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NS\Downloads\"/>
    </mc:Choice>
  </mc:AlternateContent>
  <xr:revisionPtr revIDLastSave="0" documentId="13_ncr:1_{C89E6417-011C-4253-B70A-CED8B85CFCD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urrent Screen Template" sheetId="1" r:id="rId1"/>
  </sheets>
  <definedNames>
    <definedName name="_xlnm._FilterDatabase" localSheetId="0" hidden="1">'Current Screen Template'!$A$1:$P$3310</definedName>
  </definedName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P3" i="1" s="1"/>
  <c r="J4" i="1"/>
  <c r="P4" i="1" s="1"/>
  <c r="J5" i="1"/>
  <c r="P5" i="1" s="1"/>
  <c r="J6" i="1"/>
  <c r="P6" i="1" s="1"/>
  <c r="J7" i="1"/>
  <c r="P7" i="1" s="1"/>
  <c r="J8" i="1"/>
  <c r="P8" i="1" s="1"/>
  <c r="J9" i="1"/>
  <c r="P9" i="1" s="1"/>
  <c r="J10" i="1"/>
  <c r="P10" i="1" s="1"/>
  <c r="J11" i="1"/>
  <c r="P11" i="1" s="1"/>
  <c r="J12" i="1"/>
  <c r="P12" i="1" s="1"/>
  <c r="J13" i="1"/>
  <c r="P13" i="1" s="1"/>
  <c r="J14" i="1"/>
  <c r="P14" i="1" s="1"/>
  <c r="J15" i="1"/>
  <c r="P15" i="1" s="1"/>
  <c r="J16" i="1"/>
  <c r="P16" i="1" s="1"/>
  <c r="J17" i="1"/>
  <c r="P17" i="1" s="1"/>
  <c r="J18" i="1"/>
  <c r="P18" i="1" s="1"/>
  <c r="J19" i="1"/>
  <c r="P19" i="1" s="1"/>
  <c r="J20" i="1"/>
  <c r="P20" i="1" s="1"/>
  <c r="J21" i="1"/>
  <c r="P21" i="1" s="1"/>
  <c r="J22" i="1"/>
  <c r="P22" i="1" s="1"/>
  <c r="J23" i="1"/>
  <c r="P23" i="1" s="1"/>
  <c r="J24" i="1"/>
  <c r="P24" i="1" s="1"/>
  <c r="J25" i="1"/>
  <c r="P25" i="1" s="1"/>
  <c r="J26" i="1"/>
  <c r="P26" i="1" s="1"/>
  <c r="J27" i="1"/>
  <c r="P27" i="1" s="1"/>
  <c r="J28" i="1"/>
  <c r="P28" i="1" s="1"/>
  <c r="J29" i="1"/>
  <c r="P29" i="1" s="1"/>
  <c r="J30" i="1"/>
  <c r="P30" i="1" s="1"/>
  <c r="J31" i="1"/>
  <c r="P31" i="1" s="1"/>
  <c r="J32" i="1"/>
  <c r="P32" i="1" s="1"/>
  <c r="J33" i="1"/>
  <c r="P33" i="1" s="1"/>
  <c r="J34" i="1"/>
  <c r="P34" i="1" s="1"/>
  <c r="J35" i="1"/>
  <c r="P35" i="1" s="1"/>
  <c r="J36" i="1"/>
  <c r="P36" i="1" s="1"/>
  <c r="J37" i="1"/>
  <c r="P37" i="1" s="1"/>
  <c r="J38" i="1"/>
  <c r="P38" i="1" s="1"/>
  <c r="J39" i="1"/>
  <c r="P39" i="1" s="1"/>
  <c r="J40" i="1"/>
  <c r="P40" i="1" s="1"/>
  <c r="J41" i="1"/>
  <c r="P41" i="1" s="1"/>
  <c r="J42" i="1"/>
  <c r="P42" i="1" s="1"/>
  <c r="J43" i="1"/>
  <c r="P43" i="1" s="1"/>
  <c r="J44" i="1"/>
  <c r="P44" i="1" s="1"/>
  <c r="J45" i="1"/>
  <c r="P45" i="1" s="1"/>
  <c r="J46" i="1"/>
  <c r="P46" i="1" s="1"/>
  <c r="J47" i="1"/>
  <c r="P47" i="1" s="1"/>
  <c r="J48" i="1"/>
  <c r="P48" i="1" s="1"/>
  <c r="J49" i="1"/>
  <c r="P49" i="1" s="1"/>
  <c r="J50" i="1"/>
  <c r="P50" i="1" s="1"/>
  <c r="J51" i="1"/>
  <c r="P51" i="1" s="1"/>
  <c r="J52" i="1"/>
  <c r="P52" i="1" s="1"/>
  <c r="J53" i="1"/>
  <c r="P53" i="1" s="1"/>
  <c r="J54" i="1"/>
  <c r="P54" i="1" s="1"/>
  <c r="J55" i="1"/>
  <c r="P55" i="1" s="1"/>
  <c r="J56" i="1"/>
  <c r="P56" i="1" s="1"/>
  <c r="J57" i="1"/>
  <c r="P57" i="1" s="1"/>
  <c r="J58" i="1"/>
  <c r="P58" i="1" s="1"/>
  <c r="J59" i="1"/>
  <c r="P59" i="1" s="1"/>
  <c r="J60" i="1"/>
  <c r="P60" i="1" s="1"/>
  <c r="J61" i="1"/>
  <c r="P61" i="1" s="1"/>
  <c r="J62" i="1"/>
  <c r="P62" i="1" s="1"/>
  <c r="J63" i="1"/>
  <c r="P63" i="1" s="1"/>
  <c r="J64" i="1"/>
  <c r="P64" i="1" s="1"/>
  <c r="J65" i="1"/>
  <c r="P65" i="1" s="1"/>
  <c r="J66" i="1"/>
  <c r="P66" i="1" s="1"/>
  <c r="J67" i="1"/>
  <c r="P67" i="1" s="1"/>
  <c r="J68" i="1"/>
  <c r="P68" i="1" s="1"/>
  <c r="J69" i="1"/>
  <c r="P69" i="1" s="1"/>
  <c r="J70" i="1"/>
  <c r="P70" i="1" s="1"/>
  <c r="J71" i="1"/>
  <c r="P71" i="1" s="1"/>
  <c r="J72" i="1"/>
  <c r="P72" i="1" s="1"/>
  <c r="J73" i="1"/>
  <c r="P73" i="1" s="1"/>
  <c r="J74" i="1"/>
  <c r="P74" i="1" s="1"/>
  <c r="J75" i="1"/>
  <c r="P75" i="1" s="1"/>
  <c r="J76" i="1"/>
  <c r="P76" i="1" s="1"/>
  <c r="J77" i="1"/>
  <c r="P77" i="1" s="1"/>
  <c r="J78" i="1"/>
  <c r="P78" i="1" s="1"/>
  <c r="J79" i="1"/>
  <c r="P79" i="1" s="1"/>
  <c r="J80" i="1"/>
  <c r="P80" i="1" s="1"/>
  <c r="J81" i="1"/>
  <c r="P81" i="1" s="1"/>
  <c r="J82" i="1"/>
  <c r="P82" i="1" s="1"/>
  <c r="J83" i="1"/>
  <c r="P83" i="1" s="1"/>
  <c r="J84" i="1"/>
  <c r="P84" i="1" s="1"/>
  <c r="J85" i="1"/>
  <c r="P85" i="1" s="1"/>
  <c r="J86" i="1"/>
  <c r="P86" i="1" s="1"/>
  <c r="J87" i="1"/>
  <c r="P87" i="1" s="1"/>
  <c r="J88" i="1"/>
  <c r="P88" i="1" s="1"/>
  <c r="J89" i="1"/>
  <c r="P89" i="1" s="1"/>
  <c r="J90" i="1"/>
  <c r="P90" i="1" s="1"/>
  <c r="J91" i="1"/>
  <c r="P91" i="1" s="1"/>
  <c r="J92" i="1"/>
  <c r="P92" i="1" s="1"/>
  <c r="J93" i="1"/>
  <c r="P93" i="1" s="1"/>
  <c r="J94" i="1"/>
  <c r="P94" i="1" s="1"/>
  <c r="J95" i="1"/>
  <c r="P95" i="1" s="1"/>
  <c r="J96" i="1"/>
  <c r="P96" i="1" s="1"/>
  <c r="J97" i="1"/>
  <c r="P97" i="1" s="1"/>
  <c r="J98" i="1"/>
  <c r="P98" i="1" s="1"/>
  <c r="J99" i="1"/>
  <c r="P99" i="1" s="1"/>
  <c r="J100" i="1"/>
  <c r="J101" i="1"/>
  <c r="P101" i="1" s="1"/>
  <c r="J102" i="1"/>
  <c r="P102" i="1" s="1"/>
  <c r="J103" i="1"/>
  <c r="P103" i="1" s="1"/>
  <c r="J104" i="1"/>
  <c r="P104" i="1" s="1"/>
  <c r="J105" i="1"/>
  <c r="J106" i="1"/>
  <c r="P106" i="1" s="1"/>
  <c r="J107" i="1"/>
  <c r="P107" i="1" s="1"/>
  <c r="J108" i="1"/>
  <c r="P108" i="1" s="1"/>
  <c r="J109" i="1"/>
  <c r="P109" i="1" s="1"/>
  <c r="J110" i="1"/>
  <c r="P110" i="1" s="1"/>
  <c r="J111" i="1"/>
  <c r="P111" i="1" s="1"/>
  <c r="J112" i="1"/>
  <c r="P112" i="1" s="1"/>
  <c r="J113" i="1"/>
  <c r="J114" i="1"/>
  <c r="P114" i="1" s="1"/>
  <c r="J115" i="1"/>
  <c r="P115" i="1" s="1"/>
  <c r="J116" i="1"/>
  <c r="P116" i="1" s="1"/>
  <c r="J117" i="1"/>
  <c r="P117" i="1" s="1"/>
  <c r="J118" i="1"/>
  <c r="P118" i="1" s="1"/>
  <c r="J119" i="1"/>
  <c r="P119" i="1" s="1"/>
  <c r="J120" i="1"/>
  <c r="P120" i="1" s="1"/>
  <c r="J121" i="1"/>
  <c r="P121" i="1" s="1"/>
  <c r="J122" i="1"/>
  <c r="P122" i="1" s="1"/>
  <c r="J123" i="1"/>
  <c r="P123" i="1" s="1"/>
  <c r="J124" i="1"/>
  <c r="P124" i="1" s="1"/>
  <c r="J125" i="1"/>
  <c r="P125" i="1" s="1"/>
  <c r="J126" i="1"/>
  <c r="P126" i="1" s="1"/>
  <c r="J127" i="1"/>
  <c r="P127" i="1" s="1"/>
  <c r="J128" i="1"/>
  <c r="P128" i="1" s="1"/>
  <c r="J129" i="1"/>
  <c r="P129" i="1" s="1"/>
  <c r="J130" i="1"/>
  <c r="P130" i="1" s="1"/>
  <c r="J131" i="1"/>
  <c r="P131" i="1" s="1"/>
  <c r="J132" i="1"/>
  <c r="P132" i="1" s="1"/>
  <c r="J133" i="1"/>
  <c r="P133" i="1" s="1"/>
  <c r="J134" i="1"/>
  <c r="J135" i="1"/>
  <c r="P135" i="1" s="1"/>
  <c r="J136" i="1"/>
  <c r="P136" i="1" s="1"/>
  <c r="J137" i="1"/>
  <c r="P137" i="1" s="1"/>
  <c r="J138" i="1"/>
  <c r="P138" i="1" s="1"/>
  <c r="J139" i="1"/>
  <c r="P139" i="1" s="1"/>
  <c r="J140" i="1"/>
  <c r="P140" i="1" s="1"/>
  <c r="J141" i="1"/>
  <c r="P141" i="1" s="1"/>
  <c r="J142" i="1"/>
  <c r="P142" i="1" s="1"/>
  <c r="J143" i="1"/>
  <c r="P143" i="1" s="1"/>
  <c r="J144" i="1"/>
  <c r="P144" i="1" s="1"/>
  <c r="J145" i="1"/>
  <c r="P145" i="1" s="1"/>
  <c r="J146" i="1"/>
  <c r="P146" i="1" s="1"/>
  <c r="J147" i="1"/>
  <c r="P147" i="1" s="1"/>
  <c r="J148" i="1"/>
  <c r="P148" i="1" s="1"/>
  <c r="J149" i="1"/>
  <c r="P149" i="1" s="1"/>
  <c r="J150" i="1"/>
  <c r="P150" i="1" s="1"/>
  <c r="J151" i="1"/>
  <c r="P151" i="1" s="1"/>
  <c r="J152" i="1"/>
  <c r="P152" i="1" s="1"/>
  <c r="J153" i="1"/>
  <c r="P153" i="1" s="1"/>
  <c r="J154" i="1"/>
  <c r="P154" i="1" s="1"/>
  <c r="J155" i="1"/>
  <c r="P155" i="1" s="1"/>
  <c r="J156" i="1"/>
  <c r="P156" i="1" s="1"/>
  <c r="J157" i="1"/>
  <c r="P157" i="1" s="1"/>
  <c r="J158" i="1"/>
  <c r="P158" i="1" s="1"/>
  <c r="J159" i="1"/>
  <c r="P159" i="1" s="1"/>
  <c r="J160" i="1"/>
  <c r="P160" i="1" s="1"/>
  <c r="J161" i="1"/>
  <c r="J162" i="1"/>
  <c r="P162" i="1" s="1"/>
  <c r="J163" i="1"/>
  <c r="P163" i="1" s="1"/>
  <c r="J164" i="1"/>
  <c r="P164" i="1" s="1"/>
  <c r="J165" i="1"/>
  <c r="P165" i="1" s="1"/>
  <c r="J166" i="1"/>
  <c r="J167" i="1"/>
  <c r="P167" i="1" s="1"/>
  <c r="J168" i="1"/>
  <c r="P168" i="1" s="1"/>
  <c r="J169" i="1"/>
  <c r="P169" i="1" s="1"/>
  <c r="J170" i="1"/>
  <c r="P170" i="1" s="1"/>
  <c r="J171" i="1"/>
  <c r="P171" i="1" s="1"/>
  <c r="J172" i="1"/>
  <c r="P172" i="1" s="1"/>
  <c r="J173" i="1"/>
  <c r="P173" i="1" s="1"/>
  <c r="J174" i="1"/>
  <c r="P174" i="1" s="1"/>
  <c r="J175" i="1"/>
  <c r="P175" i="1" s="1"/>
  <c r="J176" i="1"/>
  <c r="P176" i="1" s="1"/>
  <c r="J177" i="1"/>
  <c r="P177" i="1" s="1"/>
  <c r="J178" i="1"/>
  <c r="P178" i="1" s="1"/>
  <c r="J179" i="1"/>
  <c r="P179" i="1" s="1"/>
  <c r="J180" i="1"/>
  <c r="P180" i="1" s="1"/>
  <c r="J181" i="1"/>
  <c r="P181" i="1" s="1"/>
  <c r="J182" i="1"/>
  <c r="P182" i="1" s="1"/>
  <c r="J183" i="1"/>
  <c r="P183" i="1" s="1"/>
  <c r="J184" i="1"/>
  <c r="P184" i="1" s="1"/>
  <c r="J185" i="1"/>
  <c r="P185" i="1" s="1"/>
  <c r="J186" i="1"/>
  <c r="P186" i="1" s="1"/>
  <c r="J187" i="1"/>
  <c r="P187" i="1" s="1"/>
  <c r="J188" i="1"/>
  <c r="P188" i="1" s="1"/>
  <c r="J189" i="1"/>
  <c r="P189" i="1" s="1"/>
  <c r="J190" i="1"/>
  <c r="P190" i="1" s="1"/>
  <c r="J191" i="1"/>
  <c r="P191" i="1" s="1"/>
  <c r="J192" i="1"/>
  <c r="P192" i="1" s="1"/>
  <c r="J193" i="1"/>
  <c r="P193" i="1" s="1"/>
  <c r="J194" i="1"/>
  <c r="P194" i="1" s="1"/>
  <c r="J195" i="1"/>
  <c r="P195" i="1" s="1"/>
  <c r="J196" i="1"/>
  <c r="P196" i="1" s="1"/>
  <c r="J197" i="1"/>
  <c r="P197" i="1" s="1"/>
  <c r="J198" i="1"/>
  <c r="P198" i="1" s="1"/>
  <c r="J199" i="1"/>
  <c r="P199" i="1" s="1"/>
  <c r="J200" i="1"/>
  <c r="P200" i="1" s="1"/>
  <c r="J201" i="1"/>
  <c r="P201" i="1" s="1"/>
  <c r="J202" i="1"/>
  <c r="P202" i="1" s="1"/>
  <c r="J203" i="1"/>
  <c r="P203" i="1" s="1"/>
  <c r="J204" i="1"/>
  <c r="P204" i="1" s="1"/>
  <c r="J205" i="1"/>
  <c r="P205" i="1" s="1"/>
  <c r="J206" i="1"/>
  <c r="P206" i="1" s="1"/>
  <c r="J207" i="1"/>
  <c r="P207" i="1" s="1"/>
  <c r="J208" i="1"/>
  <c r="P208" i="1" s="1"/>
  <c r="J209" i="1"/>
  <c r="P209" i="1" s="1"/>
  <c r="J210" i="1"/>
  <c r="P210" i="1" s="1"/>
  <c r="J211" i="1"/>
  <c r="P211" i="1" s="1"/>
  <c r="J212" i="1"/>
  <c r="P212" i="1" s="1"/>
  <c r="J213" i="1"/>
  <c r="P213" i="1" s="1"/>
  <c r="J214" i="1"/>
  <c r="P214" i="1" s="1"/>
  <c r="J215" i="1"/>
  <c r="J216" i="1"/>
  <c r="P216" i="1" s="1"/>
  <c r="J217" i="1"/>
  <c r="P217" i="1" s="1"/>
  <c r="J218" i="1"/>
  <c r="P218" i="1" s="1"/>
  <c r="J219" i="1"/>
  <c r="P219" i="1" s="1"/>
  <c r="J220" i="1"/>
  <c r="P220" i="1" s="1"/>
  <c r="J221" i="1"/>
  <c r="P221" i="1" s="1"/>
  <c r="J222" i="1"/>
  <c r="P222" i="1" s="1"/>
  <c r="J223" i="1"/>
  <c r="P223" i="1" s="1"/>
  <c r="J224" i="1"/>
  <c r="P224" i="1" s="1"/>
  <c r="J225" i="1"/>
  <c r="P225" i="1" s="1"/>
  <c r="J226" i="1"/>
  <c r="P226" i="1" s="1"/>
  <c r="J227" i="1"/>
  <c r="P227" i="1" s="1"/>
  <c r="J228" i="1"/>
  <c r="P228" i="1" s="1"/>
  <c r="J229" i="1"/>
  <c r="P229" i="1" s="1"/>
  <c r="J230" i="1"/>
  <c r="P230" i="1" s="1"/>
  <c r="J231" i="1"/>
  <c r="P231" i="1" s="1"/>
  <c r="J232" i="1"/>
  <c r="P232" i="1" s="1"/>
  <c r="J233" i="1"/>
  <c r="P233" i="1" s="1"/>
  <c r="J234" i="1"/>
  <c r="P234" i="1" s="1"/>
  <c r="J235" i="1"/>
  <c r="P235" i="1" s="1"/>
  <c r="J236" i="1"/>
  <c r="P236" i="1" s="1"/>
  <c r="J237" i="1"/>
  <c r="P237" i="1" s="1"/>
  <c r="J238" i="1"/>
  <c r="P238" i="1" s="1"/>
  <c r="J239" i="1"/>
  <c r="P239" i="1" s="1"/>
  <c r="J240" i="1"/>
  <c r="P240" i="1" s="1"/>
  <c r="J241" i="1"/>
  <c r="P241" i="1" s="1"/>
  <c r="J242" i="1"/>
  <c r="P242" i="1" s="1"/>
  <c r="J243" i="1"/>
  <c r="P243" i="1" s="1"/>
  <c r="J244" i="1"/>
  <c r="P244" i="1" s="1"/>
  <c r="J245" i="1"/>
  <c r="P245" i="1" s="1"/>
  <c r="J246" i="1"/>
  <c r="P246" i="1" s="1"/>
  <c r="J247" i="1"/>
  <c r="P247" i="1" s="1"/>
  <c r="J248" i="1"/>
  <c r="P248" i="1" s="1"/>
  <c r="J249" i="1"/>
  <c r="P249" i="1" s="1"/>
  <c r="J250" i="1"/>
  <c r="J251" i="1"/>
  <c r="P251" i="1" s="1"/>
  <c r="J252" i="1"/>
  <c r="P252" i="1" s="1"/>
  <c r="J253" i="1"/>
  <c r="P253" i="1" s="1"/>
  <c r="J254" i="1"/>
  <c r="P254" i="1" s="1"/>
  <c r="J255" i="1"/>
  <c r="P255" i="1" s="1"/>
  <c r="J256" i="1"/>
  <c r="P256" i="1" s="1"/>
  <c r="J257" i="1"/>
  <c r="P257" i="1" s="1"/>
  <c r="J258" i="1"/>
  <c r="P258" i="1" s="1"/>
  <c r="J259" i="1"/>
  <c r="P259" i="1" s="1"/>
  <c r="J260" i="1"/>
  <c r="P260" i="1" s="1"/>
  <c r="J261" i="1"/>
  <c r="P261" i="1" s="1"/>
  <c r="J262" i="1"/>
  <c r="P262" i="1" s="1"/>
  <c r="J263" i="1"/>
  <c r="P263" i="1" s="1"/>
  <c r="J264" i="1"/>
  <c r="P264" i="1" s="1"/>
  <c r="J265" i="1"/>
  <c r="P265" i="1" s="1"/>
  <c r="J266" i="1"/>
  <c r="P266" i="1" s="1"/>
  <c r="J267" i="1"/>
  <c r="P267" i="1" s="1"/>
  <c r="J268" i="1"/>
  <c r="P268" i="1" s="1"/>
  <c r="J269" i="1"/>
  <c r="P269" i="1" s="1"/>
  <c r="J270" i="1"/>
  <c r="P270" i="1" s="1"/>
  <c r="J271" i="1"/>
  <c r="P271" i="1" s="1"/>
  <c r="J272" i="1"/>
  <c r="P272" i="1" s="1"/>
  <c r="J273" i="1"/>
  <c r="P273" i="1" s="1"/>
  <c r="J274" i="1"/>
  <c r="P274" i="1" s="1"/>
  <c r="J275" i="1"/>
  <c r="P275" i="1" s="1"/>
  <c r="J276" i="1"/>
  <c r="P276" i="1" s="1"/>
  <c r="J277" i="1"/>
  <c r="P277" i="1" s="1"/>
  <c r="J278" i="1"/>
  <c r="P278" i="1" s="1"/>
  <c r="J279" i="1"/>
  <c r="P279" i="1" s="1"/>
  <c r="J280" i="1"/>
  <c r="P280" i="1" s="1"/>
  <c r="J281" i="1"/>
  <c r="P281" i="1" s="1"/>
  <c r="J282" i="1"/>
  <c r="P282" i="1" s="1"/>
  <c r="J283" i="1"/>
  <c r="P283" i="1" s="1"/>
  <c r="J284" i="1"/>
  <c r="P284" i="1" s="1"/>
  <c r="J285" i="1"/>
  <c r="P285" i="1" s="1"/>
  <c r="J286" i="1"/>
  <c r="P286" i="1" s="1"/>
  <c r="J287" i="1"/>
  <c r="J288" i="1"/>
  <c r="P288" i="1" s="1"/>
  <c r="J289" i="1"/>
  <c r="P289" i="1" s="1"/>
  <c r="J290" i="1"/>
  <c r="P290" i="1" s="1"/>
  <c r="J291" i="1"/>
  <c r="P291" i="1" s="1"/>
  <c r="J292" i="1"/>
  <c r="P292" i="1" s="1"/>
  <c r="J293" i="1"/>
  <c r="P293" i="1" s="1"/>
  <c r="J294" i="1"/>
  <c r="J295" i="1"/>
  <c r="P295" i="1" s="1"/>
  <c r="J296" i="1"/>
  <c r="P296" i="1" s="1"/>
  <c r="J297" i="1"/>
  <c r="P297" i="1" s="1"/>
  <c r="J298" i="1"/>
  <c r="J299" i="1"/>
  <c r="P299" i="1" s="1"/>
  <c r="J300" i="1"/>
  <c r="P300" i="1" s="1"/>
  <c r="J301" i="1"/>
  <c r="P301" i="1" s="1"/>
  <c r="J302" i="1"/>
  <c r="P302" i="1" s="1"/>
  <c r="J303" i="1"/>
  <c r="P303" i="1" s="1"/>
  <c r="J304" i="1"/>
  <c r="P304" i="1" s="1"/>
  <c r="J305" i="1"/>
  <c r="P305" i="1" s="1"/>
  <c r="J306" i="1"/>
  <c r="P306" i="1" s="1"/>
  <c r="J307" i="1"/>
  <c r="P307" i="1" s="1"/>
  <c r="J308" i="1"/>
  <c r="P308" i="1" s="1"/>
  <c r="J309" i="1"/>
  <c r="P309" i="1" s="1"/>
  <c r="J310" i="1"/>
  <c r="P310" i="1" s="1"/>
  <c r="J311" i="1"/>
  <c r="J312" i="1"/>
  <c r="P312" i="1" s="1"/>
  <c r="J313" i="1"/>
  <c r="P313" i="1" s="1"/>
  <c r="J314" i="1"/>
  <c r="P314" i="1" s="1"/>
  <c r="J315" i="1"/>
  <c r="P315" i="1" s="1"/>
  <c r="J316" i="1"/>
  <c r="P316" i="1" s="1"/>
  <c r="J317" i="1"/>
  <c r="P317" i="1" s="1"/>
  <c r="J318" i="1"/>
  <c r="P318" i="1" s="1"/>
  <c r="J319" i="1"/>
  <c r="P319" i="1" s="1"/>
  <c r="J320" i="1"/>
  <c r="P320" i="1" s="1"/>
  <c r="J321" i="1"/>
  <c r="P321" i="1" s="1"/>
  <c r="J322" i="1"/>
  <c r="P322" i="1" s="1"/>
  <c r="J323" i="1"/>
  <c r="P323" i="1" s="1"/>
  <c r="J324" i="1"/>
  <c r="J325" i="1"/>
  <c r="P325" i="1" s="1"/>
  <c r="J326" i="1"/>
  <c r="P326" i="1" s="1"/>
  <c r="J327" i="1"/>
  <c r="P327" i="1" s="1"/>
  <c r="J328" i="1"/>
  <c r="P328" i="1" s="1"/>
  <c r="J329" i="1"/>
  <c r="P329" i="1" s="1"/>
  <c r="J330" i="1"/>
  <c r="P330" i="1" s="1"/>
  <c r="J331" i="1"/>
  <c r="P331" i="1" s="1"/>
  <c r="J332" i="1"/>
  <c r="P332" i="1" s="1"/>
  <c r="J333" i="1"/>
  <c r="P333" i="1" s="1"/>
  <c r="J334" i="1"/>
  <c r="P334" i="1" s="1"/>
  <c r="J335" i="1"/>
  <c r="P335" i="1" s="1"/>
  <c r="J336" i="1"/>
  <c r="P336" i="1" s="1"/>
  <c r="J337" i="1"/>
  <c r="J338" i="1"/>
  <c r="P338" i="1" s="1"/>
  <c r="J339" i="1"/>
  <c r="P339" i="1" s="1"/>
  <c r="J340" i="1"/>
  <c r="P340" i="1" s="1"/>
  <c r="J341" i="1"/>
  <c r="P341" i="1" s="1"/>
  <c r="J342" i="1"/>
  <c r="J343" i="1"/>
  <c r="P343" i="1" s="1"/>
  <c r="J344" i="1"/>
  <c r="P344" i="1" s="1"/>
  <c r="J345" i="1"/>
  <c r="P345" i="1" s="1"/>
  <c r="J346" i="1"/>
  <c r="P346" i="1" s="1"/>
  <c r="J347" i="1"/>
  <c r="P347" i="1" s="1"/>
  <c r="J348" i="1"/>
  <c r="P348" i="1" s="1"/>
  <c r="J349" i="1"/>
  <c r="P349" i="1" s="1"/>
  <c r="J350" i="1"/>
  <c r="P350" i="1" s="1"/>
  <c r="J351" i="1"/>
  <c r="P351" i="1" s="1"/>
  <c r="J352" i="1"/>
  <c r="P352" i="1" s="1"/>
  <c r="J353" i="1"/>
  <c r="P353" i="1" s="1"/>
  <c r="J354" i="1"/>
  <c r="P354" i="1" s="1"/>
  <c r="J355" i="1"/>
  <c r="P355" i="1" s="1"/>
  <c r="J356" i="1"/>
  <c r="P356" i="1" s="1"/>
  <c r="J357" i="1"/>
  <c r="P357" i="1" s="1"/>
  <c r="J358" i="1"/>
  <c r="P358" i="1" s="1"/>
  <c r="J359" i="1"/>
  <c r="P359" i="1" s="1"/>
  <c r="J360" i="1"/>
  <c r="P360" i="1" s="1"/>
  <c r="J361" i="1"/>
  <c r="P361" i="1" s="1"/>
  <c r="J362" i="1"/>
  <c r="P362" i="1" s="1"/>
  <c r="J363" i="1"/>
  <c r="P363" i="1" s="1"/>
  <c r="J364" i="1"/>
  <c r="P364" i="1" s="1"/>
  <c r="J365" i="1"/>
  <c r="P365" i="1" s="1"/>
  <c r="J366" i="1"/>
  <c r="P366" i="1" s="1"/>
  <c r="J367" i="1"/>
  <c r="P367" i="1" s="1"/>
  <c r="J368" i="1"/>
  <c r="P368" i="1" s="1"/>
  <c r="J369" i="1"/>
  <c r="P369" i="1" s="1"/>
  <c r="J370" i="1"/>
  <c r="P370" i="1" s="1"/>
  <c r="J371" i="1"/>
  <c r="P371" i="1" s="1"/>
  <c r="J372" i="1"/>
  <c r="P372" i="1" s="1"/>
  <c r="J373" i="1"/>
  <c r="P373" i="1" s="1"/>
  <c r="J374" i="1"/>
  <c r="P374" i="1" s="1"/>
  <c r="J375" i="1"/>
  <c r="P375" i="1" s="1"/>
  <c r="J376" i="1"/>
  <c r="P376" i="1" s="1"/>
  <c r="J377" i="1"/>
  <c r="P377" i="1" s="1"/>
  <c r="J378" i="1"/>
  <c r="P378" i="1" s="1"/>
  <c r="J379" i="1"/>
  <c r="P379" i="1" s="1"/>
  <c r="J380" i="1"/>
  <c r="P380" i="1" s="1"/>
  <c r="J381" i="1"/>
  <c r="P381" i="1" s="1"/>
  <c r="J382" i="1"/>
  <c r="P382" i="1" s="1"/>
  <c r="J383" i="1"/>
  <c r="P383" i="1" s="1"/>
  <c r="J384" i="1"/>
  <c r="P384" i="1" s="1"/>
  <c r="J385" i="1"/>
  <c r="P385" i="1" s="1"/>
  <c r="J386" i="1"/>
  <c r="P386" i="1" s="1"/>
  <c r="J387" i="1"/>
  <c r="P387" i="1" s="1"/>
  <c r="J388" i="1"/>
  <c r="P388" i="1" s="1"/>
  <c r="J389" i="1"/>
  <c r="P389" i="1" s="1"/>
  <c r="J390" i="1"/>
  <c r="P390" i="1" s="1"/>
  <c r="J391" i="1"/>
  <c r="P391" i="1" s="1"/>
  <c r="J392" i="1"/>
  <c r="P392" i="1" s="1"/>
  <c r="J393" i="1"/>
  <c r="P393" i="1" s="1"/>
  <c r="J394" i="1"/>
  <c r="P394" i="1" s="1"/>
  <c r="J395" i="1"/>
  <c r="P395" i="1" s="1"/>
  <c r="J396" i="1"/>
  <c r="J397" i="1"/>
  <c r="P397" i="1" s="1"/>
  <c r="J398" i="1"/>
  <c r="P398" i="1" s="1"/>
  <c r="J399" i="1"/>
  <c r="P399" i="1" s="1"/>
  <c r="J400" i="1"/>
  <c r="P400" i="1" s="1"/>
  <c r="J401" i="1"/>
  <c r="P401" i="1" s="1"/>
  <c r="J402" i="1"/>
  <c r="P402" i="1" s="1"/>
  <c r="J403" i="1"/>
  <c r="P403" i="1" s="1"/>
  <c r="J404" i="1"/>
  <c r="P404" i="1" s="1"/>
  <c r="J405" i="1"/>
  <c r="P405" i="1" s="1"/>
  <c r="J406" i="1"/>
  <c r="J407" i="1"/>
  <c r="P407" i="1" s="1"/>
  <c r="J408" i="1"/>
  <c r="P408" i="1" s="1"/>
  <c r="J409" i="1"/>
  <c r="P409" i="1" s="1"/>
  <c r="J410" i="1"/>
  <c r="P410" i="1" s="1"/>
  <c r="J411" i="1"/>
  <c r="P411" i="1" s="1"/>
  <c r="J412" i="1"/>
  <c r="P412" i="1" s="1"/>
  <c r="J413" i="1"/>
  <c r="P413" i="1" s="1"/>
  <c r="J414" i="1"/>
  <c r="P414" i="1" s="1"/>
  <c r="J415" i="1"/>
  <c r="P415" i="1" s="1"/>
  <c r="J416" i="1"/>
  <c r="P416" i="1" s="1"/>
  <c r="J417" i="1"/>
  <c r="P417" i="1" s="1"/>
  <c r="J418" i="1"/>
  <c r="P418" i="1" s="1"/>
  <c r="J419" i="1"/>
  <c r="P419" i="1" s="1"/>
  <c r="J420" i="1"/>
  <c r="P420" i="1" s="1"/>
  <c r="J421" i="1"/>
  <c r="P421" i="1" s="1"/>
  <c r="J422" i="1"/>
  <c r="P422" i="1" s="1"/>
  <c r="J423" i="1"/>
  <c r="P423" i="1" s="1"/>
  <c r="J424" i="1"/>
  <c r="P424" i="1" s="1"/>
  <c r="J425" i="1"/>
  <c r="P425" i="1" s="1"/>
  <c r="J426" i="1"/>
  <c r="P426" i="1" s="1"/>
  <c r="J427" i="1"/>
  <c r="P427" i="1" s="1"/>
  <c r="J428" i="1"/>
  <c r="P428" i="1" s="1"/>
  <c r="J429" i="1"/>
  <c r="J430" i="1"/>
  <c r="P430" i="1" s="1"/>
  <c r="J431" i="1"/>
  <c r="P431" i="1" s="1"/>
  <c r="J432" i="1"/>
  <c r="P432" i="1" s="1"/>
  <c r="J433" i="1"/>
  <c r="P433" i="1" s="1"/>
  <c r="J434" i="1"/>
  <c r="P434" i="1" s="1"/>
  <c r="J435" i="1"/>
  <c r="P435" i="1" s="1"/>
  <c r="J436" i="1"/>
  <c r="P436" i="1" s="1"/>
  <c r="J437" i="1"/>
  <c r="P437" i="1" s="1"/>
  <c r="J438" i="1"/>
  <c r="P438" i="1" s="1"/>
  <c r="J439" i="1"/>
  <c r="P439" i="1" s="1"/>
  <c r="J440" i="1"/>
  <c r="P440" i="1" s="1"/>
  <c r="J441" i="1"/>
  <c r="P441" i="1" s="1"/>
  <c r="J442" i="1"/>
  <c r="J443" i="1"/>
  <c r="P443" i="1" s="1"/>
  <c r="J444" i="1"/>
  <c r="P444" i="1" s="1"/>
  <c r="J445" i="1"/>
  <c r="J446" i="1"/>
  <c r="P446" i="1" s="1"/>
  <c r="J447" i="1"/>
  <c r="P447" i="1" s="1"/>
  <c r="J448" i="1"/>
  <c r="P448" i="1" s="1"/>
  <c r="J449" i="1"/>
  <c r="P449" i="1" s="1"/>
  <c r="J450" i="1"/>
  <c r="P450" i="1" s="1"/>
  <c r="J451" i="1"/>
  <c r="P451" i="1" s="1"/>
  <c r="J452" i="1"/>
  <c r="P452" i="1" s="1"/>
  <c r="J453" i="1"/>
  <c r="P453" i="1" s="1"/>
  <c r="J454" i="1"/>
  <c r="P454" i="1" s="1"/>
  <c r="J455" i="1"/>
  <c r="P455" i="1" s="1"/>
  <c r="J456" i="1"/>
  <c r="P456" i="1" s="1"/>
  <c r="J457" i="1"/>
  <c r="P457" i="1" s="1"/>
  <c r="J458" i="1"/>
  <c r="P458" i="1" s="1"/>
  <c r="J459" i="1"/>
  <c r="P459" i="1" s="1"/>
  <c r="J460" i="1"/>
  <c r="P460" i="1" s="1"/>
  <c r="J461" i="1"/>
  <c r="P461" i="1" s="1"/>
  <c r="J462" i="1"/>
  <c r="P462" i="1" s="1"/>
  <c r="J463" i="1"/>
  <c r="P463" i="1" s="1"/>
  <c r="J464" i="1"/>
  <c r="P464" i="1" s="1"/>
  <c r="J465" i="1"/>
  <c r="P465" i="1" s="1"/>
  <c r="J466" i="1"/>
  <c r="P466" i="1" s="1"/>
  <c r="J467" i="1"/>
  <c r="P467" i="1" s="1"/>
  <c r="J468" i="1"/>
  <c r="P468" i="1" s="1"/>
  <c r="J469" i="1"/>
  <c r="P469" i="1" s="1"/>
  <c r="J470" i="1"/>
  <c r="P470" i="1" s="1"/>
  <c r="J471" i="1"/>
  <c r="P471" i="1" s="1"/>
  <c r="J472" i="1"/>
  <c r="P472" i="1" s="1"/>
  <c r="J473" i="1"/>
  <c r="P473" i="1" s="1"/>
  <c r="J474" i="1"/>
  <c r="P474" i="1" s="1"/>
  <c r="J475" i="1"/>
  <c r="P475" i="1" s="1"/>
  <c r="J476" i="1"/>
  <c r="P476" i="1" s="1"/>
  <c r="J477" i="1"/>
  <c r="P477" i="1" s="1"/>
  <c r="J478" i="1"/>
  <c r="P478" i="1" s="1"/>
  <c r="J479" i="1"/>
  <c r="J480" i="1"/>
  <c r="P480" i="1" s="1"/>
  <c r="J481" i="1"/>
  <c r="J482" i="1"/>
  <c r="P482" i="1" s="1"/>
  <c r="J483" i="1"/>
  <c r="P483" i="1" s="1"/>
  <c r="J484" i="1"/>
  <c r="P484" i="1" s="1"/>
  <c r="J485" i="1"/>
  <c r="P485" i="1" s="1"/>
  <c r="J486" i="1"/>
  <c r="P486" i="1" s="1"/>
  <c r="J487" i="1"/>
  <c r="P487" i="1" s="1"/>
  <c r="J488" i="1"/>
  <c r="P488" i="1" s="1"/>
  <c r="J489" i="1"/>
  <c r="P489" i="1" s="1"/>
  <c r="J490" i="1"/>
  <c r="P490" i="1" s="1"/>
  <c r="J491" i="1"/>
  <c r="P491" i="1" s="1"/>
  <c r="J492" i="1"/>
  <c r="P492" i="1" s="1"/>
  <c r="J493" i="1"/>
  <c r="P493" i="1" s="1"/>
  <c r="J494" i="1"/>
  <c r="P494" i="1" s="1"/>
  <c r="J495" i="1"/>
  <c r="P495" i="1" s="1"/>
  <c r="J496" i="1"/>
  <c r="P496" i="1" s="1"/>
  <c r="J497" i="1"/>
  <c r="P497" i="1" s="1"/>
  <c r="J498" i="1"/>
  <c r="J499" i="1"/>
  <c r="P499" i="1" s="1"/>
  <c r="J500" i="1"/>
  <c r="P500" i="1" s="1"/>
  <c r="J501" i="1"/>
  <c r="P501" i="1" s="1"/>
  <c r="J502" i="1"/>
  <c r="P502" i="1" s="1"/>
  <c r="J503" i="1"/>
  <c r="P503" i="1" s="1"/>
  <c r="J504" i="1"/>
  <c r="P504" i="1" s="1"/>
  <c r="J505" i="1"/>
  <c r="P505" i="1" s="1"/>
  <c r="J506" i="1"/>
  <c r="P506" i="1" s="1"/>
  <c r="J507" i="1"/>
  <c r="P507" i="1" s="1"/>
  <c r="J508" i="1"/>
  <c r="P508" i="1" s="1"/>
  <c r="J509" i="1"/>
  <c r="P509" i="1" s="1"/>
  <c r="J510" i="1"/>
  <c r="P510" i="1" s="1"/>
  <c r="J511" i="1"/>
  <c r="P511" i="1" s="1"/>
  <c r="J512" i="1"/>
  <c r="P512" i="1" s="1"/>
  <c r="J513" i="1"/>
  <c r="P513" i="1" s="1"/>
  <c r="J514" i="1"/>
  <c r="P514" i="1" s="1"/>
  <c r="J515" i="1"/>
  <c r="P515" i="1" s="1"/>
  <c r="J516" i="1"/>
  <c r="P516" i="1" s="1"/>
  <c r="J517" i="1"/>
  <c r="P517" i="1" s="1"/>
  <c r="J518" i="1"/>
  <c r="P518" i="1" s="1"/>
  <c r="J519" i="1"/>
  <c r="P519" i="1" s="1"/>
  <c r="J520" i="1"/>
  <c r="P520" i="1" s="1"/>
  <c r="J521" i="1"/>
  <c r="P521" i="1" s="1"/>
  <c r="J522" i="1"/>
  <c r="P522" i="1" s="1"/>
  <c r="J523" i="1"/>
  <c r="P523" i="1" s="1"/>
  <c r="J524" i="1"/>
  <c r="P524" i="1" s="1"/>
  <c r="J525" i="1"/>
  <c r="P525" i="1" s="1"/>
  <c r="J526" i="1"/>
  <c r="P526" i="1" s="1"/>
  <c r="J527" i="1"/>
  <c r="P527" i="1" s="1"/>
  <c r="J528" i="1"/>
  <c r="P528" i="1" s="1"/>
  <c r="J529" i="1"/>
  <c r="P529" i="1" s="1"/>
  <c r="J530" i="1"/>
  <c r="J531" i="1"/>
  <c r="P531" i="1" s="1"/>
  <c r="J532" i="1"/>
  <c r="P532" i="1" s="1"/>
  <c r="J533" i="1"/>
  <c r="P533" i="1" s="1"/>
  <c r="J534" i="1"/>
  <c r="P534" i="1" s="1"/>
  <c r="J535" i="1"/>
  <c r="P535" i="1" s="1"/>
  <c r="J536" i="1"/>
  <c r="P536" i="1" s="1"/>
  <c r="J537" i="1"/>
  <c r="P537" i="1" s="1"/>
  <c r="J538" i="1"/>
  <c r="P538" i="1" s="1"/>
  <c r="J539" i="1"/>
  <c r="P539" i="1" s="1"/>
  <c r="J540" i="1"/>
  <c r="P540" i="1" s="1"/>
  <c r="J541" i="1"/>
  <c r="P541" i="1" s="1"/>
  <c r="J542" i="1"/>
  <c r="P542" i="1" s="1"/>
  <c r="J543" i="1"/>
  <c r="P543" i="1" s="1"/>
  <c r="J544" i="1"/>
  <c r="P544" i="1" s="1"/>
  <c r="J545" i="1"/>
  <c r="P545" i="1" s="1"/>
  <c r="J546" i="1"/>
  <c r="P546" i="1" s="1"/>
  <c r="J547" i="1"/>
  <c r="P547" i="1" s="1"/>
  <c r="J548" i="1"/>
  <c r="P548" i="1" s="1"/>
  <c r="J549" i="1"/>
  <c r="P549" i="1" s="1"/>
  <c r="J550" i="1"/>
  <c r="P550" i="1" s="1"/>
  <c r="J551" i="1"/>
  <c r="P551" i="1" s="1"/>
  <c r="J552" i="1"/>
  <c r="P552" i="1" s="1"/>
  <c r="J553" i="1"/>
  <c r="P553" i="1" s="1"/>
  <c r="J554" i="1"/>
  <c r="P554" i="1" s="1"/>
  <c r="J555" i="1"/>
  <c r="P555" i="1" s="1"/>
  <c r="J556" i="1"/>
  <c r="J557" i="1"/>
  <c r="J558" i="1"/>
  <c r="P558" i="1" s="1"/>
  <c r="J559" i="1"/>
  <c r="P559" i="1" s="1"/>
  <c r="J560" i="1"/>
  <c r="P560" i="1" s="1"/>
  <c r="J561" i="1"/>
  <c r="P561" i="1" s="1"/>
  <c r="J562" i="1"/>
  <c r="P562" i="1" s="1"/>
  <c r="J563" i="1"/>
  <c r="P563" i="1" s="1"/>
  <c r="J564" i="1"/>
  <c r="P564" i="1" s="1"/>
  <c r="J565" i="1"/>
  <c r="P565" i="1" s="1"/>
  <c r="J566" i="1"/>
  <c r="P566" i="1" s="1"/>
  <c r="J567" i="1"/>
  <c r="P567" i="1" s="1"/>
  <c r="J568" i="1"/>
  <c r="P568" i="1" s="1"/>
  <c r="J569" i="1"/>
  <c r="P569" i="1" s="1"/>
  <c r="J570" i="1"/>
  <c r="P570" i="1" s="1"/>
  <c r="J571" i="1"/>
  <c r="P571" i="1" s="1"/>
  <c r="J572" i="1"/>
  <c r="P572" i="1" s="1"/>
  <c r="J573" i="1"/>
  <c r="P573" i="1" s="1"/>
  <c r="J574" i="1"/>
  <c r="P574" i="1" s="1"/>
  <c r="J575" i="1"/>
  <c r="P575" i="1" s="1"/>
  <c r="J576" i="1"/>
  <c r="P576" i="1" s="1"/>
  <c r="J577" i="1"/>
  <c r="P577" i="1" s="1"/>
  <c r="J578" i="1"/>
  <c r="P578" i="1" s="1"/>
  <c r="J579" i="1"/>
  <c r="P579" i="1" s="1"/>
  <c r="J580" i="1"/>
  <c r="P580" i="1" s="1"/>
  <c r="J581" i="1"/>
  <c r="P581" i="1" s="1"/>
  <c r="J582" i="1"/>
  <c r="P582" i="1" s="1"/>
  <c r="J583" i="1"/>
  <c r="P583" i="1" s="1"/>
  <c r="J584" i="1"/>
  <c r="P584" i="1" s="1"/>
  <c r="J585" i="1"/>
  <c r="J586" i="1"/>
  <c r="P586" i="1" s="1"/>
  <c r="J587" i="1"/>
  <c r="P587" i="1" s="1"/>
  <c r="J588" i="1"/>
  <c r="J589" i="1"/>
  <c r="P589" i="1" s="1"/>
  <c r="J590" i="1"/>
  <c r="P590" i="1" s="1"/>
  <c r="J591" i="1"/>
  <c r="P591" i="1" s="1"/>
  <c r="J592" i="1"/>
  <c r="P592" i="1" s="1"/>
  <c r="J593" i="1"/>
  <c r="P593" i="1" s="1"/>
  <c r="J594" i="1"/>
  <c r="P594" i="1" s="1"/>
  <c r="J595" i="1"/>
  <c r="P595" i="1" s="1"/>
  <c r="J596" i="1"/>
  <c r="P596" i="1" s="1"/>
  <c r="J597" i="1"/>
  <c r="P597" i="1" s="1"/>
  <c r="J598" i="1"/>
  <c r="P598" i="1" s="1"/>
  <c r="J599" i="1"/>
  <c r="J600" i="1"/>
  <c r="P600" i="1" s="1"/>
  <c r="J601" i="1"/>
  <c r="P601" i="1" s="1"/>
  <c r="J602" i="1"/>
  <c r="P602" i="1" s="1"/>
  <c r="J603" i="1"/>
  <c r="P603" i="1" s="1"/>
  <c r="J604" i="1"/>
  <c r="P604" i="1" s="1"/>
  <c r="J605" i="1"/>
  <c r="P605" i="1" s="1"/>
  <c r="J606" i="1"/>
  <c r="P606" i="1" s="1"/>
  <c r="J607" i="1"/>
  <c r="P607" i="1" s="1"/>
  <c r="J608" i="1"/>
  <c r="P608" i="1" s="1"/>
  <c r="J609" i="1"/>
  <c r="P609" i="1" s="1"/>
  <c r="J610" i="1"/>
  <c r="P610" i="1" s="1"/>
  <c r="J611" i="1"/>
  <c r="P611" i="1" s="1"/>
  <c r="J612" i="1"/>
  <c r="P612" i="1" s="1"/>
  <c r="J613" i="1"/>
  <c r="P613" i="1" s="1"/>
  <c r="J614" i="1"/>
  <c r="P614" i="1" s="1"/>
  <c r="J615" i="1"/>
  <c r="P615" i="1" s="1"/>
  <c r="J616" i="1"/>
  <c r="P616" i="1" s="1"/>
  <c r="J617" i="1"/>
  <c r="P617" i="1" s="1"/>
  <c r="J618" i="1"/>
  <c r="P618" i="1" s="1"/>
  <c r="J619" i="1"/>
  <c r="P619" i="1" s="1"/>
  <c r="J620" i="1"/>
  <c r="P620" i="1" s="1"/>
  <c r="J621" i="1"/>
  <c r="P621" i="1" s="1"/>
  <c r="J622" i="1"/>
  <c r="P622" i="1" s="1"/>
  <c r="J623" i="1"/>
  <c r="P623" i="1" s="1"/>
  <c r="J624" i="1"/>
  <c r="P624" i="1" s="1"/>
  <c r="J625" i="1"/>
  <c r="P625" i="1" s="1"/>
  <c r="J626" i="1"/>
  <c r="P626" i="1" s="1"/>
  <c r="J627" i="1"/>
  <c r="P627" i="1" s="1"/>
  <c r="J628" i="1"/>
  <c r="P628" i="1" s="1"/>
  <c r="J629" i="1"/>
  <c r="P629" i="1" s="1"/>
  <c r="J630" i="1"/>
  <c r="P630" i="1" s="1"/>
  <c r="J631" i="1"/>
  <c r="P631" i="1" s="1"/>
  <c r="J632" i="1"/>
  <c r="P632" i="1" s="1"/>
  <c r="J633" i="1"/>
  <c r="P633" i="1" s="1"/>
  <c r="J634" i="1"/>
  <c r="P634" i="1" s="1"/>
  <c r="J635" i="1"/>
  <c r="J636" i="1"/>
  <c r="P636" i="1" s="1"/>
  <c r="J637" i="1"/>
  <c r="P637" i="1" s="1"/>
  <c r="J638" i="1"/>
  <c r="J639" i="1"/>
  <c r="P639" i="1" s="1"/>
  <c r="J640" i="1"/>
  <c r="P640" i="1" s="1"/>
  <c r="J641" i="1"/>
  <c r="P641" i="1" s="1"/>
  <c r="J642" i="1"/>
  <c r="P642" i="1" s="1"/>
  <c r="J643" i="1"/>
  <c r="P643" i="1" s="1"/>
  <c r="J644" i="1"/>
  <c r="P644" i="1" s="1"/>
  <c r="J645" i="1"/>
  <c r="P645" i="1" s="1"/>
  <c r="J646" i="1"/>
  <c r="P646" i="1" s="1"/>
  <c r="J647" i="1"/>
  <c r="P647" i="1" s="1"/>
  <c r="J648" i="1"/>
  <c r="P648" i="1" s="1"/>
  <c r="J649" i="1"/>
  <c r="P649" i="1" s="1"/>
  <c r="J650" i="1"/>
  <c r="J651" i="1"/>
  <c r="P651" i="1" s="1"/>
  <c r="J652" i="1"/>
  <c r="P652" i="1" s="1"/>
  <c r="J653" i="1"/>
  <c r="J654" i="1"/>
  <c r="P654" i="1" s="1"/>
  <c r="J655" i="1"/>
  <c r="P655" i="1" s="1"/>
  <c r="J656" i="1"/>
  <c r="P656" i="1" s="1"/>
  <c r="J657" i="1"/>
  <c r="P657" i="1" s="1"/>
  <c r="J658" i="1"/>
  <c r="P658" i="1" s="1"/>
  <c r="J659" i="1"/>
  <c r="P659" i="1" s="1"/>
  <c r="J660" i="1"/>
  <c r="P660" i="1" s="1"/>
  <c r="J661" i="1"/>
  <c r="P661" i="1" s="1"/>
  <c r="J662" i="1"/>
  <c r="P662" i="1" s="1"/>
  <c r="J663" i="1"/>
  <c r="P663" i="1" s="1"/>
  <c r="J664" i="1"/>
  <c r="P664" i="1" s="1"/>
  <c r="J665" i="1"/>
  <c r="P665" i="1" s="1"/>
  <c r="J666" i="1"/>
  <c r="P666" i="1" s="1"/>
  <c r="J667" i="1"/>
  <c r="P667" i="1" s="1"/>
  <c r="J668" i="1"/>
  <c r="P668" i="1" s="1"/>
  <c r="J669" i="1"/>
  <c r="P669" i="1" s="1"/>
  <c r="J670" i="1"/>
  <c r="P670" i="1" s="1"/>
  <c r="J671" i="1"/>
  <c r="P671" i="1" s="1"/>
  <c r="J672" i="1"/>
  <c r="P672" i="1" s="1"/>
  <c r="J673" i="1"/>
  <c r="J674" i="1"/>
  <c r="P674" i="1" s="1"/>
  <c r="J675" i="1"/>
  <c r="P675" i="1" s="1"/>
  <c r="J676" i="1"/>
  <c r="P676" i="1" s="1"/>
  <c r="J677" i="1"/>
  <c r="P677" i="1" s="1"/>
  <c r="J678" i="1"/>
  <c r="P678" i="1" s="1"/>
  <c r="J679" i="1"/>
  <c r="P679" i="1" s="1"/>
  <c r="J680" i="1"/>
  <c r="P680" i="1" s="1"/>
  <c r="J681" i="1"/>
  <c r="P681" i="1" s="1"/>
  <c r="J682" i="1"/>
  <c r="P682" i="1" s="1"/>
  <c r="J683" i="1"/>
  <c r="P683" i="1" s="1"/>
  <c r="J684" i="1"/>
  <c r="P684" i="1" s="1"/>
  <c r="J685" i="1"/>
  <c r="P685" i="1" s="1"/>
  <c r="J686" i="1"/>
  <c r="P686" i="1" s="1"/>
  <c r="J687" i="1"/>
  <c r="P687" i="1" s="1"/>
  <c r="J688" i="1"/>
  <c r="J689" i="1"/>
  <c r="P689" i="1" s="1"/>
  <c r="J690" i="1"/>
  <c r="P690" i="1" s="1"/>
  <c r="J691" i="1"/>
  <c r="P691" i="1" s="1"/>
  <c r="J692" i="1"/>
  <c r="P692" i="1" s="1"/>
  <c r="J693" i="1"/>
  <c r="P693" i="1" s="1"/>
  <c r="J694" i="1"/>
  <c r="P694" i="1" s="1"/>
  <c r="J695" i="1"/>
  <c r="J696" i="1"/>
  <c r="P696" i="1" s="1"/>
  <c r="J697" i="1"/>
  <c r="P697" i="1" s="1"/>
  <c r="J698" i="1"/>
  <c r="P698" i="1" s="1"/>
  <c r="J699" i="1"/>
  <c r="P699" i="1" s="1"/>
  <c r="J700" i="1"/>
  <c r="P700" i="1" s="1"/>
  <c r="J701" i="1"/>
  <c r="P701" i="1" s="1"/>
  <c r="J702" i="1"/>
  <c r="P702" i="1" s="1"/>
  <c r="J703" i="1"/>
  <c r="J704" i="1"/>
  <c r="P704" i="1" s="1"/>
  <c r="J705" i="1"/>
  <c r="P705" i="1" s="1"/>
  <c r="J706" i="1"/>
  <c r="P706" i="1" s="1"/>
  <c r="J707" i="1"/>
  <c r="P707" i="1" s="1"/>
  <c r="J708" i="1"/>
  <c r="P708" i="1" s="1"/>
  <c r="J709" i="1"/>
  <c r="P709" i="1" s="1"/>
  <c r="J710" i="1"/>
  <c r="P710" i="1" s="1"/>
  <c r="J711" i="1"/>
  <c r="P711" i="1" s="1"/>
  <c r="J712" i="1"/>
  <c r="P712" i="1" s="1"/>
  <c r="J713" i="1"/>
  <c r="P713" i="1" s="1"/>
  <c r="J714" i="1"/>
  <c r="P714" i="1" s="1"/>
  <c r="J715" i="1"/>
  <c r="P715" i="1" s="1"/>
  <c r="J716" i="1"/>
  <c r="P716" i="1" s="1"/>
  <c r="J717" i="1"/>
  <c r="P717" i="1" s="1"/>
  <c r="J718" i="1"/>
  <c r="P718" i="1" s="1"/>
  <c r="J719" i="1"/>
  <c r="P719" i="1" s="1"/>
  <c r="J720" i="1"/>
  <c r="P720" i="1" s="1"/>
  <c r="J721" i="1"/>
  <c r="P721" i="1" s="1"/>
  <c r="J722" i="1"/>
  <c r="P722" i="1" s="1"/>
  <c r="J723" i="1"/>
  <c r="P723" i="1" s="1"/>
  <c r="J724" i="1"/>
  <c r="P724" i="1" s="1"/>
  <c r="J725" i="1"/>
  <c r="P725" i="1" s="1"/>
  <c r="J726" i="1"/>
  <c r="P726" i="1" s="1"/>
  <c r="J727" i="1"/>
  <c r="P727" i="1" s="1"/>
  <c r="J728" i="1"/>
  <c r="P728" i="1" s="1"/>
  <c r="J729" i="1"/>
  <c r="J730" i="1"/>
  <c r="P730" i="1" s="1"/>
  <c r="J731" i="1"/>
  <c r="P731" i="1" s="1"/>
  <c r="J732" i="1"/>
  <c r="P732" i="1" s="1"/>
  <c r="J733" i="1"/>
  <c r="P733" i="1" s="1"/>
  <c r="J734" i="1"/>
  <c r="P734" i="1" s="1"/>
  <c r="J735" i="1"/>
  <c r="P735" i="1" s="1"/>
  <c r="J736" i="1"/>
  <c r="P736" i="1" s="1"/>
  <c r="J737" i="1"/>
  <c r="P737" i="1" s="1"/>
  <c r="J738" i="1"/>
  <c r="P738" i="1" s="1"/>
  <c r="J739" i="1"/>
  <c r="P739" i="1" s="1"/>
  <c r="J740" i="1"/>
  <c r="P740" i="1" s="1"/>
  <c r="J741" i="1"/>
  <c r="P741" i="1" s="1"/>
  <c r="J742" i="1"/>
  <c r="P742" i="1" s="1"/>
  <c r="J743" i="1"/>
  <c r="P743" i="1" s="1"/>
  <c r="J744" i="1"/>
  <c r="P744" i="1" s="1"/>
  <c r="J745" i="1"/>
  <c r="P745" i="1" s="1"/>
  <c r="J746" i="1"/>
  <c r="P746" i="1" s="1"/>
  <c r="J747" i="1"/>
  <c r="P747" i="1" s="1"/>
  <c r="J748" i="1"/>
  <c r="P748" i="1" s="1"/>
  <c r="J749" i="1"/>
  <c r="P749" i="1" s="1"/>
  <c r="J750" i="1"/>
  <c r="P750" i="1" s="1"/>
  <c r="J751" i="1"/>
  <c r="P751" i="1" s="1"/>
  <c r="J752" i="1"/>
  <c r="P752" i="1" s="1"/>
  <c r="J753" i="1"/>
  <c r="P753" i="1" s="1"/>
  <c r="J754" i="1"/>
  <c r="P754" i="1" s="1"/>
  <c r="J755" i="1"/>
  <c r="P755" i="1" s="1"/>
  <c r="J756" i="1"/>
  <c r="P756" i="1" s="1"/>
  <c r="J757" i="1"/>
  <c r="P757" i="1" s="1"/>
  <c r="J758" i="1"/>
  <c r="P758" i="1" s="1"/>
  <c r="J759" i="1"/>
  <c r="P759" i="1" s="1"/>
  <c r="J760" i="1"/>
  <c r="P760" i="1" s="1"/>
  <c r="J761" i="1"/>
  <c r="P761" i="1" s="1"/>
  <c r="J762" i="1"/>
  <c r="P762" i="1" s="1"/>
  <c r="J763" i="1"/>
  <c r="P763" i="1" s="1"/>
  <c r="J764" i="1"/>
  <c r="P764" i="1" s="1"/>
  <c r="J765" i="1"/>
  <c r="P765" i="1" s="1"/>
  <c r="J766" i="1"/>
  <c r="P766" i="1" s="1"/>
  <c r="J767" i="1"/>
  <c r="P767" i="1" s="1"/>
  <c r="J768" i="1"/>
  <c r="J769" i="1"/>
  <c r="P769" i="1" s="1"/>
  <c r="J770" i="1"/>
  <c r="P770" i="1" s="1"/>
  <c r="J771" i="1"/>
  <c r="P771" i="1" s="1"/>
  <c r="J772" i="1"/>
  <c r="P772" i="1" s="1"/>
  <c r="J773" i="1"/>
  <c r="P773" i="1" s="1"/>
  <c r="J774" i="1"/>
  <c r="P774" i="1" s="1"/>
  <c r="J775" i="1"/>
  <c r="P775" i="1" s="1"/>
  <c r="J776" i="1"/>
  <c r="P776" i="1" s="1"/>
  <c r="J777" i="1"/>
  <c r="P777" i="1" s="1"/>
  <c r="J778" i="1"/>
  <c r="P778" i="1" s="1"/>
  <c r="J779" i="1"/>
  <c r="P779" i="1" s="1"/>
  <c r="J780" i="1"/>
  <c r="P780" i="1" s="1"/>
  <c r="J781" i="1"/>
  <c r="P781" i="1" s="1"/>
  <c r="J782" i="1"/>
  <c r="P782" i="1" s="1"/>
  <c r="J783" i="1"/>
  <c r="P783" i="1" s="1"/>
  <c r="J784" i="1"/>
  <c r="J785" i="1"/>
  <c r="P785" i="1" s="1"/>
  <c r="J786" i="1"/>
  <c r="J787" i="1"/>
  <c r="P787" i="1" s="1"/>
  <c r="J788" i="1"/>
  <c r="P788" i="1" s="1"/>
  <c r="J789" i="1"/>
  <c r="P789" i="1" s="1"/>
  <c r="J790" i="1"/>
  <c r="P790" i="1" s="1"/>
  <c r="J791" i="1"/>
  <c r="P791" i="1" s="1"/>
  <c r="J792" i="1"/>
  <c r="P792" i="1" s="1"/>
  <c r="J793" i="1"/>
  <c r="P793" i="1" s="1"/>
  <c r="J794" i="1"/>
  <c r="P794" i="1" s="1"/>
  <c r="J795" i="1"/>
  <c r="P795" i="1" s="1"/>
  <c r="J796" i="1"/>
  <c r="P796" i="1" s="1"/>
  <c r="J797" i="1"/>
  <c r="P797" i="1" s="1"/>
  <c r="J798" i="1"/>
  <c r="P798" i="1" s="1"/>
  <c r="J799" i="1"/>
  <c r="P799" i="1" s="1"/>
  <c r="J800" i="1"/>
  <c r="P800" i="1" s="1"/>
  <c r="J801" i="1"/>
  <c r="P801" i="1" s="1"/>
  <c r="J802" i="1"/>
  <c r="P802" i="1" s="1"/>
  <c r="J803" i="1"/>
  <c r="P803" i="1" s="1"/>
  <c r="J804" i="1"/>
  <c r="P804" i="1" s="1"/>
  <c r="J805" i="1"/>
  <c r="P805" i="1" s="1"/>
  <c r="J806" i="1"/>
  <c r="P806" i="1" s="1"/>
  <c r="J807" i="1"/>
  <c r="P807" i="1" s="1"/>
  <c r="J808" i="1"/>
  <c r="P808" i="1" s="1"/>
  <c r="J809" i="1"/>
  <c r="P809" i="1" s="1"/>
  <c r="J810" i="1"/>
  <c r="P810" i="1" s="1"/>
  <c r="J811" i="1"/>
  <c r="P811" i="1" s="1"/>
  <c r="J812" i="1"/>
  <c r="P812" i="1" s="1"/>
  <c r="J813" i="1"/>
  <c r="P813" i="1" s="1"/>
  <c r="J814" i="1"/>
  <c r="P814" i="1" s="1"/>
  <c r="J815" i="1"/>
  <c r="P815" i="1" s="1"/>
  <c r="J816" i="1"/>
  <c r="P816" i="1" s="1"/>
  <c r="J817" i="1"/>
  <c r="P817" i="1" s="1"/>
  <c r="J818" i="1"/>
  <c r="P818" i="1" s="1"/>
  <c r="J819" i="1"/>
  <c r="P819" i="1" s="1"/>
  <c r="J820" i="1"/>
  <c r="P820" i="1" s="1"/>
  <c r="J821" i="1"/>
  <c r="P821" i="1" s="1"/>
  <c r="J822" i="1"/>
  <c r="P822" i="1" s="1"/>
  <c r="J823" i="1"/>
  <c r="P823" i="1" s="1"/>
  <c r="J824" i="1"/>
  <c r="P824" i="1" s="1"/>
  <c r="J825" i="1"/>
  <c r="P825" i="1" s="1"/>
  <c r="J826" i="1"/>
  <c r="P826" i="1" s="1"/>
  <c r="J827" i="1"/>
  <c r="P827" i="1" s="1"/>
  <c r="J828" i="1"/>
  <c r="P828" i="1" s="1"/>
  <c r="J829" i="1"/>
  <c r="P829" i="1" s="1"/>
  <c r="J830" i="1"/>
  <c r="P830" i="1" s="1"/>
  <c r="J831" i="1"/>
  <c r="P831" i="1" s="1"/>
  <c r="J832" i="1"/>
  <c r="P832" i="1" s="1"/>
  <c r="J833" i="1"/>
  <c r="P833" i="1" s="1"/>
  <c r="J834" i="1"/>
  <c r="P834" i="1" s="1"/>
  <c r="J835" i="1"/>
  <c r="P835" i="1" s="1"/>
  <c r="J836" i="1"/>
  <c r="P836" i="1" s="1"/>
  <c r="J837" i="1"/>
  <c r="P837" i="1" s="1"/>
  <c r="J838" i="1"/>
  <c r="P838" i="1" s="1"/>
  <c r="J839" i="1"/>
  <c r="P839" i="1" s="1"/>
  <c r="J840" i="1"/>
  <c r="P840" i="1" s="1"/>
  <c r="J841" i="1"/>
  <c r="P841" i="1" s="1"/>
  <c r="J842" i="1"/>
  <c r="P842" i="1" s="1"/>
  <c r="J843" i="1"/>
  <c r="P843" i="1" s="1"/>
  <c r="J844" i="1"/>
  <c r="P844" i="1" s="1"/>
  <c r="J845" i="1"/>
  <c r="P845" i="1" s="1"/>
  <c r="J846" i="1"/>
  <c r="P846" i="1" s="1"/>
  <c r="J847" i="1"/>
  <c r="P847" i="1" s="1"/>
  <c r="J848" i="1"/>
  <c r="P848" i="1" s="1"/>
  <c r="J849" i="1"/>
  <c r="P849" i="1" s="1"/>
  <c r="J850" i="1"/>
  <c r="P850" i="1" s="1"/>
  <c r="J851" i="1"/>
  <c r="P851" i="1" s="1"/>
  <c r="J852" i="1"/>
  <c r="P852" i="1" s="1"/>
  <c r="J853" i="1"/>
  <c r="P853" i="1" s="1"/>
  <c r="J854" i="1"/>
  <c r="P854" i="1" s="1"/>
  <c r="J855" i="1"/>
  <c r="P855" i="1" s="1"/>
  <c r="J856" i="1"/>
  <c r="P856" i="1" s="1"/>
  <c r="J857" i="1"/>
  <c r="P857" i="1" s="1"/>
  <c r="J858" i="1"/>
  <c r="P858" i="1" s="1"/>
  <c r="J859" i="1"/>
  <c r="P859" i="1" s="1"/>
  <c r="J860" i="1"/>
  <c r="P860" i="1" s="1"/>
  <c r="J861" i="1"/>
  <c r="P861" i="1" s="1"/>
  <c r="J862" i="1"/>
  <c r="P862" i="1" s="1"/>
  <c r="J863" i="1"/>
  <c r="P863" i="1" s="1"/>
  <c r="J864" i="1"/>
  <c r="P864" i="1" s="1"/>
  <c r="J865" i="1"/>
  <c r="P865" i="1" s="1"/>
  <c r="J866" i="1"/>
  <c r="P866" i="1" s="1"/>
  <c r="J867" i="1"/>
  <c r="P867" i="1" s="1"/>
  <c r="J868" i="1"/>
  <c r="P868" i="1" s="1"/>
  <c r="J869" i="1"/>
  <c r="P869" i="1" s="1"/>
  <c r="J870" i="1"/>
  <c r="P870" i="1" s="1"/>
  <c r="J871" i="1"/>
  <c r="P871" i="1" s="1"/>
  <c r="J872" i="1"/>
  <c r="J873" i="1"/>
  <c r="P873" i="1" s="1"/>
  <c r="J874" i="1"/>
  <c r="P874" i="1" s="1"/>
  <c r="J875" i="1"/>
  <c r="P875" i="1" s="1"/>
  <c r="J876" i="1"/>
  <c r="P876" i="1" s="1"/>
  <c r="J877" i="1"/>
  <c r="P877" i="1" s="1"/>
  <c r="J878" i="1"/>
  <c r="P878" i="1" s="1"/>
  <c r="J879" i="1"/>
  <c r="P879" i="1" s="1"/>
  <c r="J880" i="1"/>
  <c r="P880" i="1" s="1"/>
  <c r="J881" i="1"/>
  <c r="P881" i="1" s="1"/>
  <c r="J882" i="1"/>
  <c r="P882" i="1" s="1"/>
  <c r="J883" i="1"/>
  <c r="P883" i="1" s="1"/>
  <c r="J884" i="1"/>
  <c r="P884" i="1" s="1"/>
  <c r="J885" i="1"/>
  <c r="J886" i="1"/>
  <c r="P886" i="1" s="1"/>
  <c r="J887" i="1"/>
  <c r="P887" i="1" s="1"/>
  <c r="J888" i="1"/>
  <c r="J889" i="1"/>
  <c r="P889" i="1" s="1"/>
  <c r="J890" i="1"/>
  <c r="P890" i="1" s="1"/>
  <c r="J891" i="1"/>
  <c r="P891" i="1" s="1"/>
  <c r="J892" i="1"/>
  <c r="P892" i="1" s="1"/>
  <c r="J893" i="1"/>
  <c r="P893" i="1" s="1"/>
  <c r="J894" i="1"/>
  <c r="J895" i="1"/>
  <c r="P895" i="1" s="1"/>
  <c r="J896" i="1"/>
  <c r="P896" i="1" s="1"/>
  <c r="J897" i="1"/>
  <c r="P897" i="1" s="1"/>
  <c r="J898" i="1"/>
  <c r="P898" i="1" s="1"/>
  <c r="J899" i="1"/>
  <c r="P899" i="1" s="1"/>
  <c r="J900" i="1"/>
  <c r="P900" i="1" s="1"/>
  <c r="J901" i="1"/>
  <c r="P901" i="1" s="1"/>
  <c r="J902" i="1"/>
  <c r="P902" i="1" s="1"/>
  <c r="J903" i="1"/>
  <c r="P903" i="1" s="1"/>
  <c r="J904" i="1"/>
  <c r="P904" i="1" s="1"/>
  <c r="J905" i="1"/>
  <c r="P905" i="1" s="1"/>
  <c r="J906" i="1"/>
  <c r="P906" i="1" s="1"/>
  <c r="J907" i="1"/>
  <c r="P907" i="1" s="1"/>
  <c r="J908" i="1"/>
  <c r="P908" i="1" s="1"/>
  <c r="J909" i="1"/>
  <c r="P909" i="1" s="1"/>
  <c r="J910" i="1"/>
  <c r="P910" i="1" s="1"/>
  <c r="J911" i="1"/>
  <c r="P911" i="1" s="1"/>
  <c r="J912" i="1"/>
  <c r="J913" i="1"/>
  <c r="P913" i="1" s="1"/>
  <c r="J914" i="1"/>
  <c r="P914" i="1" s="1"/>
  <c r="J915" i="1"/>
  <c r="P915" i="1" s="1"/>
  <c r="J916" i="1"/>
  <c r="P916" i="1" s="1"/>
  <c r="J917" i="1"/>
  <c r="P917" i="1" s="1"/>
  <c r="J918" i="1"/>
  <c r="P918" i="1" s="1"/>
  <c r="J919" i="1"/>
  <c r="P919" i="1" s="1"/>
  <c r="J920" i="1"/>
  <c r="P920" i="1" s="1"/>
  <c r="J921" i="1"/>
  <c r="J922" i="1"/>
  <c r="P922" i="1" s="1"/>
  <c r="J923" i="1"/>
  <c r="P923" i="1" s="1"/>
  <c r="J924" i="1"/>
  <c r="P924" i="1" s="1"/>
  <c r="J925" i="1"/>
  <c r="P925" i="1" s="1"/>
  <c r="J926" i="1"/>
  <c r="P926" i="1" s="1"/>
  <c r="J927" i="1"/>
  <c r="P927" i="1" s="1"/>
  <c r="J928" i="1"/>
  <c r="P928" i="1" s="1"/>
  <c r="J929" i="1"/>
  <c r="P929" i="1" s="1"/>
  <c r="J930" i="1"/>
  <c r="P930" i="1" s="1"/>
  <c r="J931" i="1"/>
  <c r="P931" i="1" s="1"/>
  <c r="J932" i="1"/>
  <c r="P932" i="1" s="1"/>
  <c r="J933" i="1"/>
  <c r="P933" i="1" s="1"/>
  <c r="J934" i="1"/>
  <c r="P934" i="1" s="1"/>
  <c r="J935" i="1"/>
  <c r="P935" i="1" s="1"/>
  <c r="J936" i="1"/>
  <c r="P936" i="1" s="1"/>
  <c r="J937" i="1"/>
  <c r="P937" i="1" s="1"/>
  <c r="J938" i="1"/>
  <c r="P938" i="1" s="1"/>
  <c r="J939" i="1"/>
  <c r="P939" i="1" s="1"/>
  <c r="J940" i="1"/>
  <c r="P940" i="1" s="1"/>
  <c r="J941" i="1"/>
  <c r="P941" i="1" s="1"/>
  <c r="J942" i="1"/>
  <c r="P942" i="1" s="1"/>
  <c r="J943" i="1"/>
  <c r="J944" i="1"/>
  <c r="P944" i="1" s="1"/>
  <c r="J945" i="1"/>
  <c r="P945" i="1" s="1"/>
  <c r="J946" i="1"/>
  <c r="P946" i="1" s="1"/>
  <c r="J947" i="1"/>
  <c r="P947" i="1" s="1"/>
  <c r="J948" i="1"/>
  <c r="P948" i="1" s="1"/>
  <c r="J949" i="1"/>
  <c r="J950" i="1"/>
  <c r="P950" i="1" s="1"/>
  <c r="J951" i="1"/>
  <c r="P951" i="1" s="1"/>
  <c r="J952" i="1"/>
  <c r="P952" i="1" s="1"/>
  <c r="J953" i="1"/>
  <c r="P953" i="1" s="1"/>
  <c r="J954" i="1"/>
  <c r="P954" i="1" s="1"/>
  <c r="J955" i="1"/>
  <c r="P955" i="1" s="1"/>
  <c r="J956" i="1"/>
  <c r="P956" i="1" s="1"/>
  <c r="J957" i="1"/>
  <c r="P957" i="1" s="1"/>
  <c r="J958" i="1"/>
  <c r="P958" i="1" s="1"/>
  <c r="J959" i="1"/>
  <c r="P959" i="1" s="1"/>
  <c r="J960" i="1"/>
  <c r="P960" i="1" s="1"/>
  <c r="J961" i="1"/>
  <c r="P961" i="1" s="1"/>
  <c r="J962" i="1"/>
  <c r="P962" i="1" s="1"/>
  <c r="J963" i="1"/>
  <c r="P963" i="1" s="1"/>
  <c r="J964" i="1"/>
  <c r="P964" i="1" s="1"/>
  <c r="J965" i="1"/>
  <c r="P965" i="1" s="1"/>
  <c r="J966" i="1"/>
  <c r="P966" i="1" s="1"/>
  <c r="J967" i="1"/>
  <c r="P967" i="1" s="1"/>
  <c r="J968" i="1"/>
  <c r="P968" i="1" s="1"/>
  <c r="J969" i="1"/>
  <c r="J970" i="1"/>
  <c r="P970" i="1" s="1"/>
  <c r="J971" i="1"/>
  <c r="P971" i="1" s="1"/>
  <c r="J972" i="1"/>
  <c r="P972" i="1" s="1"/>
  <c r="J973" i="1"/>
  <c r="P973" i="1" s="1"/>
  <c r="J974" i="1"/>
  <c r="P974" i="1" s="1"/>
  <c r="J975" i="1"/>
  <c r="P975" i="1" s="1"/>
  <c r="J976" i="1"/>
  <c r="P976" i="1" s="1"/>
  <c r="J977" i="1"/>
  <c r="P977" i="1" s="1"/>
  <c r="J978" i="1"/>
  <c r="P978" i="1" s="1"/>
  <c r="J979" i="1"/>
  <c r="P979" i="1" s="1"/>
  <c r="J980" i="1"/>
  <c r="P980" i="1" s="1"/>
  <c r="J981" i="1"/>
  <c r="J982" i="1"/>
  <c r="P982" i="1" s="1"/>
  <c r="J983" i="1"/>
  <c r="J984" i="1"/>
  <c r="J985" i="1"/>
  <c r="P985" i="1" s="1"/>
  <c r="J986" i="1"/>
  <c r="P986" i="1" s="1"/>
  <c r="J987" i="1"/>
  <c r="P987" i="1" s="1"/>
  <c r="J988" i="1"/>
  <c r="P988" i="1" s="1"/>
  <c r="J989" i="1"/>
  <c r="P989" i="1" s="1"/>
  <c r="J990" i="1"/>
  <c r="J991" i="1"/>
  <c r="P991" i="1" s="1"/>
  <c r="J992" i="1"/>
  <c r="P992" i="1" s="1"/>
  <c r="J993" i="1"/>
  <c r="P993" i="1" s="1"/>
  <c r="J994" i="1"/>
  <c r="J995" i="1"/>
  <c r="P995" i="1" s="1"/>
  <c r="J996" i="1"/>
  <c r="P996" i="1" s="1"/>
  <c r="J997" i="1"/>
  <c r="P997" i="1" s="1"/>
  <c r="J998" i="1"/>
  <c r="P998" i="1" s="1"/>
  <c r="J999" i="1"/>
  <c r="P999" i="1" s="1"/>
  <c r="J1000" i="1"/>
  <c r="P1000" i="1" s="1"/>
  <c r="J1001" i="1"/>
  <c r="J1002" i="1"/>
  <c r="P1002" i="1" s="1"/>
  <c r="J1003" i="1"/>
  <c r="P1003" i="1" s="1"/>
  <c r="J1004" i="1"/>
  <c r="P1004" i="1" s="1"/>
  <c r="J1005" i="1"/>
  <c r="P1005" i="1" s="1"/>
  <c r="J1006" i="1"/>
  <c r="P1006" i="1" s="1"/>
  <c r="J1007" i="1"/>
  <c r="P1007" i="1" s="1"/>
  <c r="J1008" i="1"/>
  <c r="P1008" i="1" s="1"/>
  <c r="J1009" i="1"/>
  <c r="P1009" i="1" s="1"/>
  <c r="J1010" i="1"/>
  <c r="P1010" i="1" s="1"/>
  <c r="J1011" i="1"/>
  <c r="P1011" i="1" s="1"/>
  <c r="J1012" i="1"/>
  <c r="P1012" i="1" s="1"/>
  <c r="J1013" i="1"/>
  <c r="P1013" i="1" s="1"/>
  <c r="J1014" i="1"/>
  <c r="P1014" i="1" s="1"/>
  <c r="J1015" i="1"/>
  <c r="P1015" i="1" s="1"/>
  <c r="J1016" i="1"/>
  <c r="J1017" i="1"/>
  <c r="P1017" i="1" s="1"/>
  <c r="J1018" i="1"/>
  <c r="P1018" i="1" s="1"/>
  <c r="J1019" i="1"/>
  <c r="P1019" i="1" s="1"/>
  <c r="J1020" i="1"/>
  <c r="P1020" i="1" s="1"/>
  <c r="J1021" i="1"/>
  <c r="P1021" i="1" s="1"/>
  <c r="J1022" i="1"/>
  <c r="J1023" i="1"/>
  <c r="P1023" i="1" s="1"/>
  <c r="J1024" i="1"/>
  <c r="J1025" i="1"/>
  <c r="P1025" i="1" s="1"/>
  <c r="J1026" i="1"/>
  <c r="P1026" i="1" s="1"/>
  <c r="J1027" i="1"/>
  <c r="P1027" i="1" s="1"/>
  <c r="J1028" i="1"/>
  <c r="P1028" i="1" s="1"/>
  <c r="J1029" i="1"/>
  <c r="P1029" i="1" s="1"/>
  <c r="J1030" i="1"/>
  <c r="P1030" i="1" s="1"/>
  <c r="J1031" i="1"/>
  <c r="J1032" i="1"/>
  <c r="P1032" i="1" s="1"/>
  <c r="J1033" i="1"/>
  <c r="P1033" i="1" s="1"/>
  <c r="J1034" i="1"/>
  <c r="P1034" i="1" s="1"/>
  <c r="J1035" i="1"/>
  <c r="P1035" i="1" s="1"/>
  <c r="J1036" i="1"/>
  <c r="J1037" i="1"/>
  <c r="P1037" i="1" s="1"/>
  <c r="J1038" i="1"/>
  <c r="P1038" i="1" s="1"/>
  <c r="J1039" i="1"/>
  <c r="P1039" i="1" s="1"/>
  <c r="J1040" i="1"/>
  <c r="P1040" i="1" s="1"/>
  <c r="J1041" i="1"/>
  <c r="P1041" i="1" s="1"/>
  <c r="J1042" i="1"/>
  <c r="J1043" i="1"/>
  <c r="P1043" i="1" s="1"/>
  <c r="J1044" i="1"/>
  <c r="P1044" i="1" s="1"/>
  <c r="J1045" i="1"/>
  <c r="P1045" i="1" s="1"/>
  <c r="J1046" i="1"/>
  <c r="P1046" i="1" s="1"/>
  <c r="J1047" i="1"/>
  <c r="P1047" i="1" s="1"/>
  <c r="J1048" i="1"/>
  <c r="P1048" i="1" s="1"/>
  <c r="J1049" i="1"/>
  <c r="P1049" i="1" s="1"/>
  <c r="J1050" i="1"/>
  <c r="P1050" i="1" s="1"/>
  <c r="J1051" i="1"/>
  <c r="P1051" i="1" s="1"/>
  <c r="J1052" i="1"/>
  <c r="P1052" i="1" s="1"/>
  <c r="J1053" i="1"/>
  <c r="J1054" i="1"/>
  <c r="P1054" i="1" s="1"/>
  <c r="J1055" i="1"/>
  <c r="P1055" i="1" s="1"/>
  <c r="J1056" i="1"/>
  <c r="P1056" i="1" s="1"/>
  <c r="J1057" i="1"/>
  <c r="P1057" i="1" s="1"/>
  <c r="J1058" i="1"/>
  <c r="J1059" i="1"/>
  <c r="P1059" i="1" s="1"/>
  <c r="J1060" i="1"/>
  <c r="P1060" i="1" s="1"/>
  <c r="J1061" i="1"/>
  <c r="P1061" i="1" s="1"/>
  <c r="J1062" i="1"/>
  <c r="P1062" i="1" s="1"/>
  <c r="J1063" i="1"/>
  <c r="P1063" i="1" s="1"/>
  <c r="J1064" i="1"/>
  <c r="P1064" i="1" s="1"/>
  <c r="J1065" i="1"/>
  <c r="P1065" i="1" s="1"/>
  <c r="J1066" i="1"/>
  <c r="P1066" i="1" s="1"/>
  <c r="J1067" i="1"/>
  <c r="P1067" i="1" s="1"/>
  <c r="J1068" i="1"/>
  <c r="P1068" i="1" s="1"/>
  <c r="J1069" i="1"/>
  <c r="P1069" i="1" s="1"/>
  <c r="J1070" i="1"/>
  <c r="P1070" i="1" s="1"/>
  <c r="J1071" i="1"/>
  <c r="P1071" i="1" s="1"/>
  <c r="J1072" i="1"/>
  <c r="P1072" i="1" s="1"/>
  <c r="J1073" i="1"/>
  <c r="J1074" i="1"/>
  <c r="P1074" i="1" s="1"/>
  <c r="J1075" i="1"/>
  <c r="P1075" i="1" s="1"/>
  <c r="J1076" i="1"/>
  <c r="P1076" i="1" s="1"/>
  <c r="J1077" i="1"/>
  <c r="P1077" i="1" s="1"/>
  <c r="J1078" i="1"/>
  <c r="P1078" i="1" s="1"/>
  <c r="J1079" i="1"/>
  <c r="P1079" i="1" s="1"/>
  <c r="J1080" i="1"/>
  <c r="P1080" i="1" s="1"/>
  <c r="J1081" i="1"/>
  <c r="P1081" i="1" s="1"/>
  <c r="J1082" i="1"/>
  <c r="P1082" i="1" s="1"/>
  <c r="J1083" i="1"/>
  <c r="J1084" i="1"/>
  <c r="P1084" i="1" s="1"/>
  <c r="J1085" i="1"/>
  <c r="P1085" i="1" s="1"/>
  <c r="J1086" i="1"/>
  <c r="J1087" i="1"/>
  <c r="P1087" i="1" s="1"/>
  <c r="J1088" i="1"/>
  <c r="P1088" i="1" s="1"/>
  <c r="J1089" i="1"/>
  <c r="P1089" i="1" s="1"/>
  <c r="J1090" i="1"/>
  <c r="P1090" i="1" s="1"/>
  <c r="J1091" i="1"/>
  <c r="P1091" i="1" s="1"/>
  <c r="J1092" i="1"/>
  <c r="P1092" i="1" s="1"/>
  <c r="J1093" i="1"/>
  <c r="J1094" i="1"/>
  <c r="P1094" i="1" s="1"/>
  <c r="J1095" i="1"/>
  <c r="P1095" i="1" s="1"/>
  <c r="J1096" i="1"/>
  <c r="P1096" i="1" s="1"/>
  <c r="J1097" i="1"/>
  <c r="P1097" i="1" s="1"/>
  <c r="J1098" i="1"/>
  <c r="P1098" i="1" s="1"/>
  <c r="J1099" i="1"/>
  <c r="P1099" i="1" s="1"/>
  <c r="J1100" i="1"/>
  <c r="P1100" i="1" s="1"/>
  <c r="J1101" i="1"/>
  <c r="P1101" i="1" s="1"/>
  <c r="J1102" i="1"/>
  <c r="P1102" i="1" s="1"/>
  <c r="J1103" i="1"/>
  <c r="P1103" i="1" s="1"/>
  <c r="J1104" i="1"/>
  <c r="P1104" i="1" s="1"/>
  <c r="J1105" i="1"/>
  <c r="P1105" i="1" s="1"/>
  <c r="J1106" i="1"/>
  <c r="P1106" i="1" s="1"/>
  <c r="J1107" i="1"/>
  <c r="P1107" i="1" s="1"/>
  <c r="J1108" i="1"/>
  <c r="P1108" i="1" s="1"/>
  <c r="J1109" i="1"/>
  <c r="P1109" i="1" s="1"/>
  <c r="J1110" i="1"/>
  <c r="P1110" i="1" s="1"/>
  <c r="J1111" i="1"/>
  <c r="P1111" i="1" s="1"/>
  <c r="J1112" i="1"/>
  <c r="P1112" i="1" s="1"/>
  <c r="J1113" i="1"/>
  <c r="P1113" i="1" s="1"/>
  <c r="J1114" i="1"/>
  <c r="P1114" i="1" s="1"/>
  <c r="J1115" i="1"/>
  <c r="P1115" i="1" s="1"/>
  <c r="J1116" i="1"/>
  <c r="P1116" i="1" s="1"/>
  <c r="J1117" i="1"/>
  <c r="P1117" i="1" s="1"/>
  <c r="J1118" i="1"/>
  <c r="P1118" i="1" s="1"/>
  <c r="J1119" i="1"/>
  <c r="P1119" i="1" s="1"/>
  <c r="J1120" i="1"/>
  <c r="P1120" i="1" s="1"/>
  <c r="J1121" i="1"/>
  <c r="P1121" i="1" s="1"/>
  <c r="J1122" i="1"/>
  <c r="P1122" i="1" s="1"/>
  <c r="J1123" i="1"/>
  <c r="P1123" i="1" s="1"/>
  <c r="J1124" i="1"/>
  <c r="P1124" i="1" s="1"/>
  <c r="J1125" i="1"/>
  <c r="P1125" i="1" s="1"/>
  <c r="J1126" i="1"/>
  <c r="P1126" i="1" s="1"/>
  <c r="J1127" i="1"/>
  <c r="P1127" i="1" s="1"/>
  <c r="J1128" i="1"/>
  <c r="P1128" i="1" s="1"/>
  <c r="J1129" i="1"/>
  <c r="P1129" i="1" s="1"/>
  <c r="J1130" i="1"/>
  <c r="P1130" i="1" s="1"/>
  <c r="J1131" i="1"/>
  <c r="P1131" i="1" s="1"/>
  <c r="J1132" i="1"/>
  <c r="P1132" i="1" s="1"/>
  <c r="J1133" i="1"/>
  <c r="P1133" i="1" s="1"/>
  <c r="J1134" i="1"/>
  <c r="J1135" i="1"/>
  <c r="P1135" i="1" s="1"/>
  <c r="J1136" i="1"/>
  <c r="P1136" i="1" s="1"/>
  <c r="J1137" i="1"/>
  <c r="J1138" i="1"/>
  <c r="P1138" i="1" s="1"/>
  <c r="J1139" i="1"/>
  <c r="P1139" i="1" s="1"/>
  <c r="J1140" i="1"/>
  <c r="P1140" i="1" s="1"/>
  <c r="J1141" i="1"/>
  <c r="P1141" i="1" s="1"/>
  <c r="J1142" i="1"/>
  <c r="P1142" i="1" s="1"/>
  <c r="J1143" i="1"/>
  <c r="P1143" i="1" s="1"/>
  <c r="J1144" i="1"/>
  <c r="P1144" i="1" s="1"/>
  <c r="J1145" i="1"/>
  <c r="P1145" i="1" s="1"/>
  <c r="J1146" i="1"/>
  <c r="P1146" i="1" s="1"/>
  <c r="J1147" i="1"/>
  <c r="J1148" i="1"/>
  <c r="P1148" i="1" s="1"/>
  <c r="J1149" i="1"/>
  <c r="P1149" i="1" s="1"/>
  <c r="J1150" i="1"/>
  <c r="P1150" i="1" s="1"/>
  <c r="J1151" i="1"/>
  <c r="P1151" i="1" s="1"/>
  <c r="J1152" i="1"/>
  <c r="P1152" i="1" s="1"/>
  <c r="J1153" i="1"/>
  <c r="P1153" i="1" s="1"/>
  <c r="J1154" i="1"/>
  <c r="P1154" i="1" s="1"/>
  <c r="J1155" i="1"/>
  <c r="P1155" i="1" s="1"/>
  <c r="J1156" i="1"/>
  <c r="P1156" i="1" s="1"/>
  <c r="J1157" i="1"/>
  <c r="P1157" i="1" s="1"/>
  <c r="J1158" i="1"/>
  <c r="P1158" i="1" s="1"/>
  <c r="J1159" i="1"/>
  <c r="P1159" i="1" s="1"/>
  <c r="J1160" i="1"/>
  <c r="J1161" i="1"/>
  <c r="P1161" i="1" s="1"/>
  <c r="J1162" i="1"/>
  <c r="P1162" i="1" s="1"/>
  <c r="J1163" i="1"/>
  <c r="P1163" i="1" s="1"/>
  <c r="J1164" i="1"/>
  <c r="P1164" i="1" s="1"/>
  <c r="J1165" i="1"/>
  <c r="P1165" i="1" s="1"/>
  <c r="J1166" i="1"/>
  <c r="P1166" i="1" s="1"/>
  <c r="J1167" i="1"/>
  <c r="P1167" i="1" s="1"/>
  <c r="J1168" i="1"/>
  <c r="P1168" i="1" s="1"/>
  <c r="J1169" i="1"/>
  <c r="P1169" i="1" s="1"/>
  <c r="J1170" i="1"/>
  <c r="P1170" i="1" s="1"/>
  <c r="J1171" i="1"/>
  <c r="P1171" i="1" s="1"/>
  <c r="J1172" i="1"/>
  <c r="P1172" i="1" s="1"/>
  <c r="J1173" i="1"/>
  <c r="P1173" i="1" s="1"/>
  <c r="J1174" i="1"/>
  <c r="P1174" i="1" s="1"/>
  <c r="J1175" i="1"/>
  <c r="P1175" i="1" s="1"/>
  <c r="J1176" i="1"/>
  <c r="P1176" i="1" s="1"/>
  <c r="J1177" i="1"/>
  <c r="P1177" i="1" s="1"/>
  <c r="J1178" i="1"/>
  <c r="P1178" i="1" s="1"/>
  <c r="J1179" i="1"/>
  <c r="P1179" i="1" s="1"/>
  <c r="J1180" i="1"/>
  <c r="P1180" i="1" s="1"/>
  <c r="J1181" i="1"/>
  <c r="J1182" i="1"/>
  <c r="P1182" i="1" s="1"/>
  <c r="J1183" i="1"/>
  <c r="P1183" i="1" s="1"/>
  <c r="J1184" i="1"/>
  <c r="P1184" i="1" s="1"/>
  <c r="J1185" i="1"/>
  <c r="P1185" i="1" s="1"/>
  <c r="J1186" i="1"/>
  <c r="P1186" i="1" s="1"/>
  <c r="J1187" i="1"/>
  <c r="P1187" i="1" s="1"/>
  <c r="J1188" i="1"/>
  <c r="P1188" i="1" s="1"/>
  <c r="J1189" i="1"/>
  <c r="P1189" i="1" s="1"/>
  <c r="J1190" i="1"/>
  <c r="P1190" i="1" s="1"/>
  <c r="J1191" i="1"/>
  <c r="P1191" i="1" s="1"/>
  <c r="J1192" i="1"/>
  <c r="P1192" i="1" s="1"/>
  <c r="J1193" i="1"/>
  <c r="P1193" i="1" s="1"/>
  <c r="J1194" i="1"/>
  <c r="P1194" i="1" s="1"/>
  <c r="J1195" i="1"/>
  <c r="P1195" i="1" s="1"/>
  <c r="J1196" i="1"/>
  <c r="P1196" i="1" s="1"/>
  <c r="J1197" i="1"/>
  <c r="P1197" i="1" s="1"/>
  <c r="J1198" i="1"/>
  <c r="P1198" i="1" s="1"/>
  <c r="J1199" i="1"/>
  <c r="P1199" i="1" s="1"/>
  <c r="J1200" i="1"/>
  <c r="P1200" i="1" s="1"/>
  <c r="J1201" i="1"/>
  <c r="J1202" i="1"/>
  <c r="P1202" i="1" s="1"/>
  <c r="J1203" i="1"/>
  <c r="J1204" i="1"/>
  <c r="P1204" i="1" s="1"/>
  <c r="J1205" i="1"/>
  <c r="P1205" i="1" s="1"/>
  <c r="J1206" i="1"/>
  <c r="P1206" i="1" s="1"/>
  <c r="J1207" i="1"/>
  <c r="P1207" i="1" s="1"/>
  <c r="J1208" i="1"/>
  <c r="P1208" i="1" s="1"/>
  <c r="J1209" i="1"/>
  <c r="P1209" i="1" s="1"/>
  <c r="J1210" i="1"/>
  <c r="P1210" i="1" s="1"/>
  <c r="J1211" i="1"/>
  <c r="P1211" i="1" s="1"/>
  <c r="J1212" i="1"/>
  <c r="J1213" i="1"/>
  <c r="P1213" i="1" s="1"/>
  <c r="J1214" i="1"/>
  <c r="P1214" i="1" s="1"/>
  <c r="J1215" i="1"/>
  <c r="P1215" i="1" s="1"/>
  <c r="J1216" i="1"/>
  <c r="P1216" i="1" s="1"/>
  <c r="J1217" i="1"/>
  <c r="P1217" i="1" s="1"/>
  <c r="J1218" i="1"/>
  <c r="P1218" i="1" s="1"/>
  <c r="J1219" i="1"/>
  <c r="P1219" i="1" s="1"/>
  <c r="J1220" i="1"/>
  <c r="P1220" i="1" s="1"/>
  <c r="J1221" i="1"/>
  <c r="J1222" i="1"/>
  <c r="J1223" i="1"/>
  <c r="P1223" i="1" s="1"/>
  <c r="J1224" i="1"/>
  <c r="J1225" i="1"/>
  <c r="P1225" i="1" s="1"/>
  <c r="J1226" i="1"/>
  <c r="P1226" i="1" s="1"/>
  <c r="J1227" i="1"/>
  <c r="P1227" i="1" s="1"/>
  <c r="J1228" i="1"/>
  <c r="P1228" i="1" s="1"/>
  <c r="J1229" i="1"/>
  <c r="P1229" i="1" s="1"/>
  <c r="J1230" i="1"/>
  <c r="P1230" i="1" s="1"/>
  <c r="J1231" i="1"/>
  <c r="P1231" i="1" s="1"/>
  <c r="J1232" i="1"/>
  <c r="P1232" i="1" s="1"/>
  <c r="J1233" i="1"/>
  <c r="P1233" i="1" s="1"/>
  <c r="J1234" i="1"/>
  <c r="P1234" i="1" s="1"/>
  <c r="J1235" i="1"/>
  <c r="P1235" i="1" s="1"/>
  <c r="J1236" i="1"/>
  <c r="P1236" i="1" s="1"/>
  <c r="J1237" i="1"/>
  <c r="P1237" i="1" s="1"/>
  <c r="J1238" i="1"/>
  <c r="P1238" i="1" s="1"/>
  <c r="J1239" i="1"/>
  <c r="P1239" i="1" s="1"/>
  <c r="J1240" i="1"/>
  <c r="P1240" i="1" s="1"/>
  <c r="J1241" i="1"/>
  <c r="P1241" i="1" s="1"/>
  <c r="J1242" i="1"/>
  <c r="P1242" i="1" s="1"/>
  <c r="J1243" i="1"/>
  <c r="P1243" i="1" s="1"/>
  <c r="J1244" i="1"/>
  <c r="J1245" i="1"/>
  <c r="P1245" i="1" s="1"/>
  <c r="J1246" i="1"/>
  <c r="P1246" i="1" s="1"/>
  <c r="J1247" i="1"/>
  <c r="P1247" i="1" s="1"/>
  <c r="J1248" i="1"/>
  <c r="P1248" i="1" s="1"/>
  <c r="J1249" i="1"/>
  <c r="P1249" i="1" s="1"/>
  <c r="J1250" i="1"/>
  <c r="P1250" i="1" s="1"/>
  <c r="J1251" i="1"/>
  <c r="P1251" i="1" s="1"/>
  <c r="J1252" i="1"/>
  <c r="J1253" i="1"/>
  <c r="P1253" i="1" s="1"/>
  <c r="J1254" i="1"/>
  <c r="J1255" i="1"/>
  <c r="P1255" i="1" s="1"/>
  <c r="J1256" i="1"/>
  <c r="P1256" i="1" s="1"/>
  <c r="J1257" i="1"/>
  <c r="P1257" i="1" s="1"/>
  <c r="J1258" i="1"/>
  <c r="P1258" i="1" s="1"/>
  <c r="J1259" i="1"/>
  <c r="P1259" i="1" s="1"/>
  <c r="J1260" i="1"/>
  <c r="P1260" i="1" s="1"/>
  <c r="J1261" i="1"/>
  <c r="P1261" i="1" s="1"/>
  <c r="J1262" i="1"/>
  <c r="P1262" i="1" s="1"/>
  <c r="J1263" i="1"/>
  <c r="J1264" i="1"/>
  <c r="P1264" i="1" s="1"/>
  <c r="J1265" i="1"/>
  <c r="P1265" i="1" s="1"/>
  <c r="J1266" i="1"/>
  <c r="J1267" i="1"/>
  <c r="P1267" i="1" s="1"/>
  <c r="J1268" i="1"/>
  <c r="P1268" i="1" s="1"/>
  <c r="J1269" i="1"/>
  <c r="J1270" i="1"/>
  <c r="P1270" i="1" s="1"/>
  <c r="J1271" i="1"/>
  <c r="P1271" i="1" s="1"/>
  <c r="J1272" i="1"/>
  <c r="P1272" i="1" s="1"/>
  <c r="J1273" i="1"/>
  <c r="P1273" i="1" s="1"/>
  <c r="J1274" i="1"/>
  <c r="P1274" i="1" s="1"/>
  <c r="J1275" i="1"/>
  <c r="P1275" i="1" s="1"/>
  <c r="J1276" i="1"/>
  <c r="P1276" i="1" s="1"/>
  <c r="J1277" i="1"/>
  <c r="P1277" i="1" s="1"/>
  <c r="J1278" i="1"/>
  <c r="P1278" i="1" s="1"/>
  <c r="J1279" i="1"/>
  <c r="P1279" i="1" s="1"/>
  <c r="J1280" i="1"/>
  <c r="P1280" i="1" s="1"/>
  <c r="J1281" i="1"/>
  <c r="P1281" i="1" s="1"/>
  <c r="J1282" i="1"/>
  <c r="P1282" i="1" s="1"/>
  <c r="J1283" i="1"/>
  <c r="P1283" i="1" s="1"/>
  <c r="J1284" i="1"/>
  <c r="P1284" i="1" s="1"/>
  <c r="J1285" i="1"/>
  <c r="P1285" i="1" s="1"/>
  <c r="J1286" i="1"/>
  <c r="P1286" i="1" s="1"/>
  <c r="J1287" i="1"/>
  <c r="P1287" i="1" s="1"/>
  <c r="J1288" i="1"/>
  <c r="P1288" i="1" s="1"/>
  <c r="J1289" i="1"/>
  <c r="P1289" i="1" s="1"/>
  <c r="J1290" i="1"/>
  <c r="P1290" i="1" s="1"/>
  <c r="J1291" i="1"/>
  <c r="P1291" i="1" s="1"/>
  <c r="J1292" i="1"/>
  <c r="P1292" i="1" s="1"/>
  <c r="J1293" i="1"/>
  <c r="P1293" i="1" s="1"/>
  <c r="J1294" i="1"/>
  <c r="P1294" i="1" s="1"/>
  <c r="J1295" i="1"/>
  <c r="P1295" i="1" s="1"/>
  <c r="J1296" i="1"/>
  <c r="P1296" i="1" s="1"/>
  <c r="J1297" i="1"/>
  <c r="P1297" i="1" s="1"/>
  <c r="J1298" i="1"/>
  <c r="P1298" i="1" s="1"/>
  <c r="J1299" i="1"/>
  <c r="P1299" i="1" s="1"/>
  <c r="J1300" i="1"/>
  <c r="P1300" i="1" s="1"/>
  <c r="J1301" i="1"/>
  <c r="P1301" i="1" s="1"/>
  <c r="J1302" i="1"/>
  <c r="P1302" i="1" s="1"/>
  <c r="J1303" i="1"/>
  <c r="P1303" i="1" s="1"/>
  <c r="J1304" i="1"/>
  <c r="P1304" i="1" s="1"/>
  <c r="J1305" i="1"/>
  <c r="P1305" i="1" s="1"/>
  <c r="J1306" i="1"/>
  <c r="P1306" i="1" s="1"/>
  <c r="J1307" i="1"/>
  <c r="P1307" i="1" s="1"/>
  <c r="J1308" i="1"/>
  <c r="P1308" i="1" s="1"/>
  <c r="J1309" i="1"/>
  <c r="P1309" i="1" s="1"/>
  <c r="J1310" i="1"/>
  <c r="P1310" i="1" s="1"/>
  <c r="J1311" i="1"/>
  <c r="P1311" i="1" s="1"/>
  <c r="J1312" i="1"/>
  <c r="P1312" i="1" s="1"/>
  <c r="J1313" i="1"/>
  <c r="P1313" i="1" s="1"/>
  <c r="J1314" i="1"/>
  <c r="P1314" i="1" s="1"/>
  <c r="J1315" i="1"/>
  <c r="P1315" i="1" s="1"/>
  <c r="J1316" i="1"/>
  <c r="P1316" i="1" s="1"/>
  <c r="J1317" i="1"/>
  <c r="P1317" i="1" s="1"/>
  <c r="J1318" i="1"/>
  <c r="P1318" i="1" s="1"/>
  <c r="J1319" i="1"/>
  <c r="J1320" i="1"/>
  <c r="P1320" i="1" s="1"/>
  <c r="J1321" i="1"/>
  <c r="P1321" i="1" s="1"/>
  <c r="J1322" i="1"/>
  <c r="P1322" i="1" s="1"/>
  <c r="J1323" i="1"/>
  <c r="P1323" i="1" s="1"/>
  <c r="J1324" i="1"/>
  <c r="P1324" i="1" s="1"/>
  <c r="J1325" i="1"/>
  <c r="J1326" i="1"/>
  <c r="P1326" i="1" s="1"/>
  <c r="J1327" i="1"/>
  <c r="P1327" i="1" s="1"/>
  <c r="J1328" i="1"/>
  <c r="P1328" i="1" s="1"/>
  <c r="J1329" i="1"/>
  <c r="P1329" i="1" s="1"/>
  <c r="J1330" i="1"/>
  <c r="P1330" i="1" s="1"/>
  <c r="J1331" i="1"/>
  <c r="P1331" i="1" s="1"/>
  <c r="J1332" i="1"/>
  <c r="P1332" i="1" s="1"/>
  <c r="J1333" i="1"/>
  <c r="P1333" i="1" s="1"/>
  <c r="J1334" i="1"/>
  <c r="P1334" i="1" s="1"/>
  <c r="J1335" i="1"/>
  <c r="P1335" i="1" s="1"/>
  <c r="J1336" i="1"/>
  <c r="P1336" i="1" s="1"/>
  <c r="J1337" i="1"/>
  <c r="P1337" i="1" s="1"/>
  <c r="J1338" i="1"/>
  <c r="P1338" i="1" s="1"/>
  <c r="J1339" i="1"/>
  <c r="P1339" i="1" s="1"/>
  <c r="J1340" i="1"/>
  <c r="P1340" i="1" s="1"/>
  <c r="J1341" i="1"/>
  <c r="P1341" i="1" s="1"/>
  <c r="J1342" i="1"/>
  <c r="P1342" i="1" s="1"/>
  <c r="J1343" i="1"/>
  <c r="J1344" i="1"/>
  <c r="P1344" i="1" s="1"/>
  <c r="J1345" i="1"/>
  <c r="J1346" i="1"/>
  <c r="P1346" i="1" s="1"/>
  <c r="J1347" i="1"/>
  <c r="P1347" i="1" s="1"/>
  <c r="J1348" i="1"/>
  <c r="J1349" i="1"/>
  <c r="P1349" i="1" s="1"/>
  <c r="J1350" i="1"/>
  <c r="J1351" i="1"/>
  <c r="P1351" i="1" s="1"/>
  <c r="J1352" i="1"/>
  <c r="P1352" i="1" s="1"/>
  <c r="J1353" i="1"/>
  <c r="P1353" i="1" s="1"/>
  <c r="J1354" i="1"/>
  <c r="P1354" i="1" s="1"/>
  <c r="J1355" i="1"/>
  <c r="P1355" i="1" s="1"/>
  <c r="J1356" i="1"/>
  <c r="P1356" i="1" s="1"/>
  <c r="J1357" i="1"/>
  <c r="P1357" i="1" s="1"/>
  <c r="J1358" i="1"/>
  <c r="P1358" i="1" s="1"/>
  <c r="J1359" i="1"/>
  <c r="P1359" i="1" s="1"/>
  <c r="J1360" i="1"/>
  <c r="P1360" i="1" s="1"/>
  <c r="J1361" i="1"/>
  <c r="P1361" i="1" s="1"/>
  <c r="J1362" i="1"/>
  <c r="P1362" i="1" s="1"/>
  <c r="J1363" i="1"/>
  <c r="P1363" i="1" s="1"/>
  <c r="J1364" i="1"/>
  <c r="P1364" i="1" s="1"/>
  <c r="J1365" i="1"/>
  <c r="P1365" i="1" s="1"/>
  <c r="J1366" i="1"/>
  <c r="P1366" i="1" s="1"/>
  <c r="J1367" i="1"/>
  <c r="P1367" i="1" s="1"/>
  <c r="J1368" i="1"/>
  <c r="P1368" i="1" s="1"/>
  <c r="J1369" i="1"/>
  <c r="P1369" i="1" s="1"/>
  <c r="J1370" i="1"/>
  <c r="P1370" i="1" s="1"/>
  <c r="J1371" i="1"/>
  <c r="P1371" i="1" s="1"/>
  <c r="J1372" i="1"/>
  <c r="P1372" i="1" s="1"/>
  <c r="J1373" i="1"/>
  <c r="P1373" i="1" s="1"/>
  <c r="J1374" i="1"/>
  <c r="P1374" i="1" s="1"/>
  <c r="J1375" i="1"/>
  <c r="P1375" i="1" s="1"/>
  <c r="J1376" i="1"/>
  <c r="P1376" i="1" s="1"/>
  <c r="J1377" i="1"/>
  <c r="P1377" i="1" s="1"/>
  <c r="J1378" i="1"/>
  <c r="P1378" i="1" s="1"/>
  <c r="J1379" i="1"/>
  <c r="P1379" i="1" s="1"/>
  <c r="J1380" i="1"/>
  <c r="P1380" i="1" s="1"/>
  <c r="J1381" i="1"/>
  <c r="P1381" i="1" s="1"/>
  <c r="J1382" i="1"/>
  <c r="J1383" i="1"/>
  <c r="P1383" i="1" s="1"/>
  <c r="J1384" i="1"/>
  <c r="P1384" i="1" s="1"/>
  <c r="J1385" i="1"/>
  <c r="P1385" i="1" s="1"/>
  <c r="J1386" i="1"/>
  <c r="P1386" i="1" s="1"/>
  <c r="J1387" i="1"/>
  <c r="P1387" i="1" s="1"/>
  <c r="J1388" i="1"/>
  <c r="P1388" i="1" s="1"/>
  <c r="J1389" i="1"/>
  <c r="J1390" i="1"/>
  <c r="P1390" i="1" s="1"/>
  <c r="J1391" i="1"/>
  <c r="J1392" i="1"/>
  <c r="P1392" i="1" s="1"/>
  <c r="J1393" i="1"/>
  <c r="P1393" i="1" s="1"/>
  <c r="J1394" i="1"/>
  <c r="P1394" i="1" s="1"/>
  <c r="J1395" i="1"/>
  <c r="P1395" i="1" s="1"/>
  <c r="J1396" i="1"/>
  <c r="P1396" i="1" s="1"/>
  <c r="J1397" i="1"/>
  <c r="P1397" i="1" s="1"/>
  <c r="J1398" i="1"/>
  <c r="P1398" i="1" s="1"/>
  <c r="J1399" i="1"/>
  <c r="P1399" i="1" s="1"/>
  <c r="J1400" i="1"/>
  <c r="P1400" i="1" s="1"/>
  <c r="J1401" i="1"/>
  <c r="P1401" i="1" s="1"/>
  <c r="J1402" i="1"/>
  <c r="J1403" i="1"/>
  <c r="P1403" i="1" s="1"/>
  <c r="J1404" i="1"/>
  <c r="J1405" i="1"/>
  <c r="P1405" i="1" s="1"/>
  <c r="J1406" i="1"/>
  <c r="P1406" i="1" s="1"/>
  <c r="J1407" i="1"/>
  <c r="P1407" i="1" s="1"/>
  <c r="J1408" i="1"/>
  <c r="P1408" i="1" s="1"/>
  <c r="J1409" i="1"/>
  <c r="P1409" i="1" s="1"/>
  <c r="J1410" i="1"/>
  <c r="P1410" i="1" s="1"/>
  <c r="J1411" i="1"/>
  <c r="P1411" i="1" s="1"/>
  <c r="J1412" i="1"/>
  <c r="P1412" i="1" s="1"/>
  <c r="J1413" i="1"/>
  <c r="P1413" i="1" s="1"/>
  <c r="J1414" i="1"/>
  <c r="P1414" i="1" s="1"/>
  <c r="J1415" i="1"/>
  <c r="P1415" i="1" s="1"/>
  <c r="J1416" i="1"/>
  <c r="P1416" i="1" s="1"/>
  <c r="J1417" i="1"/>
  <c r="P1417" i="1" s="1"/>
  <c r="J1418" i="1"/>
  <c r="P1418" i="1" s="1"/>
  <c r="J1419" i="1"/>
  <c r="P1419" i="1" s="1"/>
  <c r="J1420" i="1"/>
  <c r="P1420" i="1" s="1"/>
  <c r="J1421" i="1"/>
  <c r="P1421" i="1" s="1"/>
  <c r="J1422" i="1"/>
  <c r="P1422" i="1" s="1"/>
  <c r="J1423" i="1"/>
  <c r="P1423" i="1" s="1"/>
  <c r="J1424" i="1"/>
  <c r="P1424" i="1" s="1"/>
  <c r="J1425" i="1"/>
  <c r="P1425" i="1" s="1"/>
  <c r="J1426" i="1"/>
  <c r="P1426" i="1" s="1"/>
  <c r="J1427" i="1"/>
  <c r="P1427" i="1" s="1"/>
  <c r="J1428" i="1"/>
  <c r="P1428" i="1" s="1"/>
  <c r="J1429" i="1"/>
  <c r="P1429" i="1" s="1"/>
  <c r="J1430" i="1"/>
  <c r="P1430" i="1" s="1"/>
  <c r="J1431" i="1"/>
  <c r="P1431" i="1" s="1"/>
  <c r="J1432" i="1"/>
  <c r="P1432" i="1" s="1"/>
  <c r="J1433" i="1"/>
  <c r="P1433" i="1" s="1"/>
  <c r="J1434" i="1"/>
  <c r="P1434" i="1" s="1"/>
  <c r="J1435" i="1"/>
  <c r="P1435" i="1" s="1"/>
  <c r="J1436" i="1"/>
  <c r="P1436" i="1" s="1"/>
  <c r="J1437" i="1"/>
  <c r="P1437" i="1" s="1"/>
  <c r="J1438" i="1"/>
  <c r="P1438" i="1" s="1"/>
  <c r="J1439" i="1"/>
  <c r="J1440" i="1"/>
  <c r="P1440" i="1" s="1"/>
  <c r="J1441" i="1"/>
  <c r="P1441" i="1" s="1"/>
  <c r="J1442" i="1"/>
  <c r="P1442" i="1" s="1"/>
  <c r="J1443" i="1"/>
  <c r="P1443" i="1" s="1"/>
  <c r="J1444" i="1"/>
  <c r="P1444" i="1" s="1"/>
  <c r="J1445" i="1"/>
  <c r="P1445" i="1" s="1"/>
  <c r="J1446" i="1"/>
  <c r="J1447" i="1"/>
  <c r="P1447" i="1" s="1"/>
  <c r="J1448" i="1"/>
  <c r="P1448" i="1" s="1"/>
  <c r="J1449" i="1"/>
  <c r="P1449" i="1" s="1"/>
  <c r="J1450" i="1"/>
  <c r="P1450" i="1" s="1"/>
  <c r="J1451" i="1"/>
  <c r="P1451" i="1" s="1"/>
  <c r="J1452" i="1"/>
  <c r="P1452" i="1" s="1"/>
  <c r="J1453" i="1"/>
  <c r="J1454" i="1"/>
  <c r="P1454" i="1" s="1"/>
  <c r="J1455" i="1"/>
  <c r="P1455" i="1" s="1"/>
  <c r="J1456" i="1"/>
  <c r="P1456" i="1" s="1"/>
  <c r="J1457" i="1"/>
  <c r="P1457" i="1" s="1"/>
  <c r="J1458" i="1"/>
  <c r="P1458" i="1" s="1"/>
  <c r="J1459" i="1"/>
  <c r="J1460" i="1"/>
  <c r="P1460" i="1" s="1"/>
  <c r="J1461" i="1"/>
  <c r="P1461" i="1" s="1"/>
  <c r="J1462" i="1"/>
  <c r="P1462" i="1" s="1"/>
  <c r="J1463" i="1"/>
  <c r="P1463" i="1" s="1"/>
  <c r="J1464" i="1"/>
  <c r="P1464" i="1" s="1"/>
  <c r="J1465" i="1"/>
  <c r="P1465" i="1" s="1"/>
  <c r="J1466" i="1"/>
  <c r="P1466" i="1" s="1"/>
  <c r="J1467" i="1"/>
  <c r="P1467" i="1" s="1"/>
  <c r="J1468" i="1"/>
  <c r="P1468" i="1" s="1"/>
  <c r="J1469" i="1"/>
  <c r="P1469" i="1" s="1"/>
  <c r="J1470" i="1"/>
  <c r="P1470" i="1" s="1"/>
  <c r="J1471" i="1"/>
  <c r="P1471" i="1" s="1"/>
  <c r="J1472" i="1"/>
  <c r="P1472" i="1" s="1"/>
  <c r="J1473" i="1"/>
  <c r="P1473" i="1" s="1"/>
  <c r="J1474" i="1"/>
  <c r="P1474" i="1" s="1"/>
  <c r="J1475" i="1"/>
  <c r="J1476" i="1"/>
  <c r="P1476" i="1" s="1"/>
  <c r="J1477" i="1"/>
  <c r="J1478" i="1"/>
  <c r="P1478" i="1" s="1"/>
  <c r="J1479" i="1"/>
  <c r="P1479" i="1" s="1"/>
  <c r="J1480" i="1"/>
  <c r="P1480" i="1" s="1"/>
  <c r="J1481" i="1"/>
  <c r="P1481" i="1" s="1"/>
  <c r="J1482" i="1"/>
  <c r="P1482" i="1" s="1"/>
  <c r="J1483" i="1"/>
  <c r="J1484" i="1"/>
  <c r="P1484" i="1" s="1"/>
  <c r="J1485" i="1"/>
  <c r="P1485" i="1" s="1"/>
  <c r="J1486" i="1"/>
  <c r="P1486" i="1" s="1"/>
  <c r="J1487" i="1"/>
  <c r="P1487" i="1" s="1"/>
  <c r="J1488" i="1"/>
  <c r="P1488" i="1" s="1"/>
  <c r="J1489" i="1"/>
  <c r="P1489" i="1" s="1"/>
  <c r="J1490" i="1"/>
  <c r="J1491" i="1"/>
  <c r="P1491" i="1" s="1"/>
  <c r="J1492" i="1"/>
  <c r="P1492" i="1" s="1"/>
  <c r="J1493" i="1"/>
  <c r="P1493" i="1" s="1"/>
  <c r="J1494" i="1"/>
  <c r="P1494" i="1" s="1"/>
  <c r="J1495" i="1"/>
  <c r="P1495" i="1" s="1"/>
  <c r="J1496" i="1"/>
  <c r="P1496" i="1" s="1"/>
  <c r="J1497" i="1"/>
  <c r="P1497" i="1" s="1"/>
  <c r="J1498" i="1"/>
  <c r="J1499" i="1"/>
  <c r="P1499" i="1" s="1"/>
  <c r="J1500" i="1"/>
  <c r="P1500" i="1" s="1"/>
  <c r="J1501" i="1"/>
  <c r="P1501" i="1" s="1"/>
  <c r="J1502" i="1"/>
  <c r="P1502" i="1" s="1"/>
  <c r="J1503" i="1"/>
  <c r="P1503" i="1" s="1"/>
  <c r="J1504" i="1"/>
  <c r="P1504" i="1" s="1"/>
  <c r="J1505" i="1"/>
  <c r="P1505" i="1" s="1"/>
  <c r="J1506" i="1"/>
  <c r="P1506" i="1" s="1"/>
  <c r="J1507" i="1"/>
  <c r="P1507" i="1" s="1"/>
  <c r="J1508" i="1"/>
  <c r="J1509" i="1"/>
  <c r="P1509" i="1" s="1"/>
  <c r="J1510" i="1"/>
  <c r="P1510" i="1" s="1"/>
  <c r="J1511" i="1"/>
  <c r="P1511" i="1" s="1"/>
  <c r="J1512" i="1"/>
  <c r="P1512" i="1" s="1"/>
  <c r="J1513" i="1"/>
  <c r="P1513" i="1" s="1"/>
  <c r="J1514" i="1"/>
  <c r="P1514" i="1" s="1"/>
  <c r="J1515" i="1"/>
  <c r="P1515" i="1" s="1"/>
  <c r="J1516" i="1"/>
  <c r="P1516" i="1" s="1"/>
  <c r="J1517" i="1"/>
  <c r="P1517" i="1" s="1"/>
  <c r="J1518" i="1"/>
  <c r="P1518" i="1" s="1"/>
  <c r="J1519" i="1"/>
  <c r="P1519" i="1" s="1"/>
  <c r="J1520" i="1"/>
  <c r="P1520" i="1" s="1"/>
  <c r="J1521" i="1"/>
  <c r="J1522" i="1"/>
  <c r="P1522" i="1" s="1"/>
  <c r="J1523" i="1"/>
  <c r="P1523" i="1" s="1"/>
  <c r="J1524" i="1"/>
  <c r="P1524" i="1" s="1"/>
  <c r="J1525" i="1"/>
  <c r="P1525" i="1" s="1"/>
  <c r="J1526" i="1"/>
  <c r="P1526" i="1" s="1"/>
  <c r="J1527" i="1"/>
  <c r="P1527" i="1" s="1"/>
  <c r="J1528" i="1"/>
  <c r="P1528" i="1" s="1"/>
  <c r="J1529" i="1"/>
  <c r="P1529" i="1" s="1"/>
  <c r="J1530" i="1"/>
  <c r="P1530" i="1" s="1"/>
  <c r="J1531" i="1"/>
  <c r="P1531" i="1" s="1"/>
  <c r="J1532" i="1"/>
  <c r="P1532" i="1" s="1"/>
  <c r="J1533" i="1"/>
  <c r="P1533" i="1" s="1"/>
  <c r="J1534" i="1"/>
  <c r="P1534" i="1" s="1"/>
  <c r="J1535" i="1"/>
  <c r="P1535" i="1" s="1"/>
  <c r="J1536" i="1"/>
  <c r="P1536" i="1" s="1"/>
  <c r="J1537" i="1"/>
  <c r="P1537" i="1" s="1"/>
  <c r="J1538" i="1"/>
  <c r="P1538" i="1" s="1"/>
  <c r="J1539" i="1"/>
  <c r="P1539" i="1" s="1"/>
  <c r="J1540" i="1"/>
  <c r="P1540" i="1" s="1"/>
  <c r="J1541" i="1"/>
  <c r="P1541" i="1" s="1"/>
  <c r="J1542" i="1"/>
  <c r="P1542" i="1" s="1"/>
  <c r="J1543" i="1"/>
  <c r="P1543" i="1" s="1"/>
  <c r="J1544" i="1"/>
  <c r="P1544" i="1" s="1"/>
  <c r="J1545" i="1"/>
  <c r="P1545" i="1" s="1"/>
  <c r="J1546" i="1"/>
  <c r="P1546" i="1" s="1"/>
  <c r="J1547" i="1"/>
  <c r="J1548" i="1"/>
  <c r="J1549" i="1"/>
  <c r="P1549" i="1" s="1"/>
  <c r="J1550" i="1"/>
  <c r="P1550" i="1" s="1"/>
  <c r="J1551" i="1"/>
  <c r="P1551" i="1" s="1"/>
  <c r="J1552" i="1"/>
  <c r="P1552" i="1" s="1"/>
  <c r="J1553" i="1"/>
  <c r="P1553" i="1" s="1"/>
  <c r="J1554" i="1"/>
  <c r="P1554" i="1" s="1"/>
  <c r="J1555" i="1"/>
  <c r="P1555" i="1" s="1"/>
  <c r="J1556" i="1"/>
  <c r="P1556" i="1" s="1"/>
  <c r="J1557" i="1"/>
  <c r="P1557" i="1" s="1"/>
  <c r="J1558" i="1"/>
  <c r="P1558" i="1" s="1"/>
  <c r="J1559" i="1"/>
  <c r="P1559" i="1" s="1"/>
  <c r="J1560" i="1"/>
  <c r="P1560" i="1" s="1"/>
  <c r="J1561" i="1"/>
  <c r="P1561" i="1" s="1"/>
  <c r="J1562" i="1"/>
  <c r="P1562" i="1" s="1"/>
  <c r="J1563" i="1"/>
  <c r="P1563" i="1" s="1"/>
  <c r="J1564" i="1"/>
  <c r="P1564" i="1" s="1"/>
  <c r="J1565" i="1"/>
  <c r="P1565" i="1" s="1"/>
  <c r="J1566" i="1"/>
  <c r="P1566" i="1" s="1"/>
  <c r="J1567" i="1"/>
  <c r="P1567" i="1" s="1"/>
  <c r="J1568" i="1"/>
  <c r="P1568" i="1" s="1"/>
  <c r="J1569" i="1"/>
  <c r="P1569" i="1" s="1"/>
  <c r="J1570" i="1"/>
  <c r="P1570" i="1" s="1"/>
  <c r="J1571" i="1"/>
  <c r="P1571" i="1" s="1"/>
  <c r="J1572" i="1"/>
  <c r="J1573" i="1"/>
  <c r="P1573" i="1" s="1"/>
  <c r="J1574" i="1"/>
  <c r="P1574" i="1" s="1"/>
  <c r="J1575" i="1"/>
  <c r="P1575" i="1" s="1"/>
  <c r="J1576" i="1"/>
  <c r="P1576" i="1" s="1"/>
  <c r="J1577" i="1"/>
  <c r="J1578" i="1"/>
  <c r="P1578" i="1" s="1"/>
  <c r="J1579" i="1"/>
  <c r="J1580" i="1"/>
  <c r="P1580" i="1" s="1"/>
  <c r="J1581" i="1"/>
  <c r="J1582" i="1"/>
  <c r="P1582" i="1" s="1"/>
  <c r="J1583" i="1"/>
  <c r="P1583" i="1" s="1"/>
  <c r="J1584" i="1"/>
  <c r="P1584" i="1" s="1"/>
  <c r="J1585" i="1"/>
  <c r="P1585" i="1" s="1"/>
  <c r="J1586" i="1"/>
  <c r="P1586" i="1" s="1"/>
  <c r="J1587" i="1"/>
  <c r="J1588" i="1"/>
  <c r="P1588" i="1" s="1"/>
  <c r="J1589" i="1"/>
  <c r="J1590" i="1"/>
  <c r="P1590" i="1" s="1"/>
  <c r="J1591" i="1"/>
  <c r="P1591" i="1" s="1"/>
  <c r="J1592" i="1"/>
  <c r="P1592" i="1" s="1"/>
  <c r="J1593" i="1"/>
  <c r="P1593" i="1" s="1"/>
  <c r="J1594" i="1"/>
  <c r="P1594" i="1" s="1"/>
  <c r="J1595" i="1"/>
  <c r="P1595" i="1" s="1"/>
  <c r="J1596" i="1"/>
  <c r="J1597" i="1"/>
  <c r="P1597" i="1" s="1"/>
  <c r="J1598" i="1"/>
  <c r="P1598" i="1" s="1"/>
  <c r="J1599" i="1"/>
  <c r="P1599" i="1" s="1"/>
  <c r="J1600" i="1"/>
  <c r="J1601" i="1"/>
  <c r="P1601" i="1" s="1"/>
  <c r="J1602" i="1"/>
  <c r="P1602" i="1" s="1"/>
  <c r="J1603" i="1"/>
  <c r="P1603" i="1" s="1"/>
  <c r="J1604" i="1"/>
  <c r="P1604" i="1" s="1"/>
  <c r="J1605" i="1"/>
  <c r="P1605" i="1" s="1"/>
  <c r="J1606" i="1"/>
  <c r="P1606" i="1" s="1"/>
  <c r="J1607" i="1"/>
  <c r="P1607" i="1" s="1"/>
  <c r="J1608" i="1"/>
  <c r="J1609" i="1"/>
  <c r="P1609" i="1" s="1"/>
  <c r="J1610" i="1"/>
  <c r="J1611" i="1"/>
  <c r="P1611" i="1" s="1"/>
  <c r="J1612" i="1"/>
  <c r="P1612" i="1" s="1"/>
  <c r="J1613" i="1"/>
  <c r="J1614" i="1"/>
  <c r="P1614" i="1" s="1"/>
  <c r="J1615" i="1"/>
  <c r="P1615" i="1" s="1"/>
  <c r="J1616" i="1"/>
  <c r="J1617" i="1"/>
  <c r="P1617" i="1" s="1"/>
  <c r="J1618" i="1"/>
  <c r="P1618" i="1" s="1"/>
  <c r="J1619" i="1"/>
  <c r="P1619" i="1" s="1"/>
  <c r="J1620" i="1"/>
  <c r="P1620" i="1" s="1"/>
  <c r="J1621" i="1"/>
  <c r="P1621" i="1" s="1"/>
  <c r="J1622" i="1"/>
  <c r="P1622" i="1" s="1"/>
  <c r="J1623" i="1"/>
  <c r="J1624" i="1"/>
  <c r="P1624" i="1" s="1"/>
  <c r="J1625" i="1"/>
  <c r="P1625" i="1" s="1"/>
  <c r="J1626" i="1"/>
  <c r="P1626" i="1" s="1"/>
  <c r="J1627" i="1"/>
  <c r="P1627" i="1" s="1"/>
  <c r="J1628" i="1"/>
  <c r="P1628" i="1" s="1"/>
  <c r="J1629" i="1"/>
  <c r="P1629" i="1" s="1"/>
  <c r="J1630" i="1"/>
  <c r="P1630" i="1" s="1"/>
  <c r="J1631" i="1"/>
  <c r="P1631" i="1" s="1"/>
  <c r="J1632" i="1"/>
  <c r="P1632" i="1" s="1"/>
  <c r="J1633" i="1"/>
  <c r="P1633" i="1" s="1"/>
  <c r="J1634" i="1"/>
  <c r="P1634" i="1" s="1"/>
  <c r="J1635" i="1"/>
  <c r="P1635" i="1" s="1"/>
  <c r="J1636" i="1"/>
  <c r="P1636" i="1" s="1"/>
  <c r="J1637" i="1"/>
  <c r="P1637" i="1" s="1"/>
  <c r="J1638" i="1"/>
  <c r="J1639" i="1"/>
  <c r="P1639" i="1" s="1"/>
  <c r="J1640" i="1"/>
  <c r="J1641" i="1"/>
  <c r="P1641" i="1" s="1"/>
  <c r="J1642" i="1"/>
  <c r="P1642" i="1" s="1"/>
  <c r="J1643" i="1"/>
  <c r="P1643" i="1" s="1"/>
  <c r="J1644" i="1"/>
  <c r="P1644" i="1" s="1"/>
  <c r="J1645" i="1"/>
  <c r="P1645" i="1" s="1"/>
  <c r="J1646" i="1"/>
  <c r="P1646" i="1" s="1"/>
  <c r="J1647" i="1"/>
  <c r="P1647" i="1" s="1"/>
  <c r="J1648" i="1"/>
  <c r="J1649" i="1"/>
  <c r="J1650" i="1"/>
  <c r="J1651" i="1"/>
  <c r="P1651" i="1" s="1"/>
  <c r="J1652" i="1"/>
  <c r="P1652" i="1" s="1"/>
  <c r="J1653" i="1"/>
  <c r="P1653" i="1" s="1"/>
  <c r="J1654" i="1"/>
  <c r="J1655" i="1"/>
  <c r="P1655" i="1" s="1"/>
  <c r="J1656" i="1"/>
  <c r="P1656" i="1" s="1"/>
  <c r="J1657" i="1"/>
  <c r="J1658" i="1"/>
  <c r="P1658" i="1" s="1"/>
  <c r="J1659" i="1"/>
  <c r="P1659" i="1" s="1"/>
  <c r="J1660" i="1"/>
  <c r="P1660" i="1" s="1"/>
  <c r="J1661" i="1"/>
  <c r="P1661" i="1" s="1"/>
  <c r="J1662" i="1"/>
  <c r="J1663" i="1"/>
  <c r="P1663" i="1" s="1"/>
  <c r="J1664" i="1"/>
  <c r="P1664" i="1" s="1"/>
  <c r="J1665" i="1"/>
  <c r="P1665" i="1" s="1"/>
  <c r="J1666" i="1"/>
  <c r="P1666" i="1" s="1"/>
  <c r="J1667" i="1"/>
  <c r="P1667" i="1" s="1"/>
  <c r="J1668" i="1"/>
  <c r="P1668" i="1" s="1"/>
  <c r="J1669" i="1"/>
  <c r="P1669" i="1" s="1"/>
  <c r="J1670" i="1"/>
  <c r="P1670" i="1" s="1"/>
  <c r="J1671" i="1"/>
  <c r="P1671" i="1" s="1"/>
  <c r="J1672" i="1"/>
  <c r="J1673" i="1"/>
  <c r="P1673" i="1" s="1"/>
  <c r="J1674" i="1"/>
  <c r="P1674" i="1" s="1"/>
  <c r="J1675" i="1"/>
  <c r="P1675" i="1" s="1"/>
  <c r="J1676" i="1"/>
  <c r="P1676" i="1" s="1"/>
  <c r="J1677" i="1"/>
  <c r="P1677" i="1" s="1"/>
  <c r="J1678" i="1"/>
  <c r="P1678" i="1" s="1"/>
  <c r="J1679" i="1"/>
  <c r="P1679" i="1" s="1"/>
  <c r="J1680" i="1"/>
  <c r="P1680" i="1" s="1"/>
  <c r="J1681" i="1"/>
  <c r="P1681" i="1" s="1"/>
  <c r="J1682" i="1"/>
  <c r="P1682" i="1" s="1"/>
  <c r="J1683" i="1"/>
  <c r="P1683" i="1" s="1"/>
  <c r="J1684" i="1"/>
  <c r="P1684" i="1" s="1"/>
  <c r="J1685" i="1"/>
  <c r="P1685" i="1" s="1"/>
  <c r="J1686" i="1"/>
  <c r="P1686" i="1" s="1"/>
  <c r="J1687" i="1"/>
  <c r="P1687" i="1" s="1"/>
  <c r="J1688" i="1"/>
  <c r="P1688" i="1" s="1"/>
  <c r="J1689" i="1"/>
  <c r="P1689" i="1" s="1"/>
  <c r="J1690" i="1"/>
  <c r="P1690" i="1" s="1"/>
  <c r="J1691" i="1"/>
  <c r="P1691" i="1" s="1"/>
  <c r="J1692" i="1"/>
  <c r="P1692" i="1" s="1"/>
  <c r="J1693" i="1"/>
  <c r="P1693" i="1" s="1"/>
  <c r="J1694" i="1"/>
  <c r="P1694" i="1" s="1"/>
  <c r="J1695" i="1"/>
  <c r="J1696" i="1"/>
  <c r="J1697" i="1"/>
  <c r="J1698" i="1"/>
  <c r="P1698" i="1" s="1"/>
  <c r="J1699" i="1"/>
  <c r="P1699" i="1" s="1"/>
  <c r="J1700" i="1"/>
  <c r="P1700" i="1" s="1"/>
  <c r="J1701" i="1"/>
  <c r="P1701" i="1" s="1"/>
  <c r="J1702" i="1"/>
  <c r="P1702" i="1" s="1"/>
  <c r="J1703" i="1"/>
  <c r="P1703" i="1" s="1"/>
  <c r="J1704" i="1"/>
  <c r="P1704" i="1" s="1"/>
  <c r="J1705" i="1"/>
  <c r="P1705" i="1" s="1"/>
  <c r="J1706" i="1"/>
  <c r="P1706" i="1" s="1"/>
  <c r="J1707" i="1"/>
  <c r="J1708" i="1"/>
  <c r="P1708" i="1" s="1"/>
  <c r="J1709" i="1"/>
  <c r="P1709" i="1" s="1"/>
  <c r="J1710" i="1"/>
  <c r="P1710" i="1" s="1"/>
  <c r="J1711" i="1"/>
  <c r="P1711" i="1" s="1"/>
  <c r="J1712" i="1"/>
  <c r="J1713" i="1"/>
  <c r="P1713" i="1" s="1"/>
  <c r="J1714" i="1"/>
  <c r="P1714" i="1" s="1"/>
  <c r="J1715" i="1"/>
  <c r="P1715" i="1" s="1"/>
  <c r="J1716" i="1"/>
  <c r="P1716" i="1" s="1"/>
  <c r="J1717" i="1"/>
  <c r="P1717" i="1" s="1"/>
  <c r="J1718" i="1"/>
  <c r="P1718" i="1" s="1"/>
  <c r="J1719" i="1"/>
  <c r="P1719" i="1" s="1"/>
  <c r="J1720" i="1"/>
  <c r="P1720" i="1" s="1"/>
  <c r="J1721" i="1"/>
  <c r="P1721" i="1" s="1"/>
  <c r="J1722" i="1"/>
  <c r="P1722" i="1" s="1"/>
  <c r="J1723" i="1"/>
  <c r="P1723" i="1" s="1"/>
  <c r="J1724" i="1"/>
  <c r="P1724" i="1" s="1"/>
  <c r="J1725" i="1"/>
  <c r="P1725" i="1" s="1"/>
  <c r="J1726" i="1"/>
  <c r="P1726" i="1" s="1"/>
  <c r="J1727" i="1"/>
  <c r="P1727" i="1" s="1"/>
  <c r="J1728" i="1"/>
  <c r="P1728" i="1" s="1"/>
  <c r="J1729" i="1"/>
  <c r="P1729" i="1" s="1"/>
  <c r="J1730" i="1"/>
  <c r="P1730" i="1" s="1"/>
  <c r="J1731" i="1"/>
  <c r="P1731" i="1" s="1"/>
  <c r="J1732" i="1"/>
  <c r="P1732" i="1" s="1"/>
  <c r="J1733" i="1"/>
  <c r="P1733" i="1" s="1"/>
  <c r="J1734" i="1"/>
  <c r="P1734" i="1" s="1"/>
  <c r="J1735" i="1"/>
  <c r="P1735" i="1" s="1"/>
  <c r="J1736" i="1"/>
  <c r="P1736" i="1" s="1"/>
  <c r="J1737" i="1"/>
  <c r="P1737" i="1" s="1"/>
  <c r="J1738" i="1"/>
  <c r="P1738" i="1" s="1"/>
  <c r="J1739" i="1"/>
  <c r="P1739" i="1" s="1"/>
  <c r="J1740" i="1"/>
  <c r="P1740" i="1" s="1"/>
  <c r="J1741" i="1"/>
  <c r="P1741" i="1" s="1"/>
  <c r="J1742" i="1"/>
  <c r="P1742" i="1" s="1"/>
  <c r="J1743" i="1"/>
  <c r="P1743" i="1" s="1"/>
  <c r="J1744" i="1"/>
  <c r="P1744" i="1" s="1"/>
  <c r="J1745" i="1"/>
  <c r="P1745" i="1" s="1"/>
  <c r="J1746" i="1"/>
  <c r="P1746" i="1" s="1"/>
  <c r="J1747" i="1"/>
  <c r="P1747" i="1" s="1"/>
  <c r="J1748" i="1"/>
  <c r="J1749" i="1"/>
  <c r="J1750" i="1"/>
  <c r="P1750" i="1" s="1"/>
  <c r="J1751" i="1"/>
  <c r="P1751" i="1" s="1"/>
  <c r="J1752" i="1"/>
  <c r="P1752" i="1" s="1"/>
  <c r="J1753" i="1"/>
  <c r="P1753" i="1" s="1"/>
  <c r="J1754" i="1"/>
  <c r="P1754" i="1" s="1"/>
  <c r="J1755" i="1"/>
  <c r="P1755" i="1" s="1"/>
  <c r="J1756" i="1"/>
  <c r="J1757" i="1"/>
  <c r="P1757" i="1" s="1"/>
  <c r="J1758" i="1"/>
  <c r="P1758" i="1" s="1"/>
  <c r="J1759" i="1"/>
  <c r="P1759" i="1" s="1"/>
  <c r="J1760" i="1"/>
  <c r="P1760" i="1" s="1"/>
  <c r="J1761" i="1"/>
  <c r="P1761" i="1" s="1"/>
  <c r="J1762" i="1"/>
  <c r="P1762" i="1" s="1"/>
  <c r="J1763" i="1"/>
  <c r="P1763" i="1" s="1"/>
  <c r="J1764" i="1"/>
  <c r="P1764" i="1" s="1"/>
  <c r="J1765" i="1"/>
  <c r="P1765" i="1" s="1"/>
  <c r="J1766" i="1"/>
  <c r="P1766" i="1" s="1"/>
  <c r="J1767" i="1"/>
  <c r="P1767" i="1" s="1"/>
  <c r="J1768" i="1"/>
  <c r="P1768" i="1" s="1"/>
  <c r="J1769" i="1"/>
  <c r="P1769" i="1" s="1"/>
  <c r="J1770" i="1"/>
  <c r="P1770" i="1" s="1"/>
  <c r="J1771" i="1"/>
  <c r="P1771" i="1" s="1"/>
  <c r="J1772" i="1"/>
  <c r="J1773" i="1"/>
  <c r="J1774" i="1"/>
  <c r="J1775" i="1"/>
  <c r="P1775" i="1" s="1"/>
  <c r="J1776" i="1"/>
  <c r="P1776" i="1" s="1"/>
  <c r="J1777" i="1"/>
  <c r="P1777" i="1" s="1"/>
  <c r="J1778" i="1"/>
  <c r="P1778" i="1" s="1"/>
  <c r="J1779" i="1"/>
  <c r="P1779" i="1" s="1"/>
  <c r="J1780" i="1"/>
  <c r="P1780" i="1" s="1"/>
  <c r="J1781" i="1"/>
  <c r="J1782" i="1"/>
  <c r="P1782" i="1" s="1"/>
  <c r="J1783" i="1"/>
  <c r="P1783" i="1" s="1"/>
  <c r="J1784" i="1"/>
  <c r="P1784" i="1" s="1"/>
  <c r="J1785" i="1"/>
  <c r="P1785" i="1" s="1"/>
  <c r="J1786" i="1"/>
  <c r="P1786" i="1" s="1"/>
  <c r="J1787" i="1"/>
  <c r="P1787" i="1" s="1"/>
  <c r="J1788" i="1"/>
  <c r="P1788" i="1" s="1"/>
  <c r="J1789" i="1"/>
  <c r="P1789" i="1" s="1"/>
  <c r="J1790" i="1"/>
  <c r="P1790" i="1" s="1"/>
  <c r="J1791" i="1"/>
  <c r="P1791" i="1" s="1"/>
  <c r="J1792" i="1"/>
  <c r="P1792" i="1" s="1"/>
  <c r="J1793" i="1"/>
  <c r="P1793" i="1" s="1"/>
  <c r="J1794" i="1"/>
  <c r="P1794" i="1" s="1"/>
  <c r="J1795" i="1"/>
  <c r="P1795" i="1" s="1"/>
  <c r="J1796" i="1"/>
  <c r="P1796" i="1" s="1"/>
  <c r="J1797" i="1"/>
  <c r="P1797" i="1" s="1"/>
  <c r="J1798" i="1"/>
  <c r="P1798" i="1" s="1"/>
  <c r="J1799" i="1"/>
  <c r="P1799" i="1" s="1"/>
  <c r="J1800" i="1"/>
  <c r="P1800" i="1" s="1"/>
  <c r="J1801" i="1"/>
  <c r="P1801" i="1" s="1"/>
  <c r="J1802" i="1"/>
  <c r="J1803" i="1"/>
  <c r="P1803" i="1" s="1"/>
  <c r="J1804" i="1"/>
  <c r="P1804" i="1" s="1"/>
  <c r="J1805" i="1"/>
  <c r="P1805" i="1" s="1"/>
  <c r="J1806" i="1"/>
  <c r="P1806" i="1" s="1"/>
  <c r="J1807" i="1"/>
  <c r="P1807" i="1" s="1"/>
  <c r="J1808" i="1"/>
  <c r="P1808" i="1" s="1"/>
  <c r="J1809" i="1"/>
  <c r="P1809" i="1" s="1"/>
  <c r="J1810" i="1"/>
  <c r="P1810" i="1" s="1"/>
  <c r="J1811" i="1"/>
  <c r="J1812" i="1"/>
  <c r="P1812" i="1" s="1"/>
  <c r="J1813" i="1"/>
  <c r="P1813" i="1" s="1"/>
  <c r="J1814" i="1"/>
  <c r="P1814" i="1" s="1"/>
  <c r="J1815" i="1"/>
  <c r="P1815" i="1" s="1"/>
  <c r="J1816" i="1"/>
  <c r="P1816" i="1" s="1"/>
  <c r="J1817" i="1"/>
  <c r="P1817" i="1" s="1"/>
  <c r="J1818" i="1"/>
  <c r="P1818" i="1" s="1"/>
  <c r="J1819" i="1"/>
  <c r="P1819" i="1" s="1"/>
  <c r="J1820" i="1"/>
  <c r="P1820" i="1" s="1"/>
  <c r="J1821" i="1"/>
  <c r="P1821" i="1" s="1"/>
  <c r="J1822" i="1"/>
  <c r="P1822" i="1" s="1"/>
  <c r="J1823" i="1"/>
  <c r="P1823" i="1" s="1"/>
  <c r="J1824" i="1"/>
  <c r="P1824" i="1" s="1"/>
  <c r="J1825" i="1"/>
  <c r="P1825" i="1" s="1"/>
  <c r="J1826" i="1"/>
  <c r="P1826" i="1" s="1"/>
  <c r="J1827" i="1"/>
  <c r="P1827" i="1" s="1"/>
  <c r="J1828" i="1"/>
  <c r="P1828" i="1" s="1"/>
  <c r="J1829" i="1"/>
  <c r="P1829" i="1" s="1"/>
  <c r="J1830" i="1"/>
  <c r="P1830" i="1" s="1"/>
  <c r="J1831" i="1"/>
  <c r="P1831" i="1" s="1"/>
  <c r="J1832" i="1"/>
  <c r="P1832" i="1" s="1"/>
  <c r="J1833" i="1"/>
  <c r="P1833" i="1" s="1"/>
  <c r="J1834" i="1"/>
  <c r="P1834" i="1" s="1"/>
  <c r="J1835" i="1"/>
  <c r="P1835" i="1" s="1"/>
  <c r="J1836" i="1"/>
  <c r="J1837" i="1"/>
  <c r="P1837" i="1" s="1"/>
  <c r="J1838" i="1"/>
  <c r="P1838" i="1" s="1"/>
  <c r="J1839" i="1"/>
  <c r="P1839" i="1" s="1"/>
  <c r="J1840" i="1"/>
  <c r="P1840" i="1" s="1"/>
  <c r="J1841" i="1"/>
  <c r="P1841" i="1" s="1"/>
  <c r="J1842" i="1"/>
  <c r="P1842" i="1" s="1"/>
  <c r="J1843" i="1"/>
  <c r="P1843" i="1" s="1"/>
  <c r="J1844" i="1"/>
  <c r="P1844" i="1" s="1"/>
  <c r="J1845" i="1"/>
  <c r="P1845" i="1" s="1"/>
  <c r="J1846" i="1"/>
  <c r="P1846" i="1" s="1"/>
  <c r="J1847" i="1"/>
  <c r="P1847" i="1" s="1"/>
  <c r="J1848" i="1"/>
  <c r="P1848" i="1" s="1"/>
  <c r="J1849" i="1"/>
  <c r="P1849" i="1" s="1"/>
  <c r="J1850" i="1"/>
  <c r="P1850" i="1" s="1"/>
  <c r="J1851" i="1"/>
  <c r="P1851" i="1" s="1"/>
  <c r="J1852" i="1"/>
  <c r="P1852" i="1" s="1"/>
  <c r="J1853" i="1"/>
  <c r="P1853" i="1" s="1"/>
  <c r="J1854" i="1"/>
  <c r="P1854" i="1" s="1"/>
  <c r="J1855" i="1"/>
  <c r="P1855" i="1" s="1"/>
  <c r="J1856" i="1"/>
  <c r="P1856" i="1" s="1"/>
  <c r="J1857" i="1"/>
  <c r="P1857" i="1" s="1"/>
  <c r="J1858" i="1"/>
  <c r="J1859" i="1"/>
  <c r="P1859" i="1" s="1"/>
  <c r="J1860" i="1"/>
  <c r="P1860" i="1" s="1"/>
  <c r="J1861" i="1"/>
  <c r="P1861" i="1" s="1"/>
  <c r="J1862" i="1"/>
  <c r="P1862" i="1" s="1"/>
  <c r="J1863" i="1"/>
  <c r="P1863" i="1" s="1"/>
  <c r="J1864" i="1"/>
  <c r="P1864" i="1" s="1"/>
  <c r="J1865" i="1"/>
  <c r="P1865" i="1" s="1"/>
  <c r="J1866" i="1"/>
  <c r="P1866" i="1" s="1"/>
  <c r="J1867" i="1"/>
  <c r="P1867" i="1" s="1"/>
  <c r="J1868" i="1"/>
  <c r="P1868" i="1" s="1"/>
  <c r="J1869" i="1"/>
  <c r="P1869" i="1" s="1"/>
  <c r="J1870" i="1"/>
  <c r="J1871" i="1"/>
  <c r="P1871" i="1" s="1"/>
  <c r="J1872" i="1"/>
  <c r="P1872" i="1" s="1"/>
  <c r="J1873" i="1"/>
  <c r="P1873" i="1" s="1"/>
  <c r="J1874" i="1"/>
  <c r="P1874" i="1" s="1"/>
  <c r="J1875" i="1"/>
  <c r="P1875" i="1" s="1"/>
  <c r="J1876" i="1"/>
  <c r="P1876" i="1" s="1"/>
  <c r="J1877" i="1"/>
  <c r="P1877" i="1" s="1"/>
  <c r="J1878" i="1"/>
  <c r="P1878" i="1" s="1"/>
  <c r="J1879" i="1"/>
  <c r="P1879" i="1" s="1"/>
  <c r="J1880" i="1"/>
  <c r="P1880" i="1" s="1"/>
  <c r="J1881" i="1"/>
  <c r="P1881" i="1" s="1"/>
  <c r="J1882" i="1"/>
  <c r="P1882" i="1" s="1"/>
  <c r="J1883" i="1"/>
  <c r="P1883" i="1" s="1"/>
  <c r="J1884" i="1"/>
  <c r="J1885" i="1"/>
  <c r="P1885" i="1" s="1"/>
  <c r="J1886" i="1"/>
  <c r="P1886" i="1" s="1"/>
  <c r="J1887" i="1"/>
  <c r="J1888" i="1"/>
  <c r="P1888" i="1" s="1"/>
  <c r="J1889" i="1"/>
  <c r="P1889" i="1" s="1"/>
  <c r="J1890" i="1"/>
  <c r="P1890" i="1" s="1"/>
  <c r="J1891" i="1"/>
  <c r="P1891" i="1" s="1"/>
  <c r="J1892" i="1"/>
  <c r="P1892" i="1" s="1"/>
  <c r="J1893" i="1"/>
  <c r="P1893" i="1" s="1"/>
  <c r="J1894" i="1"/>
  <c r="P1894" i="1" s="1"/>
  <c r="J1895" i="1"/>
  <c r="J1896" i="1"/>
  <c r="P1896" i="1" s="1"/>
  <c r="J1897" i="1"/>
  <c r="P1897" i="1" s="1"/>
  <c r="J1898" i="1"/>
  <c r="P1898" i="1" s="1"/>
  <c r="J1899" i="1"/>
  <c r="P1899" i="1" s="1"/>
  <c r="J1900" i="1"/>
  <c r="P1900" i="1" s="1"/>
  <c r="J1901" i="1"/>
  <c r="P1901" i="1" s="1"/>
  <c r="J1902" i="1"/>
  <c r="P1902" i="1" s="1"/>
  <c r="J1903" i="1"/>
  <c r="P1903" i="1" s="1"/>
  <c r="J1904" i="1"/>
  <c r="P1904" i="1" s="1"/>
  <c r="J1905" i="1"/>
  <c r="P1905" i="1" s="1"/>
  <c r="J1906" i="1"/>
  <c r="J1907" i="1"/>
  <c r="P1907" i="1" s="1"/>
  <c r="J1908" i="1"/>
  <c r="P1908" i="1" s="1"/>
  <c r="J1909" i="1"/>
  <c r="P1909" i="1" s="1"/>
  <c r="J1910" i="1"/>
  <c r="P1910" i="1" s="1"/>
  <c r="J1911" i="1"/>
  <c r="P1911" i="1" s="1"/>
  <c r="J1912" i="1"/>
  <c r="P1912" i="1" s="1"/>
  <c r="J1913" i="1"/>
  <c r="P1913" i="1" s="1"/>
  <c r="J1914" i="1"/>
  <c r="P1914" i="1" s="1"/>
  <c r="J1915" i="1"/>
  <c r="P1915" i="1" s="1"/>
  <c r="J1916" i="1"/>
  <c r="J1917" i="1"/>
  <c r="P1917" i="1" s="1"/>
  <c r="J1918" i="1"/>
  <c r="P1918" i="1" s="1"/>
  <c r="J1919" i="1"/>
  <c r="P1919" i="1" s="1"/>
  <c r="J1920" i="1"/>
  <c r="P1920" i="1" s="1"/>
  <c r="J1921" i="1"/>
  <c r="P1921" i="1" s="1"/>
  <c r="J1922" i="1"/>
  <c r="P1922" i="1" s="1"/>
  <c r="J1923" i="1"/>
  <c r="P1923" i="1" s="1"/>
  <c r="J1924" i="1"/>
  <c r="P1924" i="1" s="1"/>
  <c r="J1925" i="1"/>
  <c r="P1925" i="1" s="1"/>
  <c r="J1926" i="1"/>
  <c r="P1926" i="1" s="1"/>
  <c r="J1927" i="1"/>
  <c r="P1927" i="1" s="1"/>
  <c r="J1928" i="1"/>
  <c r="P1928" i="1" s="1"/>
  <c r="J1929" i="1"/>
  <c r="P1929" i="1" s="1"/>
  <c r="J1930" i="1"/>
  <c r="P1930" i="1" s="1"/>
  <c r="J1931" i="1"/>
  <c r="P1931" i="1" s="1"/>
  <c r="J1932" i="1"/>
  <c r="P1932" i="1" s="1"/>
  <c r="J1933" i="1"/>
  <c r="P1933" i="1" s="1"/>
  <c r="J1934" i="1"/>
  <c r="P1934" i="1" s="1"/>
  <c r="J1935" i="1"/>
  <c r="P1935" i="1" s="1"/>
  <c r="J1936" i="1"/>
  <c r="P1936" i="1" s="1"/>
  <c r="J1937" i="1"/>
  <c r="P1937" i="1" s="1"/>
  <c r="J1938" i="1"/>
  <c r="J1939" i="1"/>
  <c r="P1939" i="1" s="1"/>
  <c r="J1940" i="1"/>
  <c r="P1940" i="1" s="1"/>
  <c r="J1941" i="1"/>
  <c r="P1941" i="1" s="1"/>
  <c r="J1942" i="1"/>
  <c r="J1943" i="1"/>
  <c r="P1943" i="1" s="1"/>
  <c r="J1944" i="1"/>
  <c r="P1944" i="1" s="1"/>
  <c r="J1945" i="1"/>
  <c r="P1945" i="1" s="1"/>
  <c r="J1946" i="1"/>
  <c r="P1946" i="1" s="1"/>
  <c r="J1947" i="1"/>
  <c r="J1948" i="1"/>
  <c r="P1948" i="1" s="1"/>
  <c r="J1949" i="1"/>
  <c r="P1949" i="1" s="1"/>
  <c r="J1950" i="1"/>
  <c r="J1951" i="1"/>
  <c r="P1951" i="1" s="1"/>
  <c r="J1952" i="1"/>
  <c r="P1952" i="1" s="1"/>
  <c r="J1953" i="1"/>
  <c r="P1953" i="1" s="1"/>
  <c r="J1954" i="1"/>
  <c r="P1954" i="1" s="1"/>
  <c r="J1955" i="1"/>
  <c r="P1955" i="1" s="1"/>
  <c r="J1956" i="1"/>
  <c r="P1956" i="1" s="1"/>
  <c r="J1957" i="1"/>
  <c r="P1957" i="1" s="1"/>
  <c r="J1958" i="1"/>
  <c r="P1958" i="1" s="1"/>
  <c r="J1959" i="1"/>
  <c r="J1960" i="1"/>
  <c r="P1960" i="1" s="1"/>
  <c r="J1961" i="1"/>
  <c r="J1962" i="1"/>
  <c r="P1962" i="1" s="1"/>
  <c r="J1963" i="1"/>
  <c r="P1963" i="1" s="1"/>
  <c r="J1964" i="1"/>
  <c r="P1964" i="1" s="1"/>
  <c r="J1965" i="1"/>
  <c r="P1965" i="1" s="1"/>
  <c r="J1966" i="1"/>
  <c r="P1966" i="1" s="1"/>
  <c r="J1967" i="1"/>
  <c r="P1967" i="1" s="1"/>
  <c r="J1968" i="1"/>
  <c r="P1968" i="1" s="1"/>
  <c r="J1969" i="1"/>
  <c r="P1969" i="1" s="1"/>
  <c r="J1970" i="1"/>
  <c r="P1970" i="1" s="1"/>
  <c r="J1971" i="1"/>
  <c r="P1971" i="1" s="1"/>
  <c r="J1972" i="1"/>
  <c r="P1972" i="1" s="1"/>
  <c r="J1973" i="1"/>
  <c r="P1973" i="1" s="1"/>
  <c r="J1974" i="1"/>
  <c r="P1974" i="1" s="1"/>
  <c r="J1975" i="1"/>
  <c r="P1975" i="1" s="1"/>
  <c r="J1976" i="1"/>
  <c r="P1976" i="1" s="1"/>
  <c r="J1977" i="1"/>
  <c r="P1977" i="1" s="1"/>
  <c r="J1978" i="1"/>
  <c r="J1979" i="1"/>
  <c r="P1979" i="1" s="1"/>
  <c r="J1980" i="1"/>
  <c r="P1980" i="1" s="1"/>
  <c r="J1981" i="1"/>
  <c r="P1981" i="1" s="1"/>
  <c r="J1982" i="1"/>
  <c r="P1982" i="1" s="1"/>
  <c r="J1983" i="1"/>
  <c r="P1983" i="1" s="1"/>
  <c r="J1984" i="1"/>
  <c r="P1984" i="1" s="1"/>
  <c r="J1985" i="1"/>
  <c r="P1985" i="1" s="1"/>
  <c r="J1986" i="1"/>
  <c r="P1986" i="1" s="1"/>
  <c r="J1987" i="1"/>
  <c r="P1987" i="1" s="1"/>
  <c r="J1988" i="1"/>
  <c r="P1988" i="1" s="1"/>
  <c r="J1989" i="1"/>
  <c r="P1989" i="1" s="1"/>
  <c r="J1990" i="1"/>
  <c r="P1990" i="1" s="1"/>
  <c r="J1991" i="1"/>
  <c r="J1992" i="1"/>
  <c r="J1993" i="1"/>
  <c r="J1994" i="1"/>
  <c r="J1995" i="1"/>
  <c r="J1996" i="1"/>
  <c r="P1996" i="1" s="1"/>
  <c r="J1997" i="1"/>
  <c r="P1997" i="1" s="1"/>
  <c r="J1998" i="1"/>
  <c r="P1998" i="1" s="1"/>
  <c r="J1999" i="1"/>
  <c r="P1999" i="1" s="1"/>
  <c r="J2000" i="1"/>
  <c r="P2000" i="1" s="1"/>
  <c r="J2001" i="1"/>
  <c r="P2001" i="1" s="1"/>
  <c r="J2002" i="1"/>
  <c r="P2002" i="1" s="1"/>
  <c r="J2003" i="1"/>
  <c r="P2003" i="1" s="1"/>
  <c r="J2004" i="1"/>
  <c r="P2004" i="1" s="1"/>
  <c r="J2005" i="1"/>
  <c r="J2006" i="1"/>
  <c r="P2006" i="1" s="1"/>
  <c r="J2007" i="1"/>
  <c r="P2007" i="1" s="1"/>
  <c r="J2008" i="1"/>
  <c r="P2008" i="1" s="1"/>
  <c r="J2009" i="1"/>
  <c r="P2009" i="1" s="1"/>
  <c r="J2010" i="1"/>
  <c r="P2010" i="1" s="1"/>
  <c r="J2011" i="1"/>
  <c r="P2011" i="1" s="1"/>
  <c r="J2012" i="1"/>
  <c r="P2012" i="1" s="1"/>
  <c r="J2013" i="1"/>
  <c r="P2013" i="1" s="1"/>
  <c r="J2014" i="1"/>
  <c r="P2014" i="1" s="1"/>
  <c r="J2015" i="1"/>
  <c r="P2015" i="1" s="1"/>
  <c r="J2016" i="1"/>
  <c r="P2016" i="1" s="1"/>
  <c r="J2017" i="1"/>
  <c r="P2017" i="1" s="1"/>
  <c r="J2018" i="1"/>
  <c r="P2018" i="1" s="1"/>
  <c r="J2019" i="1"/>
  <c r="P2019" i="1" s="1"/>
  <c r="J2020" i="1"/>
  <c r="J2021" i="1"/>
  <c r="P2021" i="1" s="1"/>
  <c r="J2022" i="1"/>
  <c r="P2022" i="1" s="1"/>
  <c r="J2023" i="1"/>
  <c r="P2023" i="1" s="1"/>
  <c r="J2024" i="1"/>
  <c r="P2024" i="1" s="1"/>
  <c r="J2025" i="1"/>
  <c r="P2025" i="1" s="1"/>
  <c r="J2026" i="1"/>
  <c r="P2026" i="1" s="1"/>
  <c r="J2027" i="1"/>
  <c r="P2027" i="1" s="1"/>
  <c r="J2028" i="1"/>
  <c r="P2028" i="1" s="1"/>
  <c r="J2029" i="1"/>
  <c r="P2029" i="1" s="1"/>
  <c r="J2030" i="1"/>
  <c r="J2031" i="1"/>
  <c r="P2031" i="1" s="1"/>
  <c r="J2032" i="1"/>
  <c r="J2033" i="1"/>
  <c r="P2033" i="1" s="1"/>
  <c r="J2034" i="1"/>
  <c r="P2034" i="1" s="1"/>
  <c r="J2035" i="1"/>
  <c r="P2035" i="1" s="1"/>
  <c r="J2036" i="1"/>
  <c r="P2036" i="1" s="1"/>
  <c r="J2037" i="1"/>
  <c r="P2037" i="1" s="1"/>
  <c r="J2038" i="1"/>
  <c r="P2038" i="1" s="1"/>
  <c r="J2039" i="1"/>
  <c r="P2039" i="1" s="1"/>
  <c r="J2040" i="1"/>
  <c r="P2040" i="1" s="1"/>
  <c r="J2041" i="1"/>
  <c r="P2041" i="1" s="1"/>
  <c r="J2042" i="1"/>
  <c r="P2042" i="1" s="1"/>
  <c r="J2043" i="1"/>
  <c r="J2044" i="1"/>
  <c r="P2044" i="1" s="1"/>
  <c r="J2045" i="1"/>
  <c r="P2045" i="1" s="1"/>
  <c r="J2046" i="1"/>
  <c r="P2046" i="1" s="1"/>
  <c r="J2047" i="1"/>
  <c r="P2047" i="1" s="1"/>
  <c r="J2048" i="1"/>
  <c r="P2048" i="1" s="1"/>
  <c r="J2049" i="1"/>
  <c r="P2049" i="1" s="1"/>
  <c r="J2050" i="1"/>
  <c r="J2051" i="1"/>
  <c r="P2051" i="1" s="1"/>
  <c r="J2052" i="1"/>
  <c r="P2052" i="1" s="1"/>
  <c r="J2053" i="1"/>
  <c r="P2053" i="1" s="1"/>
  <c r="J2054" i="1"/>
  <c r="P2054" i="1" s="1"/>
  <c r="J2055" i="1"/>
  <c r="P2055" i="1" s="1"/>
  <c r="J2056" i="1"/>
  <c r="P2056" i="1" s="1"/>
  <c r="J2057" i="1"/>
  <c r="J2058" i="1"/>
  <c r="P2058" i="1" s="1"/>
  <c r="J2059" i="1"/>
  <c r="P2059" i="1" s="1"/>
  <c r="J2060" i="1"/>
  <c r="P2060" i="1" s="1"/>
  <c r="J2061" i="1"/>
  <c r="P2061" i="1" s="1"/>
  <c r="J2062" i="1"/>
  <c r="P2062" i="1" s="1"/>
  <c r="J2063" i="1"/>
  <c r="P2063" i="1" s="1"/>
  <c r="J2064" i="1"/>
  <c r="P2064" i="1" s="1"/>
  <c r="J2065" i="1"/>
  <c r="P2065" i="1" s="1"/>
  <c r="J2066" i="1"/>
  <c r="J2067" i="1"/>
  <c r="P2067" i="1" s="1"/>
  <c r="J2068" i="1"/>
  <c r="P2068" i="1" s="1"/>
  <c r="J2069" i="1"/>
  <c r="P2069" i="1" s="1"/>
  <c r="J2070" i="1"/>
  <c r="P2070" i="1" s="1"/>
  <c r="J2071" i="1"/>
  <c r="J2072" i="1"/>
  <c r="P2072" i="1" s="1"/>
  <c r="J2073" i="1"/>
  <c r="P2073" i="1" s="1"/>
  <c r="J2074" i="1"/>
  <c r="P2074" i="1" s="1"/>
  <c r="J2075" i="1"/>
  <c r="P2075" i="1" s="1"/>
  <c r="J2076" i="1"/>
  <c r="P2076" i="1" s="1"/>
  <c r="J2077" i="1"/>
  <c r="P2077" i="1" s="1"/>
  <c r="J2078" i="1"/>
  <c r="P2078" i="1" s="1"/>
  <c r="J2079" i="1"/>
  <c r="P2079" i="1" s="1"/>
  <c r="J2080" i="1"/>
  <c r="P2080" i="1" s="1"/>
  <c r="J2081" i="1"/>
  <c r="P2081" i="1" s="1"/>
  <c r="J2082" i="1"/>
  <c r="J2083" i="1"/>
  <c r="P2083" i="1" s="1"/>
  <c r="J2084" i="1"/>
  <c r="P2084" i="1" s="1"/>
  <c r="J2085" i="1"/>
  <c r="P2085" i="1" s="1"/>
  <c r="J2086" i="1"/>
  <c r="P2086" i="1" s="1"/>
  <c r="J2087" i="1"/>
  <c r="P2087" i="1" s="1"/>
  <c r="J2088" i="1"/>
  <c r="P2088" i="1" s="1"/>
  <c r="J2089" i="1"/>
  <c r="P2089" i="1" s="1"/>
  <c r="J2090" i="1"/>
  <c r="J2091" i="1"/>
  <c r="P2091" i="1" s="1"/>
  <c r="J2092" i="1"/>
  <c r="P2092" i="1" s="1"/>
  <c r="J2093" i="1"/>
  <c r="P2093" i="1" s="1"/>
  <c r="J2094" i="1"/>
  <c r="P2094" i="1" s="1"/>
  <c r="J2095" i="1"/>
  <c r="P2095" i="1" s="1"/>
  <c r="J2096" i="1"/>
  <c r="P2096" i="1" s="1"/>
  <c r="J2097" i="1"/>
  <c r="P2097" i="1" s="1"/>
  <c r="J2098" i="1"/>
  <c r="P2098" i="1" s="1"/>
  <c r="J2099" i="1"/>
  <c r="P2099" i="1" s="1"/>
  <c r="J2100" i="1"/>
  <c r="P2100" i="1" s="1"/>
  <c r="J2101" i="1"/>
  <c r="P2101" i="1" s="1"/>
  <c r="J2102" i="1"/>
  <c r="J2103" i="1"/>
  <c r="P2103" i="1" s="1"/>
  <c r="J2104" i="1"/>
  <c r="P2104" i="1" s="1"/>
  <c r="J2105" i="1"/>
  <c r="J2106" i="1"/>
  <c r="P2106" i="1" s="1"/>
  <c r="J2107" i="1"/>
  <c r="P2107" i="1" s="1"/>
  <c r="J2108" i="1"/>
  <c r="P2108" i="1" s="1"/>
  <c r="J2109" i="1"/>
  <c r="P2109" i="1" s="1"/>
  <c r="J2110" i="1"/>
  <c r="J2111" i="1"/>
  <c r="P2111" i="1" s="1"/>
  <c r="J2112" i="1"/>
  <c r="P2112" i="1" s="1"/>
  <c r="J2113" i="1"/>
  <c r="P2113" i="1" s="1"/>
  <c r="J2114" i="1"/>
  <c r="P2114" i="1" s="1"/>
  <c r="J2115" i="1"/>
  <c r="P2115" i="1" s="1"/>
  <c r="J2116" i="1"/>
  <c r="P2116" i="1" s="1"/>
  <c r="J2117" i="1"/>
  <c r="P2117" i="1" s="1"/>
  <c r="J2118" i="1"/>
  <c r="P2118" i="1" s="1"/>
  <c r="J2119" i="1"/>
  <c r="J2120" i="1"/>
  <c r="P2120" i="1" s="1"/>
  <c r="J2121" i="1"/>
  <c r="J2122" i="1"/>
  <c r="P2122" i="1" s="1"/>
  <c r="J2123" i="1"/>
  <c r="P2123" i="1" s="1"/>
  <c r="J2124" i="1"/>
  <c r="J2125" i="1"/>
  <c r="P2125" i="1" s="1"/>
  <c r="J2126" i="1"/>
  <c r="P2126" i="1" s="1"/>
  <c r="J2127" i="1"/>
  <c r="J2128" i="1"/>
  <c r="P2128" i="1" s="1"/>
  <c r="J2129" i="1"/>
  <c r="J2130" i="1"/>
  <c r="P2130" i="1" s="1"/>
  <c r="J2131" i="1"/>
  <c r="P2131" i="1" s="1"/>
  <c r="J2132" i="1"/>
  <c r="P2132" i="1" s="1"/>
  <c r="J2133" i="1"/>
  <c r="P2133" i="1" s="1"/>
  <c r="J2134" i="1"/>
  <c r="J2135" i="1"/>
  <c r="P2135" i="1" s="1"/>
  <c r="J2136" i="1"/>
  <c r="J2137" i="1"/>
  <c r="P2137" i="1" s="1"/>
  <c r="J2138" i="1"/>
  <c r="J2139" i="1"/>
  <c r="P2139" i="1" s="1"/>
  <c r="J2140" i="1"/>
  <c r="P2140" i="1" s="1"/>
  <c r="J2141" i="1"/>
  <c r="P2141" i="1" s="1"/>
  <c r="J2142" i="1"/>
  <c r="P2142" i="1" s="1"/>
  <c r="J2143" i="1"/>
  <c r="P2143" i="1" s="1"/>
  <c r="J2144" i="1"/>
  <c r="P2144" i="1" s="1"/>
  <c r="J2145" i="1"/>
  <c r="P2145" i="1" s="1"/>
  <c r="J2146" i="1"/>
  <c r="P2146" i="1" s="1"/>
  <c r="J2147" i="1"/>
  <c r="P2147" i="1" s="1"/>
  <c r="J2148" i="1"/>
  <c r="P2148" i="1" s="1"/>
  <c r="J2149" i="1"/>
  <c r="J2150" i="1"/>
  <c r="J2151" i="1"/>
  <c r="P2151" i="1" s="1"/>
  <c r="J2152" i="1"/>
  <c r="P2152" i="1" s="1"/>
  <c r="J2153" i="1"/>
  <c r="P2153" i="1" s="1"/>
  <c r="J2154" i="1"/>
  <c r="P2154" i="1" s="1"/>
  <c r="J2155" i="1"/>
  <c r="J2156" i="1"/>
  <c r="P2156" i="1" s="1"/>
  <c r="J2157" i="1"/>
  <c r="P2157" i="1" s="1"/>
  <c r="J2158" i="1"/>
  <c r="J2159" i="1"/>
  <c r="P2159" i="1" s="1"/>
  <c r="J2160" i="1"/>
  <c r="P2160" i="1" s="1"/>
  <c r="J2161" i="1"/>
  <c r="P2161" i="1" s="1"/>
  <c r="J2162" i="1"/>
  <c r="P2162" i="1" s="1"/>
  <c r="J2163" i="1"/>
  <c r="P2163" i="1" s="1"/>
  <c r="J2164" i="1"/>
  <c r="P2164" i="1" s="1"/>
  <c r="J2165" i="1"/>
  <c r="P2165" i="1" s="1"/>
  <c r="J2166" i="1"/>
  <c r="P2166" i="1" s="1"/>
  <c r="J2167" i="1"/>
  <c r="P2167" i="1" s="1"/>
  <c r="J2168" i="1"/>
  <c r="P2168" i="1" s="1"/>
  <c r="J2169" i="1"/>
  <c r="P2169" i="1" s="1"/>
  <c r="J2170" i="1"/>
  <c r="J2171" i="1"/>
  <c r="P2171" i="1" s="1"/>
  <c r="J2172" i="1"/>
  <c r="P2172" i="1" s="1"/>
  <c r="J2173" i="1"/>
  <c r="P2173" i="1" s="1"/>
  <c r="J2174" i="1"/>
  <c r="P2174" i="1" s="1"/>
  <c r="J2175" i="1"/>
  <c r="P2175" i="1" s="1"/>
  <c r="J2176" i="1"/>
  <c r="P2176" i="1" s="1"/>
  <c r="J2177" i="1"/>
  <c r="J2178" i="1"/>
  <c r="P2178" i="1" s="1"/>
  <c r="J2179" i="1"/>
  <c r="J2180" i="1"/>
  <c r="P2180" i="1" s="1"/>
  <c r="J2181" i="1"/>
  <c r="P2181" i="1" s="1"/>
  <c r="J2182" i="1"/>
  <c r="P2182" i="1" s="1"/>
  <c r="J2183" i="1"/>
  <c r="P2183" i="1" s="1"/>
  <c r="J2184" i="1"/>
  <c r="P2184" i="1" s="1"/>
  <c r="J2185" i="1"/>
  <c r="P2185" i="1" s="1"/>
  <c r="J2186" i="1"/>
  <c r="P2186" i="1" s="1"/>
  <c r="J2187" i="1"/>
  <c r="P2187" i="1" s="1"/>
  <c r="J2188" i="1"/>
  <c r="P2188" i="1" s="1"/>
  <c r="J2189" i="1"/>
  <c r="P2189" i="1" s="1"/>
  <c r="J2190" i="1"/>
  <c r="P2190" i="1" s="1"/>
  <c r="J2191" i="1"/>
  <c r="P2191" i="1" s="1"/>
  <c r="J2192" i="1"/>
  <c r="P2192" i="1" s="1"/>
  <c r="J2193" i="1"/>
  <c r="P2193" i="1" s="1"/>
  <c r="J2194" i="1"/>
  <c r="P2194" i="1" s="1"/>
  <c r="J2195" i="1"/>
  <c r="P2195" i="1" s="1"/>
  <c r="J2196" i="1"/>
  <c r="P2196" i="1" s="1"/>
  <c r="J2197" i="1"/>
  <c r="J2198" i="1"/>
  <c r="P2198" i="1" s="1"/>
  <c r="J2199" i="1"/>
  <c r="P2199" i="1" s="1"/>
  <c r="J2200" i="1"/>
  <c r="P2200" i="1" s="1"/>
  <c r="J2201" i="1"/>
  <c r="P2201" i="1" s="1"/>
  <c r="J2202" i="1"/>
  <c r="P2202" i="1" s="1"/>
  <c r="J2203" i="1"/>
  <c r="P2203" i="1" s="1"/>
  <c r="J2204" i="1"/>
  <c r="P2204" i="1" s="1"/>
  <c r="J2205" i="1"/>
  <c r="P2205" i="1" s="1"/>
  <c r="J2206" i="1"/>
  <c r="P2206" i="1" s="1"/>
  <c r="J2207" i="1"/>
  <c r="P2207" i="1" s="1"/>
  <c r="J2208" i="1"/>
  <c r="P2208" i="1" s="1"/>
  <c r="J2209" i="1"/>
  <c r="P2209" i="1" s="1"/>
  <c r="J2210" i="1"/>
  <c r="J2211" i="1"/>
  <c r="P2211" i="1" s="1"/>
  <c r="J2212" i="1"/>
  <c r="P2212" i="1" s="1"/>
  <c r="J2213" i="1"/>
  <c r="P2213" i="1" s="1"/>
  <c r="J2214" i="1"/>
  <c r="J2215" i="1"/>
  <c r="J2216" i="1"/>
  <c r="P2216" i="1" s="1"/>
  <c r="J2217" i="1"/>
  <c r="P2217" i="1" s="1"/>
  <c r="J2218" i="1"/>
  <c r="P2218" i="1" s="1"/>
  <c r="J2219" i="1"/>
  <c r="P2219" i="1" s="1"/>
  <c r="J2220" i="1"/>
  <c r="P2220" i="1" s="1"/>
  <c r="J2221" i="1"/>
  <c r="P2221" i="1" s="1"/>
  <c r="J2222" i="1"/>
  <c r="P2222" i="1" s="1"/>
  <c r="J2223" i="1"/>
  <c r="P2223" i="1" s="1"/>
  <c r="J2224" i="1"/>
  <c r="P2224" i="1" s="1"/>
  <c r="J2225" i="1"/>
  <c r="P2225" i="1" s="1"/>
  <c r="J2226" i="1"/>
  <c r="P2226" i="1" s="1"/>
  <c r="J2227" i="1"/>
  <c r="P2227" i="1" s="1"/>
  <c r="J2228" i="1"/>
  <c r="P2228" i="1" s="1"/>
  <c r="J2229" i="1"/>
  <c r="J2230" i="1"/>
  <c r="J2231" i="1"/>
  <c r="P2231" i="1" s="1"/>
  <c r="J2232" i="1"/>
  <c r="J2233" i="1"/>
  <c r="J2234" i="1"/>
  <c r="P2234" i="1" s="1"/>
  <c r="J2235" i="1"/>
  <c r="P2235" i="1" s="1"/>
  <c r="J2236" i="1"/>
  <c r="P2236" i="1" s="1"/>
  <c r="J2237" i="1"/>
  <c r="P2237" i="1" s="1"/>
  <c r="J2238" i="1"/>
  <c r="P2238" i="1" s="1"/>
  <c r="J2239" i="1"/>
  <c r="P2239" i="1" s="1"/>
  <c r="J2240" i="1"/>
  <c r="P2240" i="1" s="1"/>
  <c r="J2241" i="1"/>
  <c r="P2241" i="1" s="1"/>
  <c r="J2242" i="1"/>
  <c r="J2243" i="1"/>
  <c r="P2243" i="1" s="1"/>
  <c r="J2244" i="1"/>
  <c r="P2244" i="1" s="1"/>
  <c r="J2245" i="1"/>
  <c r="P2245" i="1" s="1"/>
  <c r="J2246" i="1"/>
  <c r="P2246" i="1" s="1"/>
  <c r="J2247" i="1"/>
  <c r="P2247" i="1" s="1"/>
  <c r="J2248" i="1"/>
  <c r="J2249" i="1"/>
  <c r="P2249" i="1" s="1"/>
  <c r="J2250" i="1"/>
  <c r="P2250" i="1" s="1"/>
  <c r="J2251" i="1"/>
  <c r="P2251" i="1" s="1"/>
  <c r="J2252" i="1"/>
  <c r="P2252" i="1" s="1"/>
  <c r="J2253" i="1"/>
  <c r="P2253" i="1" s="1"/>
  <c r="J2254" i="1"/>
  <c r="J2255" i="1"/>
  <c r="P2255" i="1" s="1"/>
  <c r="J2256" i="1"/>
  <c r="P2256" i="1" s="1"/>
  <c r="J2257" i="1"/>
  <c r="J2258" i="1"/>
  <c r="P2258" i="1" s="1"/>
  <c r="J2259" i="1"/>
  <c r="P2259" i="1" s="1"/>
  <c r="J2260" i="1"/>
  <c r="P2260" i="1" s="1"/>
  <c r="J2261" i="1"/>
  <c r="P2261" i="1" s="1"/>
  <c r="J2262" i="1"/>
  <c r="P2262" i="1" s="1"/>
  <c r="J2263" i="1"/>
  <c r="P2263" i="1" s="1"/>
  <c r="J2264" i="1"/>
  <c r="P2264" i="1" s="1"/>
  <c r="J2265" i="1"/>
  <c r="P2265" i="1" s="1"/>
  <c r="J2266" i="1"/>
  <c r="P2266" i="1" s="1"/>
  <c r="J2267" i="1"/>
  <c r="P2267" i="1" s="1"/>
  <c r="J2268" i="1"/>
  <c r="P2268" i="1" s="1"/>
  <c r="J2269" i="1"/>
  <c r="P2269" i="1" s="1"/>
  <c r="J2270" i="1"/>
  <c r="P2270" i="1" s="1"/>
  <c r="J2271" i="1"/>
  <c r="P2271" i="1" s="1"/>
  <c r="J2272" i="1"/>
  <c r="P2272" i="1" s="1"/>
  <c r="J2273" i="1"/>
  <c r="P2273" i="1" s="1"/>
  <c r="J2274" i="1"/>
  <c r="P2274" i="1" s="1"/>
  <c r="J2275" i="1"/>
  <c r="P2275" i="1" s="1"/>
  <c r="J2276" i="1"/>
  <c r="P2276" i="1" s="1"/>
  <c r="J2277" i="1"/>
  <c r="P2277" i="1" s="1"/>
  <c r="J2278" i="1"/>
  <c r="P2278" i="1" s="1"/>
  <c r="J2279" i="1"/>
  <c r="P2279" i="1" s="1"/>
  <c r="J2280" i="1"/>
  <c r="P2280" i="1" s="1"/>
  <c r="J2281" i="1"/>
  <c r="P2281" i="1" s="1"/>
  <c r="J2282" i="1"/>
  <c r="P2282" i="1" s="1"/>
  <c r="J2283" i="1"/>
  <c r="P2283" i="1" s="1"/>
  <c r="J2284" i="1"/>
  <c r="J2285" i="1"/>
  <c r="P2285" i="1" s="1"/>
  <c r="J2286" i="1"/>
  <c r="P2286" i="1" s="1"/>
  <c r="J2287" i="1"/>
  <c r="P2287" i="1" s="1"/>
  <c r="J2288" i="1"/>
  <c r="P2288" i="1" s="1"/>
  <c r="J2289" i="1"/>
  <c r="P2289" i="1" s="1"/>
  <c r="J2290" i="1"/>
  <c r="P2290" i="1" s="1"/>
  <c r="J2291" i="1"/>
  <c r="P2291" i="1" s="1"/>
  <c r="J2292" i="1"/>
  <c r="P2292" i="1" s="1"/>
  <c r="J2293" i="1"/>
  <c r="J2294" i="1"/>
  <c r="P2294" i="1" s="1"/>
  <c r="J2295" i="1"/>
  <c r="J2296" i="1"/>
  <c r="P2296" i="1" s="1"/>
  <c r="J2297" i="1"/>
  <c r="P2297" i="1" s="1"/>
  <c r="J2298" i="1"/>
  <c r="P2298" i="1" s="1"/>
  <c r="J2299" i="1"/>
  <c r="P2299" i="1" s="1"/>
  <c r="J2300" i="1"/>
  <c r="P2300" i="1" s="1"/>
  <c r="J2301" i="1"/>
  <c r="P2301" i="1" s="1"/>
  <c r="J2302" i="1"/>
  <c r="P2302" i="1" s="1"/>
  <c r="J2303" i="1"/>
  <c r="J2304" i="1"/>
  <c r="P2304" i="1" s="1"/>
  <c r="J2305" i="1"/>
  <c r="J2306" i="1"/>
  <c r="P2306" i="1" s="1"/>
  <c r="J2307" i="1"/>
  <c r="P2307" i="1" s="1"/>
  <c r="J2308" i="1"/>
  <c r="J2309" i="1"/>
  <c r="P2309" i="1" s="1"/>
  <c r="J2310" i="1"/>
  <c r="P2310" i="1" s="1"/>
  <c r="J2311" i="1"/>
  <c r="P2311" i="1" s="1"/>
  <c r="J2312" i="1"/>
  <c r="P2312" i="1" s="1"/>
  <c r="J2313" i="1"/>
  <c r="P2313" i="1" s="1"/>
  <c r="J2314" i="1"/>
  <c r="P2314" i="1" s="1"/>
  <c r="J2315" i="1"/>
  <c r="P2315" i="1" s="1"/>
  <c r="J2316" i="1"/>
  <c r="P2316" i="1" s="1"/>
  <c r="J2317" i="1"/>
  <c r="P2317" i="1" s="1"/>
  <c r="J2318" i="1"/>
  <c r="P2318" i="1" s="1"/>
  <c r="J2319" i="1"/>
  <c r="P2319" i="1" s="1"/>
  <c r="J2320" i="1"/>
  <c r="P2320" i="1" s="1"/>
  <c r="J2321" i="1"/>
  <c r="P2321" i="1" s="1"/>
  <c r="J2322" i="1"/>
  <c r="P2322" i="1" s="1"/>
  <c r="J2323" i="1"/>
  <c r="P2323" i="1" s="1"/>
  <c r="J2324" i="1"/>
  <c r="P2324" i="1" s="1"/>
  <c r="J2325" i="1"/>
  <c r="P2325" i="1" s="1"/>
  <c r="J2326" i="1"/>
  <c r="J2327" i="1"/>
  <c r="P2327" i="1" s="1"/>
  <c r="J2328" i="1"/>
  <c r="P2328" i="1" s="1"/>
  <c r="J2329" i="1"/>
  <c r="P2329" i="1" s="1"/>
  <c r="J2330" i="1"/>
  <c r="J2331" i="1"/>
  <c r="P2331" i="1" s="1"/>
  <c r="J2332" i="1"/>
  <c r="P2332" i="1" s="1"/>
  <c r="J2333" i="1"/>
  <c r="P2333" i="1" s="1"/>
  <c r="J2334" i="1"/>
  <c r="P2334" i="1" s="1"/>
  <c r="J2335" i="1"/>
  <c r="P2335" i="1" s="1"/>
  <c r="J2336" i="1"/>
  <c r="P2336" i="1" s="1"/>
  <c r="J2337" i="1"/>
  <c r="P2337" i="1" s="1"/>
  <c r="J2338" i="1"/>
  <c r="P2338" i="1" s="1"/>
  <c r="J2339" i="1"/>
  <c r="P2339" i="1" s="1"/>
  <c r="J2340" i="1"/>
  <c r="P2340" i="1" s="1"/>
  <c r="J2341" i="1"/>
  <c r="J2342" i="1"/>
  <c r="P2342" i="1" s="1"/>
  <c r="J2343" i="1"/>
  <c r="J2344" i="1"/>
  <c r="P2344" i="1" s="1"/>
  <c r="J2345" i="1"/>
  <c r="J2346" i="1"/>
  <c r="P2346" i="1" s="1"/>
  <c r="J2347" i="1"/>
  <c r="P2347" i="1" s="1"/>
  <c r="J2348" i="1"/>
  <c r="P2348" i="1" s="1"/>
  <c r="J2349" i="1"/>
  <c r="P2349" i="1" s="1"/>
  <c r="J2350" i="1"/>
  <c r="P2350" i="1" s="1"/>
  <c r="J2351" i="1"/>
  <c r="J2352" i="1"/>
  <c r="P2352" i="1" s="1"/>
  <c r="J2353" i="1"/>
  <c r="P2353" i="1" s="1"/>
  <c r="J2354" i="1"/>
  <c r="P2354" i="1" s="1"/>
  <c r="J2355" i="1"/>
  <c r="P2355" i="1" s="1"/>
  <c r="J2356" i="1"/>
  <c r="P2356" i="1" s="1"/>
  <c r="J2357" i="1"/>
  <c r="J2358" i="1"/>
  <c r="P2358" i="1" s="1"/>
  <c r="J2359" i="1"/>
  <c r="P2359" i="1" s="1"/>
  <c r="J2360" i="1"/>
  <c r="P2360" i="1" s="1"/>
  <c r="J2361" i="1"/>
  <c r="P2361" i="1" s="1"/>
  <c r="J2362" i="1"/>
  <c r="P2362" i="1" s="1"/>
  <c r="J2363" i="1"/>
  <c r="J2364" i="1"/>
  <c r="J2365" i="1"/>
  <c r="P2365" i="1" s="1"/>
  <c r="J2366" i="1"/>
  <c r="P2366" i="1" s="1"/>
  <c r="J2367" i="1"/>
  <c r="P2367" i="1" s="1"/>
  <c r="J2368" i="1"/>
  <c r="J2369" i="1"/>
  <c r="P2369" i="1" s="1"/>
  <c r="J2370" i="1"/>
  <c r="P2370" i="1" s="1"/>
  <c r="J2371" i="1"/>
  <c r="P2371" i="1" s="1"/>
  <c r="J2372" i="1"/>
  <c r="P2372" i="1" s="1"/>
  <c r="J2373" i="1"/>
  <c r="P2373" i="1" s="1"/>
  <c r="J2374" i="1"/>
  <c r="J2375" i="1"/>
  <c r="P2375" i="1" s="1"/>
  <c r="J2376" i="1"/>
  <c r="P2376" i="1" s="1"/>
  <c r="J2377" i="1"/>
  <c r="J2378" i="1"/>
  <c r="P2378" i="1" s="1"/>
  <c r="J2379" i="1"/>
  <c r="P2379" i="1" s="1"/>
  <c r="J2380" i="1"/>
  <c r="P2380" i="1" s="1"/>
  <c r="J2381" i="1"/>
  <c r="P2381" i="1" s="1"/>
  <c r="J2382" i="1"/>
  <c r="P2382" i="1" s="1"/>
  <c r="J2383" i="1"/>
  <c r="P2383" i="1" s="1"/>
  <c r="J2384" i="1"/>
  <c r="P2384" i="1" s="1"/>
  <c r="J2385" i="1"/>
  <c r="P2385" i="1" s="1"/>
  <c r="J2386" i="1"/>
  <c r="P2386" i="1" s="1"/>
  <c r="J2387" i="1"/>
  <c r="P2387" i="1" s="1"/>
  <c r="J2388" i="1"/>
  <c r="P2388" i="1" s="1"/>
  <c r="J2389" i="1"/>
  <c r="P2389" i="1" s="1"/>
  <c r="J2390" i="1"/>
  <c r="P2390" i="1" s="1"/>
  <c r="J2391" i="1"/>
  <c r="J2392" i="1"/>
  <c r="P2392" i="1" s="1"/>
  <c r="J2393" i="1"/>
  <c r="P2393" i="1" s="1"/>
  <c r="J2394" i="1"/>
  <c r="J2395" i="1"/>
  <c r="P2395" i="1" s="1"/>
  <c r="J2396" i="1"/>
  <c r="J2397" i="1"/>
  <c r="P2397" i="1" s="1"/>
  <c r="J2398" i="1"/>
  <c r="J2399" i="1"/>
  <c r="P2399" i="1" s="1"/>
  <c r="J2400" i="1"/>
  <c r="P2400" i="1" s="1"/>
  <c r="J2401" i="1"/>
  <c r="P2401" i="1" s="1"/>
  <c r="J2402" i="1"/>
  <c r="P2402" i="1" s="1"/>
  <c r="J2403" i="1"/>
  <c r="P2403" i="1" s="1"/>
  <c r="J2404" i="1"/>
  <c r="P2404" i="1" s="1"/>
  <c r="J2405" i="1"/>
  <c r="P2405" i="1" s="1"/>
  <c r="J2406" i="1"/>
  <c r="P2406" i="1" s="1"/>
  <c r="J2407" i="1"/>
  <c r="P2407" i="1" s="1"/>
  <c r="J2408" i="1"/>
  <c r="J2409" i="1"/>
  <c r="J2410" i="1"/>
  <c r="P2410" i="1" s="1"/>
  <c r="J2411" i="1"/>
  <c r="P2411" i="1" s="1"/>
  <c r="J2412" i="1"/>
  <c r="P2412" i="1" s="1"/>
  <c r="J2413" i="1"/>
  <c r="J2414" i="1"/>
  <c r="P2414" i="1" s="1"/>
  <c r="J2415" i="1"/>
  <c r="J2416" i="1"/>
  <c r="P2416" i="1" s="1"/>
  <c r="J2417" i="1"/>
  <c r="P2417" i="1" s="1"/>
  <c r="J2418" i="1"/>
  <c r="P2418" i="1" s="1"/>
  <c r="J2419" i="1"/>
  <c r="P2419" i="1" s="1"/>
  <c r="J2420" i="1"/>
  <c r="P2420" i="1" s="1"/>
  <c r="J2421" i="1"/>
  <c r="P2421" i="1" s="1"/>
  <c r="J2422" i="1"/>
  <c r="P2422" i="1" s="1"/>
  <c r="J2423" i="1"/>
  <c r="P2423" i="1" s="1"/>
  <c r="J2424" i="1"/>
  <c r="P2424" i="1" s="1"/>
  <c r="J2425" i="1"/>
  <c r="P2425" i="1" s="1"/>
  <c r="J2426" i="1"/>
  <c r="P2426" i="1" s="1"/>
  <c r="J2427" i="1"/>
  <c r="P2427" i="1" s="1"/>
  <c r="J2428" i="1"/>
  <c r="P2428" i="1" s="1"/>
  <c r="J2429" i="1"/>
  <c r="P2429" i="1" s="1"/>
  <c r="J2430" i="1"/>
  <c r="J2431" i="1"/>
  <c r="J2432" i="1"/>
  <c r="P2432" i="1" s="1"/>
  <c r="J2433" i="1"/>
  <c r="P2433" i="1" s="1"/>
  <c r="J2434" i="1"/>
  <c r="P2434" i="1" s="1"/>
  <c r="J2435" i="1"/>
  <c r="P2435" i="1" s="1"/>
  <c r="J2436" i="1"/>
  <c r="P2436" i="1" s="1"/>
  <c r="J2437" i="1"/>
  <c r="P2437" i="1" s="1"/>
  <c r="J2438" i="1"/>
  <c r="P2438" i="1" s="1"/>
  <c r="J2439" i="1"/>
  <c r="P2439" i="1" s="1"/>
  <c r="J2440" i="1"/>
  <c r="P2440" i="1" s="1"/>
  <c r="J2441" i="1"/>
  <c r="P2441" i="1" s="1"/>
  <c r="J2442" i="1"/>
  <c r="P2442" i="1" s="1"/>
  <c r="J2443" i="1"/>
  <c r="P2443" i="1" s="1"/>
  <c r="J2444" i="1"/>
  <c r="P2444" i="1" s="1"/>
  <c r="J2445" i="1"/>
  <c r="P2445" i="1" s="1"/>
  <c r="J2446" i="1"/>
  <c r="P2446" i="1" s="1"/>
  <c r="J2447" i="1"/>
  <c r="P2447" i="1" s="1"/>
  <c r="J2448" i="1"/>
  <c r="P2448" i="1" s="1"/>
  <c r="J2449" i="1"/>
  <c r="P2449" i="1" s="1"/>
  <c r="J2450" i="1"/>
  <c r="J2451" i="1"/>
  <c r="J2452" i="1"/>
  <c r="J2453" i="1"/>
  <c r="P2453" i="1" s="1"/>
  <c r="J2454" i="1"/>
  <c r="P2454" i="1" s="1"/>
  <c r="J2455" i="1"/>
  <c r="P2455" i="1" s="1"/>
  <c r="J2456" i="1"/>
  <c r="P2456" i="1" s="1"/>
  <c r="J2457" i="1"/>
  <c r="J2458" i="1"/>
  <c r="P2458" i="1" s="1"/>
  <c r="J2459" i="1"/>
  <c r="P2459" i="1" s="1"/>
  <c r="J2460" i="1"/>
  <c r="P2460" i="1" s="1"/>
  <c r="J2461" i="1"/>
  <c r="P2461" i="1" s="1"/>
  <c r="J2462" i="1"/>
  <c r="P2462" i="1" s="1"/>
  <c r="J2463" i="1"/>
  <c r="P2463" i="1" s="1"/>
  <c r="J2464" i="1"/>
  <c r="P2464" i="1" s="1"/>
  <c r="J2465" i="1"/>
  <c r="P2465" i="1" s="1"/>
  <c r="J2466" i="1"/>
  <c r="P2466" i="1" s="1"/>
  <c r="J2467" i="1"/>
  <c r="P2467" i="1" s="1"/>
  <c r="J2468" i="1"/>
  <c r="P2468" i="1" s="1"/>
  <c r="J2469" i="1"/>
  <c r="P2469" i="1" s="1"/>
  <c r="J2470" i="1"/>
  <c r="P2470" i="1" s="1"/>
  <c r="J2471" i="1"/>
  <c r="J2472" i="1"/>
  <c r="P2472" i="1" s="1"/>
  <c r="J2473" i="1"/>
  <c r="P2473" i="1" s="1"/>
  <c r="J2474" i="1"/>
  <c r="J2475" i="1"/>
  <c r="P2475" i="1" s="1"/>
  <c r="J2476" i="1"/>
  <c r="P2476" i="1" s="1"/>
  <c r="J2477" i="1"/>
  <c r="P2477" i="1" s="1"/>
  <c r="J2478" i="1"/>
  <c r="P2478" i="1" s="1"/>
  <c r="J2479" i="1"/>
  <c r="P2479" i="1" s="1"/>
  <c r="J2480" i="1"/>
  <c r="P2480" i="1" s="1"/>
  <c r="J2481" i="1"/>
  <c r="P2481" i="1" s="1"/>
  <c r="J2482" i="1"/>
  <c r="P2482" i="1" s="1"/>
  <c r="J2483" i="1"/>
  <c r="P2483" i="1" s="1"/>
  <c r="J2484" i="1"/>
  <c r="P2484" i="1" s="1"/>
  <c r="J2485" i="1"/>
  <c r="P2485" i="1" s="1"/>
  <c r="J2486" i="1"/>
  <c r="P2486" i="1" s="1"/>
  <c r="J2487" i="1"/>
  <c r="P2487" i="1" s="1"/>
  <c r="J2488" i="1"/>
  <c r="P2488" i="1" s="1"/>
  <c r="J2489" i="1"/>
  <c r="P2489" i="1" s="1"/>
  <c r="J2490" i="1"/>
  <c r="P2490" i="1" s="1"/>
  <c r="J2491" i="1"/>
  <c r="J2492" i="1"/>
  <c r="P2492" i="1" s="1"/>
  <c r="J2493" i="1"/>
  <c r="J2494" i="1"/>
  <c r="P2494" i="1" s="1"/>
  <c r="J2495" i="1"/>
  <c r="P2495" i="1" s="1"/>
  <c r="J2496" i="1"/>
  <c r="P2496" i="1" s="1"/>
  <c r="J2497" i="1"/>
  <c r="J2498" i="1"/>
  <c r="P2498" i="1" s="1"/>
  <c r="J2499" i="1"/>
  <c r="J2500" i="1"/>
  <c r="P2500" i="1" s="1"/>
  <c r="J2501" i="1"/>
  <c r="J2502" i="1"/>
  <c r="P2502" i="1" s="1"/>
  <c r="J2503" i="1"/>
  <c r="P2503" i="1" s="1"/>
  <c r="J2504" i="1"/>
  <c r="P2504" i="1" s="1"/>
  <c r="J2505" i="1"/>
  <c r="P2505" i="1" s="1"/>
  <c r="J2506" i="1"/>
  <c r="P2506" i="1" s="1"/>
  <c r="J2507" i="1"/>
  <c r="P2507" i="1" s="1"/>
  <c r="J2508" i="1"/>
  <c r="J2509" i="1"/>
  <c r="P2509" i="1" s="1"/>
  <c r="J2510" i="1"/>
  <c r="P2510" i="1" s="1"/>
  <c r="J2511" i="1"/>
  <c r="P2511" i="1" s="1"/>
  <c r="J2512" i="1"/>
  <c r="P2512" i="1" s="1"/>
  <c r="J2513" i="1"/>
  <c r="P2513" i="1" s="1"/>
  <c r="J2514" i="1"/>
  <c r="P2514" i="1" s="1"/>
  <c r="J2515" i="1"/>
  <c r="P2515" i="1" s="1"/>
  <c r="J2516" i="1"/>
  <c r="P2516" i="1" s="1"/>
  <c r="J2517" i="1"/>
  <c r="P2517" i="1" s="1"/>
  <c r="J2518" i="1"/>
  <c r="P2518" i="1" s="1"/>
  <c r="J2519" i="1"/>
  <c r="J2520" i="1"/>
  <c r="P2520" i="1" s="1"/>
  <c r="J2521" i="1"/>
  <c r="P2521" i="1" s="1"/>
  <c r="J2522" i="1"/>
  <c r="P2522" i="1" s="1"/>
  <c r="J2523" i="1"/>
  <c r="P2523" i="1" s="1"/>
  <c r="J2524" i="1"/>
  <c r="P2524" i="1" s="1"/>
  <c r="J2525" i="1"/>
  <c r="P2525" i="1" s="1"/>
  <c r="J2526" i="1"/>
  <c r="J2527" i="1"/>
  <c r="P2527" i="1" s="1"/>
  <c r="J2528" i="1"/>
  <c r="P2528" i="1" s="1"/>
  <c r="J2529" i="1"/>
  <c r="P2529" i="1" s="1"/>
  <c r="J2530" i="1"/>
  <c r="P2530" i="1" s="1"/>
  <c r="J2531" i="1"/>
  <c r="J2532" i="1"/>
  <c r="P2532" i="1" s="1"/>
  <c r="J2533" i="1"/>
  <c r="P2533" i="1" s="1"/>
  <c r="J2534" i="1"/>
  <c r="P2534" i="1" s="1"/>
  <c r="J2535" i="1"/>
  <c r="P2535" i="1" s="1"/>
  <c r="J2536" i="1"/>
  <c r="P2536" i="1" s="1"/>
  <c r="J2537" i="1"/>
  <c r="P2537" i="1" s="1"/>
  <c r="J2538" i="1"/>
  <c r="P2538" i="1" s="1"/>
  <c r="J2539" i="1"/>
  <c r="J2540" i="1"/>
  <c r="J2541" i="1"/>
  <c r="P2541" i="1" s="1"/>
  <c r="J2542" i="1"/>
  <c r="P2542" i="1" s="1"/>
  <c r="J2543" i="1"/>
  <c r="P2543" i="1" s="1"/>
  <c r="J2544" i="1"/>
  <c r="P2544" i="1" s="1"/>
  <c r="J2545" i="1"/>
  <c r="P2545" i="1" s="1"/>
  <c r="J2546" i="1"/>
  <c r="P2546" i="1" s="1"/>
  <c r="J2547" i="1"/>
  <c r="P2547" i="1" s="1"/>
  <c r="J2548" i="1"/>
  <c r="P2548" i="1" s="1"/>
  <c r="J2549" i="1"/>
  <c r="P2549" i="1" s="1"/>
  <c r="J2550" i="1"/>
  <c r="P2550" i="1" s="1"/>
  <c r="J2551" i="1"/>
  <c r="P2551" i="1" s="1"/>
  <c r="J2552" i="1"/>
  <c r="P2552" i="1" s="1"/>
  <c r="J2553" i="1"/>
  <c r="P2553" i="1" s="1"/>
  <c r="J2554" i="1"/>
  <c r="P2554" i="1" s="1"/>
  <c r="J2555" i="1"/>
  <c r="J2556" i="1"/>
  <c r="P2556" i="1" s="1"/>
  <c r="J2557" i="1"/>
  <c r="P2557" i="1" s="1"/>
  <c r="J2558" i="1"/>
  <c r="P2558" i="1" s="1"/>
  <c r="J2559" i="1"/>
  <c r="P2559" i="1" s="1"/>
  <c r="J2560" i="1"/>
  <c r="P2560" i="1" s="1"/>
  <c r="J2561" i="1"/>
  <c r="P2561" i="1" s="1"/>
  <c r="J2562" i="1"/>
  <c r="P2562" i="1" s="1"/>
  <c r="J2563" i="1"/>
  <c r="P2563" i="1" s="1"/>
  <c r="J2564" i="1"/>
  <c r="J2565" i="1"/>
  <c r="P2565" i="1" s="1"/>
  <c r="J2566" i="1"/>
  <c r="P2566" i="1" s="1"/>
  <c r="J2567" i="1"/>
  <c r="P2567" i="1" s="1"/>
  <c r="J2568" i="1"/>
  <c r="P2568" i="1" s="1"/>
  <c r="J2569" i="1"/>
  <c r="P2569" i="1" s="1"/>
  <c r="J2570" i="1"/>
  <c r="P2570" i="1" s="1"/>
  <c r="J2571" i="1"/>
  <c r="J2572" i="1"/>
  <c r="P2572" i="1" s="1"/>
  <c r="J2573" i="1"/>
  <c r="P2573" i="1" s="1"/>
  <c r="J2574" i="1"/>
  <c r="P2574" i="1" s="1"/>
  <c r="J2575" i="1"/>
  <c r="P2575" i="1" s="1"/>
  <c r="J2576" i="1"/>
  <c r="P2576" i="1" s="1"/>
  <c r="J2577" i="1"/>
  <c r="P2577" i="1" s="1"/>
  <c r="J2578" i="1"/>
  <c r="P2578" i="1" s="1"/>
  <c r="J2579" i="1"/>
  <c r="P2579" i="1" s="1"/>
  <c r="J2580" i="1"/>
  <c r="P2580" i="1" s="1"/>
  <c r="J2581" i="1"/>
  <c r="P2581" i="1" s="1"/>
  <c r="J2582" i="1"/>
  <c r="P2582" i="1" s="1"/>
  <c r="J2583" i="1"/>
  <c r="J2584" i="1"/>
  <c r="P2584" i="1" s="1"/>
  <c r="J2585" i="1"/>
  <c r="P2585" i="1" s="1"/>
  <c r="J2586" i="1"/>
  <c r="P2586" i="1" s="1"/>
  <c r="J2587" i="1"/>
  <c r="P2587" i="1" s="1"/>
  <c r="J2588" i="1"/>
  <c r="P2588" i="1" s="1"/>
  <c r="J2589" i="1"/>
  <c r="P2589" i="1" s="1"/>
  <c r="J2590" i="1"/>
  <c r="P2590" i="1" s="1"/>
  <c r="J2591" i="1"/>
  <c r="P2591" i="1" s="1"/>
  <c r="J2592" i="1"/>
  <c r="J2593" i="1"/>
  <c r="P2593" i="1" s="1"/>
  <c r="J2594" i="1"/>
  <c r="P2594" i="1" s="1"/>
  <c r="J2595" i="1"/>
  <c r="J2596" i="1"/>
  <c r="P2596" i="1" s="1"/>
  <c r="J2597" i="1"/>
  <c r="P2597" i="1" s="1"/>
  <c r="J2598" i="1"/>
  <c r="P2598" i="1" s="1"/>
  <c r="J2599" i="1"/>
  <c r="P2599" i="1" s="1"/>
  <c r="J2600" i="1"/>
  <c r="J2601" i="1"/>
  <c r="J2602" i="1"/>
  <c r="P2602" i="1" s="1"/>
  <c r="J2603" i="1"/>
  <c r="P2603" i="1" s="1"/>
  <c r="J2604" i="1"/>
  <c r="P2604" i="1" s="1"/>
  <c r="J2605" i="1"/>
  <c r="P2605" i="1" s="1"/>
  <c r="J2606" i="1"/>
  <c r="P2606" i="1" s="1"/>
  <c r="J2607" i="1"/>
  <c r="P2607" i="1" s="1"/>
  <c r="J2608" i="1"/>
  <c r="P2608" i="1" s="1"/>
  <c r="J2609" i="1"/>
  <c r="J2610" i="1"/>
  <c r="J2611" i="1"/>
  <c r="P2611" i="1" s="1"/>
  <c r="J2612" i="1"/>
  <c r="J2613" i="1"/>
  <c r="P2613" i="1" s="1"/>
  <c r="J2614" i="1"/>
  <c r="P2614" i="1" s="1"/>
  <c r="J2615" i="1"/>
  <c r="P2615" i="1" s="1"/>
  <c r="J2616" i="1"/>
  <c r="P2616" i="1" s="1"/>
  <c r="J2617" i="1"/>
  <c r="P2617" i="1" s="1"/>
  <c r="J2618" i="1"/>
  <c r="P2618" i="1" s="1"/>
  <c r="J2619" i="1"/>
  <c r="P2619" i="1" s="1"/>
  <c r="J2620" i="1"/>
  <c r="J2621" i="1"/>
  <c r="J2622" i="1"/>
  <c r="J2623" i="1"/>
  <c r="P2623" i="1" s="1"/>
  <c r="J2624" i="1"/>
  <c r="P2624" i="1" s="1"/>
  <c r="J2625" i="1"/>
  <c r="P2625" i="1" s="1"/>
  <c r="J2626" i="1"/>
  <c r="P2626" i="1" s="1"/>
  <c r="J2627" i="1"/>
  <c r="J2628" i="1"/>
  <c r="J2629" i="1"/>
  <c r="P2629" i="1" s="1"/>
  <c r="J2630" i="1"/>
  <c r="P2630" i="1" s="1"/>
  <c r="J2631" i="1"/>
  <c r="P2631" i="1" s="1"/>
  <c r="J2632" i="1"/>
  <c r="P2632" i="1" s="1"/>
  <c r="J2633" i="1"/>
  <c r="P2633" i="1" s="1"/>
  <c r="J2634" i="1"/>
  <c r="P2634" i="1" s="1"/>
  <c r="J2635" i="1"/>
  <c r="P2635" i="1" s="1"/>
  <c r="J2636" i="1"/>
  <c r="P2636" i="1" s="1"/>
  <c r="J2637" i="1"/>
  <c r="P2637" i="1" s="1"/>
  <c r="J2638" i="1"/>
  <c r="P2638" i="1" s="1"/>
  <c r="J2639" i="1"/>
  <c r="P2639" i="1" s="1"/>
  <c r="J2640" i="1"/>
  <c r="P2640" i="1" s="1"/>
  <c r="J2641" i="1"/>
  <c r="J2642" i="1"/>
  <c r="P2642" i="1" s="1"/>
  <c r="J2643" i="1"/>
  <c r="P2643" i="1" s="1"/>
  <c r="J2644" i="1"/>
  <c r="P2644" i="1" s="1"/>
  <c r="J2645" i="1"/>
  <c r="J2646" i="1"/>
  <c r="P2646" i="1" s="1"/>
  <c r="J2647" i="1"/>
  <c r="P2647" i="1" s="1"/>
  <c r="J2648" i="1"/>
  <c r="P2648" i="1" s="1"/>
  <c r="J2649" i="1"/>
  <c r="P2649" i="1" s="1"/>
  <c r="J2650" i="1"/>
  <c r="P2650" i="1" s="1"/>
  <c r="J2651" i="1"/>
  <c r="P2651" i="1" s="1"/>
  <c r="J2652" i="1"/>
  <c r="P2652" i="1" s="1"/>
  <c r="J2653" i="1"/>
  <c r="P2653" i="1" s="1"/>
  <c r="J2654" i="1"/>
  <c r="P2654" i="1" s="1"/>
  <c r="J2655" i="1"/>
  <c r="P2655" i="1" s="1"/>
  <c r="J2656" i="1"/>
  <c r="P2656" i="1" s="1"/>
  <c r="J2657" i="1"/>
  <c r="P2657" i="1" s="1"/>
  <c r="J2658" i="1"/>
  <c r="P2658" i="1" s="1"/>
  <c r="J2659" i="1"/>
  <c r="P2659" i="1" s="1"/>
  <c r="J2660" i="1"/>
  <c r="P2660" i="1" s="1"/>
  <c r="J2661" i="1"/>
  <c r="P2661" i="1" s="1"/>
  <c r="J2662" i="1"/>
  <c r="P2662" i="1" s="1"/>
  <c r="J2663" i="1"/>
  <c r="J2664" i="1"/>
  <c r="P2664" i="1" s="1"/>
  <c r="J2665" i="1"/>
  <c r="P2665" i="1" s="1"/>
  <c r="J2666" i="1"/>
  <c r="J2667" i="1"/>
  <c r="P2667" i="1" s="1"/>
  <c r="J2668" i="1"/>
  <c r="P2668" i="1" s="1"/>
  <c r="J2669" i="1"/>
  <c r="P2669" i="1" s="1"/>
  <c r="J2670" i="1"/>
  <c r="P2670" i="1" s="1"/>
  <c r="J2671" i="1"/>
  <c r="J2672" i="1"/>
  <c r="J2673" i="1"/>
  <c r="P2673" i="1" s="1"/>
  <c r="J2674" i="1"/>
  <c r="P2674" i="1" s="1"/>
  <c r="J2675" i="1"/>
  <c r="P2675" i="1" s="1"/>
  <c r="J2676" i="1"/>
  <c r="J2677" i="1"/>
  <c r="P2677" i="1" s="1"/>
  <c r="J2678" i="1"/>
  <c r="P2678" i="1" s="1"/>
  <c r="J2679" i="1"/>
  <c r="P2679" i="1" s="1"/>
  <c r="J2680" i="1"/>
  <c r="J2681" i="1"/>
  <c r="P2681" i="1" s="1"/>
  <c r="J2682" i="1"/>
  <c r="P2682" i="1" s="1"/>
  <c r="J2683" i="1"/>
  <c r="P2683" i="1" s="1"/>
  <c r="J2684" i="1"/>
  <c r="P2684" i="1" s="1"/>
  <c r="J2685" i="1"/>
  <c r="P2685" i="1" s="1"/>
  <c r="J2686" i="1"/>
  <c r="P2686" i="1" s="1"/>
  <c r="J2687" i="1"/>
  <c r="P2687" i="1" s="1"/>
  <c r="J2688" i="1"/>
  <c r="P2688" i="1" s="1"/>
  <c r="J2689" i="1"/>
  <c r="P2689" i="1" s="1"/>
  <c r="J2690" i="1"/>
  <c r="P2690" i="1" s="1"/>
  <c r="J2691" i="1"/>
  <c r="P2691" i="1" s="1"/>
  <c r="J2692" i="1"/>
  <c r="J2693" i="1"/>
  <c r="P2693" i="1" s="1"/>
  <c r="J2694" i="1"/>
  <c r="P2694" i="1" s="1"/>
  <c r="J2695" i="1"/>
  <c r="P2695" i="1" s="1"/>
  <c r="J2696" i="1"/>
  <c r="P2696" i="1" s="1"/>
  <c r="J2697" i="1"/>
  <c r="J2698" i="1"/>
  <c r="P2698" i="1" s="1"/>
  <c r="J2699" i="1"/>
  <c r="J2700" i="1"/>
  <c r="P2700" i="1" s="1"/>
  <c r="J2701" i="1"/>
  <c r="P2701" i="1" s="1"/>
  <c r="J2702" i="1"/>
  <c r="P2702" i="1" s="1"/>
  <c r="J2703" i="1"/>
  <c r="P2703" i="1" s="1"/>
  <c r="J2704" i="1"/>
  <c r="J2705" i="1"/>
  <c r="P2705" i="1" s="1"/>
  <c r="J2706" i="1"/>
  <c r="J2707" i="1"/>
  <c r="P2707" i="1" s="1"/>
  <c r="J2708" i="1"/>
  <c r="J2709" i="1"/>
  <c r="J2710" i="1"/>
  <c r="P2710" i="1" s="1"/>
  <c r="J2711" i="1"/>
  <c r="P2711" i="1" s="1"/>
  <c r="J2712" i="1"/>
  <c r="P2712" i="1" s="1"/>
  <c r="J2713" i="1"/>
  <c r="P2713" i="1" s="1"/>
  <c r="J2714" i="1"/>
  <c r="P2714" i="1" s="1"/>
  <c r="J2715" i="1"/>
  <c r="P2715" i="1" s="1"/>
  <c r="J2716" i="1"/>
  <c r="P2716" i="1" s="1"/>
  <c r="J2717" i="1"/>
  <c r="P2717" i="1" s="1"/>
  <c r="J2718" i="1"/>
  <c r="P2718" i="1" s="1"/>
  <c r="J2719" i="1"/>
  <c r="P2719" i="1" s="1"/>
  <c r="J2720" i="1"/>
  <c r="P2720" i="1" s="1"/>
  <c r="J2721" i="1"/>
  <c r="P2721" i="1" s="1"/>
  <c r="J2722" i="1"/>
  <c r="J2723" i="1"/>
  <c r="P2723" i="1" s="1"/>
  <c r="J2724" i="1"/>
  <c r="J2725" i="1"/>
  <c r="P2725" i="1" s="1"/>
  <c r="J2726" i="1"/>
  <c r="P2726" i="1" s="1"/>
  <c r="J2727" i="1"/>
  <c r="P2727" i="1" s="1"/>
  <c r="J2728" i="1"/>
  <c r="P2728" i="1" s="1"/>
  <c r="J2729" i="1"/>
  <c r="P2729" i="1" s="1"/>
  <c r="J2730" i="1"/>
  <c r="J2731" i="1"/>
  <c r="P2731" i="1" s="1"/>
  <c r="J2732" i="1"/>
  <c r="P2732" i="1" s="1"/>
  <c r="J2733" i="1"/>
  <c r="P2733" i="1" s="1"/>
  <c r="J2734" i="1"/>
  <c r="P2734" i="1" s="1"/>
  <c r="J2735" i="1"/>
  <c r="J2736" i="1"/>
  <c r="P2736" i="1" s="1"/>
  <c r="J2737" i="1"/>
  <c r="P2737" i="1" s="1"/>
  <c r="J2738" i="1"/>
  <c r="P2738" i="1" s="1"/>
  <c r="J2739" i="1"/>
  <c r="P2739" i="1" s="1"/>
  <c r="J2740" i="1"/>
  <c r="P2740" i="1" s="1"/>
  <c r="J2741" i="1"/>
  <c r="J2742" i="1"/>
  <c r="P2742" i="1" s="1"/>
  <c r="J2743" i="1"/>
  <c r="J2744" i="1"/>
  <c r="P2744" i="1" s="1"/>
  <c r="J2745" i="1"/>
  <c r="P2745" i="1" s="1"/>
  <c r="J2746" i="1"/>
  <c r="J2747" i="1"/>
  <c r="J2748" i="1"/>
  <c r="P2748" i="1" s="1"/>
  <c r="J2749" i="1"/>
  <c r="J2750" i="1"/>
  <c r="J2751" i="1"/>
  <c r="P2751" i="1" s="1"/>
  <c r="J2752" i="1"/>
  <c r="P2752" i="1" s="1"/>
  <c r="J2753" i="1"/>
  <c r="P2753" i="1" s="1"/>
  <c r="J2754" i="1"/>
  <c r="P2754" i="1" s="1"/>
  <c r="J2755" i="1"/>
  <c r="P2755" i="1" s="1"/>
  <c r="J2756" i="1"/>
  <c r="P2756" i="1" s="1"/>
  <c r="J2757" i="1"/>
  <c r="P2757" i="1" s="1"/>
  <c r="J2758" i="1"/>
  <c r="P2758" i="1" s="1"/>
  <c r="J2759" i="1"/>
  <c r="P2759" i="1" s="1"/>
  <c r="J2760" i="1"/>
  <c r="P2760" i="1" s="1"/>
  <c r="J2761" i="1"/>
  <c r="P2761" i="1" s="1"/>
  <c r="J2762" i="1"/>
  <c r="P2762" i="1" s="1"/>
  <c r="J2763" i="1"/>
  <c r="J2764" i="1"/>
  <c r="P2764" i="1" s="1"/>
  <c r="J2765" i="1"/>
  <c r="P2765" i="1" s="1"/>
  <c r="J2766" i="1"/>
  <c r="P2766" i="1" s="1"/>
  <c r="J2767" i="1"/>
  <c r="P2767" i="1" s="1"/>
  <c r="J2768" i="1"/>
  <c r="P2768" i="1" s="1"/>
  <c r="J2769" i="1"/>
  <c r="P2769" i="1" s="1"/>
  <c r="J2770" i="1"/>
  <c r="P2770" i="1" s="1"/>
  <c r="J2771" i="1"/>
  <c r="J2772" i="1"/>
  <c r="P2772" i="1" s="1"/>
  <c r="J2773" i="1"/>
  <c r="P2773" i="1" s="1"/>
  <c r="J2774" i="1"/>
  <c r="P2774" i="1" s="1"/>
  <c r="J2775" i="1"/>
  <c r="P2775" i="1" s="1"/>
  <c r="J2776" i="1"/>
  <c r="P2776" i="1" s="1"/>
  <c r="J2777" i="1"/>
  <c r="P2777" i="1" s="1"/>
  <c r="J2778" i="1"/>
  <c r="J2779" i="1"/>
  <c r="P2779" i="1" s="1"/>
  <c r="J2780" i="1"/>
  <c r="P2780" i="1" s="1"/>
  <c r="J2781" i="1"/>
  <c r="P2781" i="1" s="1"/>
  <c r="J2782" i="1"/>
  <c r="P2782" i="1" s="1"/>
  <c r="J2783" i="1"/>
  <c r="P2783" i="1" s="1"/>
  <c r="J2784" i="1"/>
  <c r="P2784" i="1" s="1"/>
  <c r="J2785" i="1"/>
  <c r="P2785" i="1" s="1"/>
  <c r="J2786" i="1"/>
  <c r="P2786" i="1" s="1"/>
  <c r="J2787" i="1"/>
  <c r="P2787" i="1" s="1"/>
  <c r="J2788" i="1"/>
  <c r="P2788" i="1" s="1"/>
  <c r="J2789" i="1"/>
  <c r="P2789" i="1" s="1"/>
  <c r="J2790" i="1"/>
  <c r="J2791" i="1"/>
  <c r="P2791" i="1" s="1"/>
  <c r="J2792" i="1"/>
  <c r="P2792" i="1" s="1"/>
  <c r="J2793" i="1"/>
  <c r="P2793" i="1" s="1"/>
  <c r="J2794" i="1"/>
  <c r="P2794" i="1" s="1"/>
  <c r="J2795" i="1"/>
  <c r="J2796" i="1"/>
  <c r="P2796" i="1" s="1"/>
  <c r="J2797" i="1"/>
  <c r="P2797" i="1" s="1"/>
  <c r="J2798" i="1"/>
  <c r="P2798" i="1" s="1"/>
  <c r="J2799" i="1"/>
  <c r="P2799" i="1" s="1"/>
  <c r="J2800" i="1"/>
  <c r="P2800" i="1" s="1"/>
  <c r="J2801" i="1"/>
  <c r="P2801" i="1" s="1"/>
  <c r="J2802" i="1"/>
  <c r="P2802" i="1" s="1"/>
  <c r="J2803" i="1"/>
  <c r="P2803" i="1" s="1"/>
  <c r="J2804" i="1"/>
  <c r="P2804" i="1" s="1"/>
  <c r="J2805" i="1"/>
  <c r="P2805" i="1" s="1"/>
  <c r="J2806" i="1"/>
  <c r="P2806" i="1" s="1"/>
  <c r="J2807" i="1"/>
  <c r="P2807" i="1" s="1"/>
  <c r="J2808" i="1"/>
  <c r="P2808" i="1" s="1"/>
  <c r="J2809" i="1"/>
  <c r="P2809" i="1" s="1"/>
  <c r="J2810" i="1"/>
  <c r="J2811" i="1"/>
  <c r="P2811" i="1" s="1"/>
  <c r="J2812" i="1"/>
  <c r="P2812" i="1" s="1"/>
  <c r="J2813" i="1"/>
  <c r="J2814" i="1"/>
  <c r="P2814" i="1" s="1"/>
  <c r="J2815" i="1"/>
  <c r="P2815" i="1" s="1"/>
  <c r="J2816" i="1"/>
  <c r="P2816" i="1" s="1"/>
  <c r="J2817" i="1"/>
  <c r="P2817" i="1" s="1"/>
  <c r="J2818" i="1"/>
  <c r="P2818" i="1" s="1"/>
  <c r="J2819" i="1"/>
  <c r="J2820" i="1"/>
  <c r="P2820" i="1" s="1"/>
  <c r="J2821" i="1"/>
  <c r="P2821" i="1" s="1"/>
  <c r="J2822" i="1"/>
  <c r="P2822" i="1" s="1"/>
  <c r="J2823" i="1"/>
  <c r="P2823" i="1" s="1"/>
  <c r="J2824" i="1"/>
  <c r="J2825" i="1"/>
  <c r="P2825" i="1" s="1"/>
  <c r="J2826" i="1"/>
  <c r="P2826" i="1" s="1"/>
  <c r="J2827" i="1"/>
  <c r="P2827" i="1" s="1"/>
  <c r="J2828" i="1"/>
  <c r="P2828" i="1" s="1"/>
  <c r="J2829" i="1"/>
  <c r="P2829" i="1" s="1"/>
  <c r="J2830" i="1"/>
  <c r="P2830" i="1" s="1"/>
  <c r="J2831" i="1"/>
  <c r="P2831" i="1" s="1"/>
  <c r="J2832" i="1"/>
  <c r="J2833" i="1"/>
  <c r="P2833" i="1" s="1"/>
  <c r="J2834" i="1"/>
  <c r="J2835" i="1"/>
  <c r="P2835" i="1" s="1"/>
  <c r="J2836" i="1"/>
  <c r="J2837" i="1"/>
  <c r="P2837" i="1" s="1"/>
  <c r="J2838" i="1"/>
  <c r="P2838" i="1" s="1"/>
  <c r="J2839" i="1"/>
  <c r="P2839" i="1" s="1"/>
  <c r="J2840" i="1"/>
  <c r="J2841" i="1"/>
  <c r="P2841" i="1" s="1"/>
  <c r="J2842" i="1"/>
  <c r="P2842" i="1" s="1"/>
  <c r="J2843" i="1"/>
  <c r="P2843" i="1" s="1"/>
  <c r="J2844" i="1"/>
  <c r="P2844" i="1" s="1"/>
  <c r="J2845" i="1"/>
  <c r="P2845" i="1" s="1"/>
  <c r="J2846" i="1"/>
  <c r="P2846" i="1" s="1"/>
  <c r="J2847" i="1"/>
  <c r="P2847" i="1" s="1"/>
  <c r="J2848" i="1"/>
  <c r="P2848" i="1" s="1"/>
  <c r="J2849" i="1"/>
  <c r="P2849" i="1" s="1"/>
  <c r="J2850" i="1"/>
  <c r="P2850" i="1" s="1"/>
  <c r="J2851" i="1"/>
  <c r="P2851" i="1" s="1"/>
  <c r="J2852" i="1"/>
  <c r="P2852" i="1" s="1"/>
  <c r="J2853" i="1"/>
  <c r="P2853" i="1" s="1"/>
  <c r="J2854" i="1"/>
  <c r="P2854" i="1" s="1"/>
  <c r="J2855" i="1"/>
  <c r="P2855" i="1" s="1"/>
  <c r="J2856" i="1"/>
  <c r="P2856" i="1" s="1"/>
  <c r="J2857" i="1"/>
  <c r="J2858" i="1"/>
  <c r="J2859" i="1"/>
  <c r="P2859" i="1" s="1"/>
  <c r="J2860" i="1"/>
  <c r="P2860" i="1" s="1"/>
  <c r="J2861" i="1"/>
  <c r="P2861" i="1" s="1"/>
  <c r="J2862" i="1"/>
  <c r="J2863" i="1"/>
  <c r="P2863" i="1" s="1"/>
  <c r="J2864" i="1"/>
  <c r="P2864" i="1" s="1"/>
  <c r="J2865" i="1"/>
  <c r="P2865" i="1" s="1"/>
  <c r="J2866" i="1"/>
  <c r="P2866" i="1" s="1"/>
  <c r="J2867" i="1"/>
  <c r="P2867" i="1" s="1"/>
  <c r="J2868" i="1"/>
  <c r="J2869" i="1"/>
  <c r="P2869" i="1" s="1"/>
  <c r="J2870" i="1"/>
  <c r="P2870" i="1" s="1"/>
  <c r="J2871" i="1"/>
  <c r="P2871" i="1" s="1"/>
  <c r="J2872" i="1"/>
  <c r="P2872" i="1" s="1"/>
  <c r="J2873" i="1"/>
  <c r="P2873" i="1" s="1"/>
  <c r="J2874" i="1"/>
  <c r="P2874" i="1" s="1"/>
  <c r="J2875" i="1"/>
  <c r="P2875" i="1" s="1"/>
  <c r="J2876" i="1"/>
  <c r="P2876" i="1" s="1"/>
  <c r="J2877" i="1"/>
  <c r="P2877" i="1" s="1"/>
  <c r="J2878" i="1"/>
  <c r="P2878" i="1" s="1"/>
  <c r="J2879" i="1"/>
  <c r="P2879" i="1" s="1"/>
  <c r="J2880" i="1"/>
  <c r="P2880" i="1" s="1"/>
  <c r="J2881" i="1"/>
  <c r="J2882" i="1"/>
  <c r="P2882" i="1" s="1"/>
  <c r="J2883" i="1"/>
  <c r="P2883" i="1" s="1"/>
  <c r="J2884" i="1"/>
  <c r="P2884" i="1" s="1"/>
  <c r="J2885" i="1"/>
  <c r="P2885" i="1" s="1"/>
  <c r="J2886" i="1"/>
  <c r="P2886" i="1" s="1"/>
  <c r="J2887" i="1"/>
  <c r="P2887" i="1" s="1"/>
  <c r="J2888" i="1"/>
  <c r="J2889" i="1"/>
  <c r="P2889" i="1" s="1"/>
  <c r="J2890" i="1"/>
  <c r="P2890" i="1" s="1"/>
  <c r="J2891" i="1"/>
  <c r="P2891" i="1" s="1"/>
  <c r="J2892" i="1"/>
  <c r="P2892" i="1" s="1"/>
  <c r="J2893" i="1"/>
  <c r="P2893" i="1" s="1"/>
  <c r="J2894" i="1"/>
  <c r="P2894" i="1" s="1"/>
  <c r="J2895" i="1"/>
  <c r="J2896" i="1"/>
  <c r="P2896" i="1" s="1"/>
  <c r="J2897" i="1"/>
  <c r="P2897" i="1" s="1"/>
  <c r="J2898" i="1"/>
  <c r="J2899" i="1"/>
  <c r="P2899" i="1" s="1"/>
  <c r="J2900" i="1"/>
  <c r="P2900" i="1" s="1"/>
  <c r="J2901" i="1"/>
  <c r="P2901" i="1" s="1"/>
  <c r="J2902" i="1"/>
  <c r="P2902" i="1" s="1"/>
  <c r="J2903" i="1"/>
  <c r="P2903" i="1" s="1"/>
  <c r="J2904" i="1"/>
  <c r="J2905" i="1"/>
  <c r="P2905" i="1" s="1"/>
  <c r="J2906" i="1"/>
  <c r="P2906" i="1" s="1"/>
  <c r="J2907" i="1"/>
  <c r="P2907" i="1" s="1"/>
  <c r="J2908" i="1"/>
  <c r="P2908" i="1" s="1"/>
  <c r="J2909" i="1"/>
  <c r="P2909" i="1" s="1"/>
  <c r="J2910" i="1"/>
  <c r="P2910" i="1" s="1"/>
  <c r="J2911" i="1"/>
  <c r="P2911" i="1" s="1"/>
  <c r="J2912" i="1"/>
  <c r="P2912" i="1" s="1"/>
  <c r="J2913" i="1"/>
  <c r="P2913" i="1" s="1"/>
  <c r="J2914" i="1"/>
  <c r="J2915" i="1"/>
  <c r="J2916" i="1"/>
  <c r="P2916" i="1" s="1"/>
  <c r="J2917" i="1"/>
  <c r="P2917" i="1" s="1"/>
  <c r="J2918" i="1"/>
  <c r="P2918" i="1" s="1"/>
  <c r="J2919" i="1"/>
  <c r="J2920" i="1"/>
  <c r="P2920" i="1" s="1"/>
  <c r="J2921" i="1"/>
  <c r="P2921" i="1" s="1"/>
  <c r="J2922" i="1"/>
  <c r="P2922" i="1" s="1"/>
  <c r="J2923" i="1"/>
  <c r="J2924" i="1"/>
  <c r="P2924" i="1" s="1"/>
  <c r="J2925" i="1"/>
  <c r="P2925" i="1" s="1"/>
  <c r="J2926" i="1"/>
  <c r="P2926" i="1" s="1"/>
  <c r="J2927" i="1"/>
  <c r="P2927" i="1" s="1"/>
  <c r="J2928" i="1"/>
  <c r="J2929" i="1"/>
  <c r="P2929" i="1" s="1"/>
  <c r="J2930" i="1"/>
  <c r="P2930" i="1" s="1"/>
  <c r="J2931" i="1"/>
  <c r="P2931" i="1" s="1"/>
  <c r="J2932" i="1"/>
  <c r="P2932" i="1" s="1"/>
  <c r="J2933" i="1"/>
  <c r="P2933" i="1" s="1"/>
  <c r="J2934" i="1"/>
  <c r="P2934" i="1" s="1"/>
  <c r="J2935" i="1"/>
  <c r="P2935" i="1" s="1"/>
  <c r="J2936" i="1"/>
  <c r="J2937" i="1"/>
  <c r="P2937" i="1" s="1"/>
  <c r="J2938" i="1"/>
  <c r="P2938" i="1" s="1"/>
  <c r="J2939" i="1"/>
  <c r="P2939" i="1" s="1"/>
  <c r="J2940" i="1"/>
  <c r="P2940" i="1" s="1"/>
  <c r="J2941" i="1"/>
  <c r="J2942" i="1"/>
  <c r="J2943" i="1"/>
  <c r="P2943" i="1" s="1"/>
  <c r="J2944" i="1"/>
  <c r="J2945" i="1"/>
  <c r="J2946" i="1"/>
  <c r="P2946" i="1" s="1"/>
  <c r="J2947" i="1"/>
  <c r="P2947" i="1" s="1"/>
  <c r="J2948" i="1"/>
  <c r="P2948" i="1" s="1"/>
  <c r="J2949" i="1"/>
  <c r="J2950" i="1"/>
  <c r="P2950" i="1" s="1"/>
  <c r="J2951" i="1"/>
  <c r="J2952" i="1"/>
  <c r="P2952" i="1" s="1"/>
  <c r="J2953" i="1"/>
  <c r="P2953" i="1" s="1"/>
  <c r="J2954" i="1"/>
  <c r="P2954" i="1" s="1"/>
  <c r="J2955" i="1"/>
  <c r="J2956" i="1"/>
  <c r="P2956" i="1" s="1"/>
  <c r="J2957" i="1"/>
  <c r="P2957" i="1" s="1"/>
  <c r="J2958" i="1"/>
  <c r="P2958" i="1" s="1"/>
  <c r="J2959" i="1"/>
  <c r="P2959" i="1" s="1"/>
  <c r="J2960" i="1"/>
  <c r="P2960" i="1" s="1"/>
  <c r="J2961" i="1"/>
  <c r="P2961" i="1" s="1"/>
  <c r="J2962" i="1"/>
  <c r="P2962" i="1" s="1"/>
  <c r="J2963" i="1"/>
  <c r="P2963" i="1" s="1"/>
  <c r="J2964" i="1"/>
  <c r="P2964" i="1" s="1"/>
  <c r="J2965" i="1"/>
  <c r="P2965" i="1" s="1"/>
  <c r="J2966" i="1"/>
  <c r="P2966" i="1" s="1"/>
  <c r="J2967" i="1"/>
  <c r="P2967" i="1" s="1"/>
  <c r="J2968" i="1"/>
  <c r="P2968" i="1" s="1"/>
  <c r="J2969" i="1"/>
  <c r="P2969" i="1" s="1"/>
  <c r="J2970" i="1"/>
  <c r="P2970" i="1" s="1"/>
  <c r="J2971" i="1"/>
  <c r="P2971" i="1" s="1"/>
  <c r="J2972" i="1"/>
  <c r="P2972" i="1" s="1"/>
  <c r="J2973" i="1"/>
  <c r="P2973" i="1" s="1"/>
  <c r="J2974" i="1"/>
  <c r="P2974" i="1" s="1"/>
  <c r="J2975" i="1"/>
  <c r="J2976" i="1"/>
  <c r="P2976" i="1" s="1"/>
  <c r="J2977" i="1"/>
  <c r="P2977" i="1" s="1"/>
  <c r="J2978" i="1"/>
  <c r="P2978" i="1" s="1"/>
  <c r="J2979" i="1"/>
  <c r="J2980" i="1"/>
  <c r="P2980" i="1" s="1"/>
  <c r="J2981" i="1"/>
  <c r="P2981" i="1" s="1"/>
  <c r="J2982" i="1"/>
  <c r="P2982" i="1" s="1"/>
  <c r="J2983" i="1"/>
  <c r="P2983" i="1" s="1"/>
  <c r="J2984" i="1"/>
  <c r="P2984" i="1" s="1"/>
  <c r="J2985" i="1"/>
  <c r="P2985" i="1" s="1"/>
  <c r="J2986" i="1"/>
  <c r="P2986" i="1" s="1"/>
  <c r="J2987" i="1"/>
  <c r="P2987" i="1" s="1"/>
  <c r="J2988" i="1"/>
  <c r="J2989" i="1"/>
  <c r="J2990" i="1"/>
  <c r="J2991" i="1"/>
  <c r="P2991" i="1" s="1"/>
  <c r="J2992" i="1"/>
  <c r="P2992" i="1" s="1"/>
  <c r="J2993" i="1"/>
  <c r="P2993" i="1" s="1"/>
  <c r="J2994" i="1"/>
  <c r="P2994" i="1" s="1"/>
  <c r="J2995" i="1"/>
  <c r="J2996" i="1"/>
  <c r="P2996" i="1" s="1"/>
  <c r="J2997" i="1"/>
  <c r="P2997" i="1" s="1"/>
  <c r="J2998" i="1"/>
  <c r="J2999" i="1"/>
  <c r="P2999" i="1" s="1"/>
  <c r="J3000" i="1"/>
  <c r="P3000" i="1" s="1"/>
  <c r="J3001" i="1"/>
  <c r="P3001" i="1" s="1"/>
  <c r="J3002" i="1"/>
  <c r="P3002" i="1" s="1"/>
  <c r="J3003" i="1"/>
  <c r="P3003" i="1" s="1"/>
  <c r="J3004" i="1"/>
  <c r="P3004" i="1" s="1"/>
  <c r="J3005" i="1"/>
  <c r="P3005" i="1" s="1"/>
  <c r="J3006" i="1"/>
  <c r="P3006" i="1" s="1"/>
  <c r="J3007" i="1"/>
  <c r="J3008" i="1"/>
  <c r="P3008" i="1" s="1"/>
  <c r="J3009" i="1"/>
  <c r="P3009" i="1" s="1"/>
  <c r="J3010" i="1"/>
  <c r="P3010" i="1" s="1"/>
  <c r="J3011" i="1"/>
  <c r="P3011" i="1" s="1"/>
  <c r="J3012" i="1"/>
  <c r="P3012" i="1" s="1"/>
  <c r="J3013" i="1"/>
  <c r="P3013" i="1" s="1"/>
  <c r="J3014" i="1"/>
  <c r="P3014" i="1" s="1"/>
  <c r="J3015" i="1"/>
  <c r="P3015" i="1" s="1"/>
  <c r="J3016" i="1"/>
  <c r="P3016" i="1" s="1"/>
  <c r="J3017" i="1"/>
  <c r="J3018" i="1"/>
  <c r="P3018" i="1" s="1"/>
  <c r="J3019" i="1"/>
  <c r="P3019" i="1" s="1"/>
  <c r="J3020" i="1"/>
  <c r="P3020" i="1" s="1"/>
  <c r="J3021" i="1"/>
  <c r="J3022" i="1"/>
  <c r="P3022" i="1" s="1"/>
  <c r="J3023" i="1"/>
  <c r="P3023" i="1" s="1"/>
  <c r="J3024" i="1"/>
  <c r="J3025" i="1"/>
  <c r="P3025" i="1" s="1"/>
  <c r="J3026" i="1"/>
  <c r="P3026" i="1" s="1"/>
  <c r="J3027" i="1"/>
  <c r="P3027" i="1" s="1"/>
  <c r="J3028" i="1"/>
  <c r="P3028" i="1" s="1"/>
  <c r="J3029" i="1"/>
  <c r="P3029" i="1" s="1"/>
  <c r="J3030" i="1"/>
  <c r="J3031" i="1"/>
  <c r="P3031" i="1" s="1"/>
  <c r="J3032" i="1"/>
  <c r="J3033" i="1"/>
  <c r="P3033" i="1" s="1"/>
  <c r="J3034" i="1"/>
  <c r="P3034" i="1" s="1"/>
  <c r="J3035" i="1"/>
  <c r="P3035" i="1" s="1"/>
  <c r="J3036" i="1"/>
  <c r="P3036" i="1" s="1"/>
  <c r="J3037" i="1"/>
  <c r="P3037" i="1" s="1"/>
  <c r="J3038" i="1"/>
  <c r="J3039" i="1"/>
  <c r="P3039" i="1" s="1"/>
  <c r="J3040" i="1"/>
  <c r="P3040" i="1" s="1"/>
  <c r="J3041" i="1"/>
  <c r="P3041" i="1" s="1"/>
  <c r="J3042" i="1"/>
  <c r="P3042" i="1" s="1"/>
  <c r="J3043" i="1"/>
  <c r="J3044" i="1"/>
  <c r="J3045" i="1"/>
  <c r="P3045" i="1" s="1"/>
  <c r="J3046" i="1"/>
  <c r="P3046" i="1" s="1"/>
  <c r="J3047" i="1"/>
  <c r="J3048" i="1"/>
  <c r="P3048" i="1" s="1"/>
  <c r="J3049" i="1"/>
  <c r="P3049" i="1" s="1"/>
  <c r="J3050" i="1"/>
  <c r="P3050" i="1" s="1"/>
  <c r="J3051" i="1"/>
  <c r="P3051" i="1" s="1"/>
  <c r="J3052" i="1"/>
  <c r="P3052" i="1" s="1"/>
  <c r="J3053" i="1"/>
  <c r="P3053" i="1" s="1"/>
  <c r="J3054" i="1"/>
  <c r="P3054" i="1" s="1"/>
  <c r="J3055" i="1"/>
  <c r="J3056" i="1"/>
  <c r="P3056" i="1" s="1"/>
  <c r="J3057" i="1"/>
  <c r="P3057" i="1" s="1"/>
  <c r="J3058" i="1"/>
  <c r="P3058" i="1" s="1"/>
  <c r="J3059" i="1"/>
  <c r="P3059" i="1" s="1"/>
  <c r="J3060" i="1"/>
  <c r="J3061" i="1"/>
  <c r="P3061" i="1" s="1"/>
  <c r="J3062" i="1"/>
  <c r="P3062" i="1" s="1"/>
  <c r="J3063" i="1"/>
  <c r="J3064" i="1"/>
  <c r="J3065" i="1"/>
  <c r="J3066" i="1"/>
  <c r="P3066" i="1" s="1"/>
  <c r="J3067" i="1"/>
  <c r="P3067" i="1" s="1"/>
  <c r="J3068" i="1"/>
  <c r="P3068" i="1" s="1"/>
  <c r="J3069" i="1"/>
  <c r="P3069" i="1" s="1"/>
  <c r="J3070" i="1"/>
  <c r="P3070" i="1" s="1"/>
  <c r="J3071" i="1"/>
  <c r="J3072" i="1"/>
  <c r="J3073" i="1"/>
  <c r="J3074" i="1"/>
  <c r="P3074" i="1" s="1"/>
  <c r="J3075" i="1"/>
  <c r="P3075" i="1" s="1"/>
  <c r="J3076" i="1"/>
  <c r="P3076" i="1" s="1"/>
  <c r="J3077" i="1"/>
  <c r="P3077" i="1" s="1"/>
  <c r="J3078" i="1"/>
  <c r="P3078" i="1" s="1"/>
  <c r="J3079" i="1"/>
  <c r="P3079" i="1" s="1"/>
  <c r="J3080" i="1"/>
  <c r="P3080" i="1" s="1"/>
  <c r="J3081" i="1"/>
  <c r="P3081" i="1" s="1"/>
  <c r="J3082" i="1"/>
  <c r="P3082" i="1" s="1"/>
  <c r="J3083" i="1"/>
  <c r="P3083" i="1" s="1"/>
  <c r="J3084" i="1"/>
  <c r="P3084" i="1" s="1"/>
  <c r="J3085" i="1"/>
  <c r="P3085" i="1" s="1"/>
  <c r="J3086" i="1"/>
  <c r="P3086" i="1" s="1"/>
  <c r="J3087" i="1"/>
  <c r="P3087" i="1" s="1"/>
  <c r="J3088" i="1"/>
  <c r="P3088" i="1" s="1"/>
  <c r="J3089" i="1"/>
  <c r="P3089" i="1" s="1"/>
  <c r="J3090" i="1"/>
  <c r="P3090" i="1" s="1"/>
  <c r="J3091" i="1"/>
  <c r="P3091" i="1" s="1"/>
  <c r="J3092" i="1"/>
  <c r="P3092" i="1" s="1"/>
  <c r="J3093" i="1"/>
  <c r="J3094" i="1"/>
  <c r="P3094" i="1" s="1"/>
  <c r="J3095" i="1"/>
  <c r="P3095" i="1" s="1"/>
  <c r="J3096" i="1"/>
  <c r="P3096" i="1" s="1"/>
  <c r="J3097" i="1"/>
  <c r="P3097" i="1" s="1"/>
  <c r="J3098" i="1"/>
  <c r="P3098" i="1" s="1"/>
  <c r="J3099" i="1"/>
  <c r="P3099" i="1" s="1"/>
  <c r="J3100" i="1"/>
  <c r="P3100" i="1" s="1"/>
  <c r="J3101" i="1"/>
  <c r="J3102" i="1"/>
  <c r="P3102" i="1" s="1"/>
  <c r="J3103" i="1"/>
  <c r="J3104" i="1"/>
  <c r="J3105" i="1"/>
  <c r="P3105" i="1" s="1"/>
  <c r="J3106" i="1"/>
  <c r="P3106" i="1" s="1"/>
  <c r="J3107" i="1"/>
  <c r="J3108" i="1"/>
  <c r="P3108" i="1" s="1"/>
  <c r="J3109" i="1"/>
  <c r="P3109" i="1" s="1"/>
  <c r="J3110" i="1"/>
  <c r="P3110" i="1" s="1"/>
  <c r="J3111" i="1"/>
  <c r="P3111" i="1" s="1"/>
  <c r="J3112" i="1"/>
  <c r="P3112" i="1" s="1"/>
  <c r="J3113" i="1"/>
  <c r="P3113" i="1" s="1"/>
  <c r="J3114" i="1"/>
  <c r="P3114" i="1" s="1"/>
  <c r="J3115" i="1"/>
  <c r="P3115" i="1" s="1"/>
  <c r="J3116" i="1"/>
  <c r="J3117" i="1"/>
  <c r="P3117" i="1" s="1"/>
  <c r="J3118" i="1"/>
  <c r="J3119" i="1"/>
  <c r="P3119" i="1" s="1"/>
  <c r="J3120" i="1"/>
  <c r="J3121" i="1"/>
  <c r="J3122" i="1"/>
  <c r="P3122" i="1" s="1"/>
  <c r="J3123" i="1"/>
  <c r="P3123" i="1" s="1"/>
  <c r="J3124" i="1"/>
  <c r="P3124" i="1" s="1"/>
  <c r="J3125" i="1"/>
  <c r="J3126" i="1"/>
  <c r="J3127" i="1"/>
  <c r="P3127" i="1" s="1"/>
  <c r="J3128" i="1"/>
  <c r="P3128" i="1" s="1"/>
  <c r="J3129" i="1"/>
  <c r="P3129" i="1" s="1"/>
  <c r="J3130" i="1"/>
  <c r="P3130" i="1" s="1"/>
  <c r="J3131" i="1"/>
  <c r="P3131" i="1" s="1"/>
  <c r="J3132" i="1"/>
  <c r="P3132" i="1" s="1"/>
  <c r="J3133" i="1"/>
  <c r="P3133" i="1" s="1"/>
  <c r="J3134" i="1"/>
  <c r="P3134" i="1" s="1"/>
  <c r="J3135" i="1"/>
  <c r="P3135" i="1" s="1"/>
  <c r="J3136" i="1"/>
  <c r="P3136" i="1" s="1"/>
  <c r="J3137" i="1"/>
  <c r="P3137" i="1" s="1"/>
  <c r="J3138" i="1"/>
  <c r="P3138" i="1" s="1"/>
  <c r="J3139" i="1"/>
  <c r="P3139" i="1" s="1"/>
  <c r="J3140" i="1"/>
  <c r="P3140" i="1" s="1"/>
  <c r="J3141" i="1"/>
  <c r="P3141" i="1" s="1"/>
  <c r="J3142" i="1"/>
  <c r="P3142" i="1" s="1"/>
  <c r="J3143" i="1"/>
  <c r="P3143" i="1" s="1"/>
  <c r="J3144" i="1"/>
  <c r="P3144" i="1" s="1"/>
  <c r="J3145" i="1"/>
  <c r="P3145" i="1" s="1"/>
  <c r="J3146" i="1"/>
  <c r="P3146" i="1" s="1"/>
  <c r="J3147" i="1"/>
  <c r="P3147" i="1" s="1"/>
  <c r="J3148" i="1"/>
  <c r="P3148" i="1" s="1"/>
  <c r="J3149" i="1"/>
  <c r="P3149" i="1" s="1"/>
  <c r="J3150" i="1"/>
  <c r="P3150" i="1" s="1"/>
  <c r="J3151" i="1"/>
  <c r="P3151" i="1" s="1"/>
  <c r="J3152" i="1"/>
  <c r="P3152" i="1" s="1"/>
  <c r="J3153" i="1"/>
  <c r="P3153" i="1" s="1"/>
  <c r="J3154" i="1"/>
  <c r="P3154" i="1" s="1"/>
  <c r="J3155" i="1"/>
  <c r="P3155" i="1" s="1"/>
  <c r="J3156" i="1"/>
  <c r="P3156" i="1" s="1"/>
  <c r="J3157" i="1"/>
  <c r="P3157" i="1" s="1"/>
  <c r="J3158" i="1"/>
  <c r="P3158" i="1" s="1"/>
  <c r="J3159" i="1"/>
  <c r="P3159" i="1" s="1"/>
  <c r="J3160" i="1"/>
  <c r="J3161" i="1"/>
  <c r="P3161" i="1" s="1"/>
  <c r="J3162" i="1"/>
  <c r="P3162" i="1" s="1"/>
  <c r="J3163" i="1"/>
  <c r="P3163" i="1" s="1"/>
  <c r="J3164" i="1"/>
  <c r="P3164" i="1" s="1"/>
  <c r="J3165" i="1"/>
  <c r="J3166" i="1"/>
  <c r="P3166" i="1" s="1"/>
  <c r="J3167" i="1"/>
  <c r="P3167" i="1" s="1"/>
  <c r="J3168" i="1"/>
  <c r="P3168" i="1" s="1"/>
  <c r="J3169" i="1"/>
  <c r="P3169" i="1" s="1"/>
  <c r="J3170" i="1"/>
  <c r="P3170" i="1" s="1"/>
  <c r="J3171" i="1"/>
  <c r="P3171" i="1" s="1"/>
  <c r="J3172" i="1"/>
  <c r="J3173" i="1"/>
  <c r="P3173" i="1" s="1"/>
  <c r="J3174" i="1"/>
  <c r="P3174" i="1" s="1"/>
  <c r="J3175" i="1"/>
  <c r="P3175" i="1" s="1"/>
  <c r="J3176" i="1"/>
  <c r="P3176" i="1" s="1"/>
  <c r="J3177" i="1"/>
  <c r="P3177" i="1" s="1"/>
  <c r="J3178" i="1"/>
  <c r="P3178" i="1" s="1"/>
  <c r="J3179" i="1"/>
  <c r="P3179" i="1" s="1"/>
  <c r="J3180" i="1"/>
  <c r="P3180" i="1" s="1"/>
  <c r="J3181" i="1"/>
  <c r="J3182" i="1"/>
  <c r="P3182" i="1" s="1"/>
  <c r="J3183" i="1"/>
  <c r="J3184" i="1"/>
  <c r="P3184" i="1" s="1"/>
  <c r="J3185" i="1"/>
  <c r="P3185" i="1" s="1"/>
  <c r="J3186" i="1"/>
  <c r="P3186" i="1" s="1"/>
  <c r="J3187" i="1"/>
  <c r="P3187" i="1" s="1"/>
  <c r="J3188" i="1"/>
  <c r="P3188" i="1" s="1"/>
  <c r="J3189" i="1"/>
  <c r="P3189" i="1" s="1"/>
  <c r="J3190" i="1"/>
  <c r="P3190" i="1" s="1"/>
  <c r="J3191" i="1"/>
  <c r="P3191" i="1" s="1"/>
  <c r="J3192" i="1"/>
  <c r="P3192" i="1" s="1"/>
  <c r="J3193" i="1"/>
  <c r="P3193" i="1" s="1"/>
  <c r="J3194" i="1"/>
  <c r="P3194" i="1" s="1"/>
  <c r="J3195" i="1"/>
  <c r="J3196" i="1"/>
  <c r="P3196" i="1" s="1"/>
  <c r="J3197" i="1"/>
  <c r="P3197" i="1" s="1"/>
  <c r="J3198" i="1"/>
  <c r="P3198" i="1" s="1"/>
  <c r="J3199" i="1"/>
  <c r="P3199" i="1" s="1"/>
  <c r="J3200" i="1"/>
  <c r="P3200" i="1" s="1"/>
  <c r="J3201" i="1"/>
  <c r="P3201" i="1" s="1"/>
  <c r="J3202" i="1"/>
  <c r="P3202" i="1" s="1"/>
  <c r="J3203" i="1"/>
  <c r="P3203" i="1" s="1"/>
  <c r="J3204" i="1"/>
  <c r="P3204" i="1" s="1"/>
  <c r="J3205" i="1"/>
  <c r="P3205" i="1" s="1"/>
  <c r="J3206" i="1"/>
  <c r="P3206" i="1" s="1"/>
  <c r="J3207" i="1"/>
  <c r="P3207" i="1" s="1"/>
  <c r="J3208" i="1"/>
  <c r="P3208" i="1" s="1"/>
  <c r="J3209" i="1"/>
  <c r="J3210" i="1"/>
  <c r="P3210" i="1" s="1"/>
  <c r="J3211" i="1"/>
  <c r="P3211" i="1" s="1"/>
  <c r="J3212" i="1"/>
  <c r="P3212" i="1" s="1"/>
  <c r="J3213" i="1"/>
  <c r="P3213" i="1" s="1"/>
  <c r="J3214" i="1"/>
  <c r="J3215" i="1"/>
  <c r="J3216" i="1"/>
  <c r="P3216" i="1" s="1"/>
  <c r="J3217" i="1"/>
  <c r="P3217" i="1" s="1"/>
  <c r="J3218" i="1"/>
  <c r="P3218" i="1" s="1"/>
  <c r="J3219" i="1"/>
  <c r="P3219" i="1" s="1"/>
  <c r="J3220" i="1"/>
  <c r="P3220" i="1" s="1"/>
  <c r="J3221" i="1"/>
  <c r="P3221" i="1" s="1"/>
  <c r="J3222" i="1"/>
  <c r="P3222" i="1" s="1"/>
  <c r="J3223" i="1"/>
  <c r="P3223" i="1" s="1"/>
  <c r="J3224" i="1"/>
  <c r="P3224" i="1" s="1"/>
  <c r="J3225" i="1"/>
  <c r="P3225" i="1" s="1"/>
  <c r="J3226" i="1"/>
  <c r="P3226" i="1" s="1"/>
  <c r="J3227" i="1"/>
  <c r="P3227" i="1" s="1"/>
  <c r="J3228" i="1"/>
  <c r="P3228" i="1" s="1"/>
  <c r="J3229" i="1"/>
  <c r="P3229" i="1" s="1"/>
  <c r="J3230" i="1"/>
  <c r="J3231" i="1"/>
  <c r="J3232" i="1"/>
  <c r="P3232" i="1" s="1"/>
  <c r="J3233" i="1"/>
  <c r="P3233" i="1" s="1"/>
  <c r="J3234" i="1"/>
  <c r="P3234" i="1" s="1"/>
  <c r="J3235" i="1"/>
  <c r="J3236" i="1"/>
  <c r="P3236" i="1" s="1"/>
  <c r="J3237" i="1"/>
  <c r="P3237" i="1" s="1"/>
  <c r="J3238" i="1"/>
  <c r="P3238" i="1" s="1"/>
  <c r="J3239" i="1"/>
  <c r="P3239" i="1" s="1"/>
  <c r="J3240" i="1"/>
  <c r="P3240" i="1" s="1"/>
  <c r="J3241" i="1"/>
  <c r="P3241" i="1" s="1"/>
  <c r="J3242" i="1"/>
  <c r="P3242" i="1" s="1"/>
  <c r="J3243" i="1"/>
  <c r="P3243" i="1" s="1"/>
  <c r="J3244" i="1"/>
  <c r="J3245" i="1"/>
  <c r="P3245" i="1" s="1"/>
  <c r="J3246" i="1"/>
  <c r="P3246" i="1" s="1"/>
  <c r="J3247" i="1"/>
  <c r="J3248" i="1"/>
  <c r="P3248" i="1" s="1"/>
  <c r="J3249" i="1"/>
  <c r="P3249" i="1" s="1"/>
  <c r="J3250" i="1"/>
  <c r="P3250" i="1" s="1"/>
  <c r="J3251" i="1"/>
  <c r="P3251" i="1" s="1"/>
  <c r="J3252" i="1"/>
  <c r="P3252" i="1" s="1"/>
  <c r="J3253" i="1"/>
  <c r="P3253" i="1" s="1"/>
  <c r="J3254" i="1"/>
  <c r="P3254" i="1" s="1"/>
  <c r="J3255" i="1"/>
  <c r="J3256" i="1"/>
  <c r="P3256" i="1" s="1"/>
  <c r="J3257" i="1"/>
  <c r="P3257" i="1" s="1"/>
  <c r="J3258" i="1"/>
  <c r="P3258" i="1" s="1"/>
  <c r="J3259" i="1"/>
  <c r="P3259" i="1" s="1"/>
  <c r="J3260" i="1"/>
  <c r="J3261" i="1"/>
  <c r="P3261" i="1" s="1"/>
  <c r="J3262" i="1"/>
  <c r="P3262" i="1" s="1"/>
  <c r="J3263" i="1"/>
  <c r="P3263" i="1" s="1"/>
  <c r="J3264" i="1"/>
  <c r="P3264" i="1" s="1"/>
  <c r="J3265" i="1"/>
  <c r="P3265" i="1" s="1"/>
  <c r="J3266" i="1"/>
  <c r="P3266" i="1" s="1"/>
  <c r="J3267" i="1"/>
  <c r="P3267" i="1" s="1"/>
  <c r="J3268" i="1"/>
  <c r="J3269" i="1"/>
  <c r="P3269" i="1" s="1"/>
  <c r="J3270" i="1"/>
  <c r="J3271" i="1"/>
  <c r="J3272" i="1"/>
  <c r="J3273" i="1"/>
  <c r="P3273" i="1" s="1"/>
  <c r="J3274" i="1"/>
  <c r="P3274" i="1" s="1"/>
  <c r="J3275" i="1"/>
  <c r="J3276" i="1"/>
  <c r="P3276" i="1" s="1"/>
  <c r="J3277" i="1"/>
  <c r="P3277" i="1" s="1"/>
  <c r="J3278" i="1"/>
  <c r="P3278" i="1" s="1"/>
  <c r="J3279" i="1"/>
  <c r="P3279" i="1" s="1"/>
  <c r="J3280" i="1"/>
  <c r="P3280" i="1" s="1"/>
  <c r="J3281" i="1"/>
  <c r="P3281" i="1" s="1"/>
  <c r="J3282" i="1"/>
  <c r="P3282" i="1" s="1"/>
  <c r="J3283" i="1"/>
  <c r="P3283" i="1" s="1"/>
  <c r="J3284" i="1"/>
  <c r="P3284" i="1" s="1"/>
  <c r="J3285" i="1"/>
  <c r="P3285" i="1" s="1"/>
  <c r="J3286" i="1"/>
  <c r="P3286" i="1" s="1"/>
  <c r="J3287" i="1"/>
  <c r="P3287" i="1" s="1"/>
  <c r="J3288" i="1"/>
  <c r="P3288" i="1" s="1"/>
  <c r="J3289" i="1"/>
  <c r="P3289" i="1" s="1"/>
  <c r="J3290" i="1"/>
  <c r="P3290" i="1" s="1"/>
  <c r="J3291" i="1"/>
  <c r="P3291" i="1" s="1"/>
  <c r="J3292" i="1"/>
  <c r="J3293" i="1"/>
  <c r="P3293" i="1" s="1"/>
  <c r="J3294" i="1"/>
  <c r="P3294" i="1" s="1"/>
  <c r="J3295" i="1"/>
  <c r="P3295" i="1" s="1"/>
  <c r="J3296" i="1"/>
  <c r="P3296" i="1" s="1"/>
  <c r="J3297" i="1"/>
  <c r="P3297" i="1" s="1"/>
  <c r="J3298" i="1"/>
  <c r="P3298" i="1" s="1"/>
  <c r="J3299" i="1"/>
  <c r="P3299" i="1" s="1"/>
  <c r="J3300" i="1"/>
  <c r="P3300" i="1" s="1"/>
  <c r="J3301" i="1"/>
  <c r="J3302" i="1"/>
  <c r="P3302" i="1" s="1"/>
  <c r="J3303" i="1"/>
  <c r="P3303" i="1" s="1"/>
  <c r="J3304" i="1"/>
  <c r="P3304" i="1" s="1"/>
  <c r="J3305" i="1"/>
  <c r="P3305" i="1" s="1"/>
  <c r="J3306" i="1"/>
  <c r="P3306" i="1" s="1"/>
  <c r="J3307" i="1"/>
  <c r="P3307" i="1" s="1"/>
  <c r="J3308" i="1"/>
  <c r="J3309" i="1"/>
  <c r="P3309" i="1" s="1"/>
  <c r="J3310" i="1"/>
  <c r="J2" i="1"/>
  <c r="P2" i="1" s="1"/>
  <c r="E18" i="1"/>
  <c r="F18" i="1"/>
  <c r="G18" i="1"/>
  <c r="H18" i="1"/>
  <c r="N18" i="1" s="1"/>
  <c r="I18" i="1"/>
  <c r="O18" i="1" s="1"/>
  <c r="E19" i="1"/>
  <c r="F19" i="1"/>
  <c r="G19" i="1"/>
  <c r="M19" i="1" s="1"/>
  <c r="H19" i="1"/>
  <c r="N19" i="1" s="1"/>
  <c r="I19" i="1"/>
  <c r="O19" i="1" s="1"/>
  <c r="E20" i="1"/>
  <c r="F20" i="1"/>
  <c r="G20" i="1"/>
  <c r="M20" i="1" s="1"/>
  <c r="H20" i="1"/>
  <c r="N20" i="1" s="1"/>
  <c r="I20" i="1"/>
  <c r="O20" i="1" s="1"/>
  <c r="E21" i="1"/>
  <c r="F21" i="1"/>
  <c r="G21" i="1"/>
  <c r="H21" i="1"/>
  <c r="N21" i="1" s="1"/>
  <c r="I21" i="1"/>
  <c r="O21" i="1" s="1"/>
  <c r="E22" i="1"/>
  <c r="F22" i="1"/>
  <c r="G22" i="1"/>
  <c r="H22" i="1"/>
  <c r="N22" i="1" s="1"/>
  <c r="I22" i="1"/>
  <c r="O22" i="1" s="1"/>
  <c r="E23" i="1"/>
  <c r="F23" i="1"/>
  <c r="G23" i="1"/>
  <c r="M23" i="1" s="1"/>
  <c r="H23" i="1"/>
  <c r="N23" i="1" s="1"/>
  <c r="I23" i="1"/>
  <c r="O23" i="1" s="1"/>
  <c r="E24" i="1"/>
  <c r="F24" i="1"/>
  <c r="G24" i="1"/>
  <c r="H24" i="1"/>
  <c r="N24" i="1" s="1"/>
  <c r="I24" i="1"/>
  <c r="O24" i="1" s="1"/>
  <c r="E25" i="1"/>
  <c r="F25" i="1"/>
  <c r="G25" i="1"/>
  <c r="M25" i="1" s="1"/>
  <c r="H25" i="1"/>
  <c r="N25" i="1" s="1"/>
  <c r="I25" i="1"/>
  <c r="O25" i="1" s="1"/>
  <c r="E26" i="1"/>
  <c r="F26" i="1"/>
  <c r="G26" i="1"/>
  <c r="H26" i="1"/>
  <c r="I26" i="1"/>
  <c r="O26" i="1" s="1"/>
  <c r="E27" i="1"/>
  <c r="F27" i="1"/>
  <c r="G27" i="1"/>
  <c r="M27" i="1" s="1"/>
  <c r="H27" i="1"/>
  <c r="N27" i="1" s="1"/>
  <c r="I27" i="1"/>
  <c r="O27" i="1" s="1"/>
  <c r="E28" i="1"/>
  <c r="F28" i="1"/>
  <c r="G28" i="1"/>
  <c r="H28" i="1"/>
  <c r="I28" i="1"/>
  <c r="O28" i="1" s="1"/>
  <c r="E29" i="1"/>
  <c r="F29" i="1"/>
  <c r="G29" i="1"/>
  <c r="M29" i="1" s="1"/>
  <c r="H29" i="1"/>
  <c r="N29" i="1" s="1"/>
  <c r="I29" i="1"/>
  <c r="O29" i="1" s="1"/>
  <c r="E30" i="1"/>
  <c r="F30" i="1"/>
  <c r="G30" i="1"/>
  <c r="M30" i="1" s="1"/>
  <c r="H30" i="1"/>
  <c r="N30" i="1" s="1"/>
  <c r="I30" i="1"/>
  <c r="O30" i="1" s="1"/>
  <c r="E31" i="1"/>
  <c r="F31" i="1"/>
  <c r="G31" i="1"/>
  <c r="M31" i="1" s="1"/>
  <c r="H31" i="1"/>
  <c r="N31" i="1" s="1"/>
  <c r="I31" i="1"/>
  <c r="O31" i="1" s="1"/>
  <c r="E32" i="1"/>
  <c r="F32" i="1"/>
  <c r="G32" i="1"/>
  <c r="M32" i="1" s="1"/>
  <c r="H32" i="1"/>
  <c r="N32" i="1" s="1"/>
  <c r="I32" i="1"/>
  <c r="O32" i="1" s="1"/>
  <c r="E33" i="1"/>
  <c r="F33" i="1"/>
  <c r="G33" i="1"/>
  <c r="H33" i="1"/>
  <c r="N33" i="1" s="1"/>
  <c r="I33" i="1"/>
  <c r="O33" i="1" s="1"/>
  <c r="E34" i="1"/>
  <c r="F34" i="1"/>
  <c r="G34" i="1"/>
  <c r="M34" i="1" s="1"/>
  <c r="H34" i="1"/>
  <c r="N34" i="1" s="1"/>
  <c r="I34" i="1"/>
  <c r="O34" i="1" s="1"/>
  <c r="E35" i="1"/>
  <c r="F35" i="1"/>
  <c r="G35" i="1"/>
  <c r="M35" i="1" s="1"/>
  <c r="H35" i="1"/>
  <c r="N35" i="1" s="1"/>
  <c r="I35" i="1"/>
  <c r="O35" i="1" s="1"/>
  <c r="E36" i="1"/>
  <c r="F36" i="1"/>
  <c r="G36" i="1"/>
  <c r="M36" i="1" s="1"/>
  <c r="H36" i="1"/>
  <c r="N36" i="1" s="1"/>
  <c r="I36" i="1"/>
  <c r="O36" i="1" s="1"/>
  <c r="E37" i="1"/>
  <c r="F37" i="1"/>
  <c r="G37" i="1"/>
  <c r="M37" i="1" s="1"/>
  <c r="H37" i="1"/>
  <c r="N37" i="1" s="1"/>
  <c r="I37" i="1"/>
  <c r="O37" i="1" s="1"/>
  <c r="E38" i="1"/>
  <c r="F38" i="1"/>
  <c r="G38" i="1"/>
  <c r="H38" i="1"/>
  <c r="N38" i="1" s="1"/>
  <c r="I38" i="1"/>
  <c r="O38" i="1" s="1"/>
  <c r="E39" i="1"/>
  <c r="F39" i="1"/>
  <c r="G39" i="1"/>
  <c r="M39" i="1" s="1"/>
  <c r="H39" i="1"/>
  <c r="N39" i="1" s="1"/>
  <c r="I39" i="1"/>
  <c r="O39" i="1" s="1"/>
  <c r="E40" i="1"/>
  <c r="F40" i="1"/>
  <c r="G40" i="1"/>
  <c r="M40" i="1" s="1"/>
  <c r="H40" i="1"/>
  <c r="N40" i="1" s="1"/>
  <c r="I40" i="1"/>
  <c r="O40" i="1" s="1"/>
  <c r="E41" i="1"/>
  <c r="F41" i="1"/>
  <c r="G41" i="1"/>
  <c r="M41" i="1" s="1"/>
  <c r="H41" i="1"/>
  <c r="N41" i="1" s="1"/>
  <c r="I41" i="1"/>
  <c r="O41" i="1" s="1"/>
  <c r="E42" i="1"/>
  <c r="F42" i="1"/>
  <c r="G42" i="1"/>
  <c r="H42" i="1"/>
  <c r="N42" i="1" s="1"/>
  <c r="I42" i="1"/>
  <c r="O42" i="1" s="1"/>
  <c r="E43" i="1"/>
  <c r="F43" i="1"/>
  <c r="G43" i="1"/>
  <c r="M43" i="1" s="1"/>
  <c r="H43" i="1"/>
  <c r="N43" i="1" s="1"/>
  <c r="I43" i="1"/>
  <c r="O43" i="1" s="1"/>
  <c r="E44" i="1"/>
  <c r="F44" i="1"/>
  <c r="G44" i="1"/>
  <c r="H44" i="1"/>
  <c r="I44" i="1"/>
  <c r="O44" i="1" s="1"/>
  <c r="E45" i="1"/>
  <c r="F45" i="1"/>
  <c r="G45" i="1"/>
  <c r="H45" i="1"/>
  <c r="I45" i="1"/>
  <c r="O45" i="1" s="1"/>
  <c r="E46" i="1"/>
  <c r="F46" i="1"/>
  <c r="G46" i="1"/>
  <c r="H46" i="1"/>
  <c r="N46" i="1" s="1"/>
  <c r="I46" i="1"/>
  <c r="O46" i="1" s="1"/>
  <c r="E47" i="1"/>
  <c r="F47" i="1"/>
  <c r="G47" i="1"/>
  <c r="M47" i="1" s="1"/>
  <c r="H47" i="1"/>
  <c r="N47" i="1" s="1"/>
  <c r="I47" i="1"/>
  <c r="O47" i="1" s="1"/>
  <c r="E48" i="1"/>
  <c r="F48" i="1"/>
  <c r="G48" i="1"/>
  <c r="M48" i="1" s="1"/>
  <c r="H48" i="1"/>
  <c r="N48" i="1" s="1"/>
  <c r="I48" i="1"/>
  <c r="O48" i="1" s="1"/>
  <c r="E49" i="1"/>
  <c r="F49" i="1"/>
  <c r="G49" i="1"/>
  <c r="H49" i="1"/>
  <c r="N49" i="1" s="1"/>
  <c r="I49" i="1"/>
  <c r="O49" i="1" s="1"/>
  <c r="E50" i="1"/>
  <c r="F50" i="1"/>
  <c r="G50" i="1"/>
  <c r="H50" i="1"/>
  <c r="I50" i="1"/>
  <c r="O50" i="1" s="1"/>
  <c r="E51" i="1"/>
  <c r="F51" i="1"/>
  <c r="G51" i="1"/>
  <c r="H51" i="1"/>
  <c r="N51" i="1" s="1"/>
  <c r="I51" i="1"/>
  <c r="O51" i="1" s="1"/>
  <c r="E52" i="1"/>
  <c r="F52" i="1"/>
  <c r="G52" i="1"/>
  <c r="H52" i="1"/>
  <c r="I52" i="1"/>
  <c r="O52" i="1" s="1"/>
  <c r="E53" i="1"/>
  <c r="F53" i="1"/>
  <c r="G53" i="1"/>
  <c r="M53" i="1" s="1"/>
  <c r="H53" i="1"/>
  <c r="N53" i="1" s="1"/>
  <c r="I53" i="1"/>
  <c r="O53" i="1" s="1"/>
  <c r="E54" i="1"/>
  <c r="F54" i="1"/>
  <c r="G54" i="1"/>
  <c r="H54" i="1"/>
  <c r="I54" i="1"/>
  <c r="O54" i="1" s="1"/>
  <c r="E55" i="1"/>
  <c r="F55" i="1"/>
  <c r="G55" i="1"/>
  <c r="H55" i="1"/>
  <c r="N55" i="1" s="1"/>
  <c r="I55" i="1"/>
  <c r="O55" i="1" s="1"/>
  <c r="E56" i="1"/>
  <c r="F56" i="1"/>
  <c r="G56" i="1"/>
  <c r="M56" i="1" s="1"/>
  <c r="H56" i="1"/>
  <c r="N56" i="1" s="1"/>
  <c r="I56" i="1"/>
  <c r="O56" i="1" s="1"/>
  <c r="E57" i="1"/>
  <c r="F57" i="1"/>
  <c r="G57" i="1"/>
  <c r="M57" i="1" s="1"/>
  <c r="H57" i="1"/>
  <c r="N57" i="1" s="1"/>
  <c r="I57" i="1"/>
  <c r="O57" i="1" s="1"/>
  <c r="E58" i="1"/>
  <c r="F58" i="1"/>
  <c r="G58" i="1"/>
  <c r="M58" i="1" s="1"/>
  <c r="H58" i="1"/>
  <c r="N58" i="1" s="1"/>
  <c r="I58" i="1"/>
  <c r="O58" i="1" s="1"/>
  <c r="E59" i="1"/>
  <c r="F59" i="1"/>
  <c r="G59" i="1"/>
  <c r="H59" i="1"/>
  <c r="N59" i="1" s="1"/>
  <c r="I59" i="1"/>
  <c r="O59" i="1" s="1"/>
  <c r="E60" i="1"/>
  <c r="F60" i="1"/>
  <c r="G60" i="1"/>
  <c r="H60" i="1"/>
  <c r="N60" i="1" s="1"/>
  <c r="I60" i="1"/>
  <c r="O60" i="1" s="1"/>
  <c r="E61" i="1"/>
  <c r="F61" i="1"/>
  <c r="G61" i="1"/>
  <c r="M61" i="1" s="1"/>
  <c r="H61" i="1"/>
  <c r="N61" i="1" s="1"/>
  <c r="I61" i="1"/>
  <c r="O61" i="1" s="1"/>
  <c r="E62" i="1"/>
  <c r="F62" i="1"/>
  <c r="G62" i="1"/>
  <c r="H62" i="1"/>
  <c r="N62" i="1" s="1"/>
  <c r="I62" i="1"/>
  <c r="O62" i="1" s="1"/>
  <c r="E63" i="1"/>
  <c r="F63" i="1"/>
  <c r="G63" i="1"/>
  <c r="H63" i="1"/>
  <c r="N63" i="1" s="1"/>
  <c r="I63" i="1"/>
  <c r="O63" i="1" s="1"/>
  <c r="E64" i="1"/>
  <c r="F64" i="1"/>
  <c r="G64" i="1"/>
  <c r="M64" i="1" s="1"/>
  <c r="H64" i="1"/>
  <c r="N64" i="1" s="1"/>
  <c r="I64" i="1"/>
  <c r="O64" i="1" s="1"/>
  <c r="E65" i="1"/>
  <c r="F65" i="1"/>
  <c r="G65" i="1"/>
  <c r="H65" i="1"/>
  <c r="N65" i="1" s="1"/>
  <c r="I65" i="1"/>
  <c r="O65" i="1" s="1"/>
  <c r="E66" i="1"/>
  <c r="F66" i="1"/>
  <c r="G66" i="1"/>
  <c r="H66" i="1"/>
  <c r="N66" i="1" s="1"/>
  <c r="I66" i="1"/>
  <c r="O66" i="1" s="1"/>
  <c r="E67" i="1"/>
  <c r="F67" i="1"/>
  <c r="G67" i="1"/>
  <c r="H67" i="1"/>
  <c r="N67" i="1" s="1"/>
  <c r="I67" i="1"/>
  <c r="O67" i="1" s="1"/>
  <c r="E68" i="1"/>
  <c r="F68" i="1"/>
  <c r="G68" i="1"/>
  <c r="H68" i="1"/>
  <c r="N68" i="1" s="1"/>
  <c r="I68" i="1"/>
  <c r="O68" i="1" s="1"/>
  <c r="E69" i="1"/>
  <c r="F69" i="1"/>
  <c r="G69" i="1"/>
  <c r="M69" i="1" s="1"/>
  <c r="H69" i="1"/>
  <c r="N69" i="1" s="1"/>
  <c r="I69" i="1"/>
  <c r="O69" i="1" s="1"/>
  <c r="E70" i="1"/>
  <c r="F70" i="1"/>
  <c r="G70" i="1"/>
  <c r="H70" i="1"/>
  <c r="I70" i="1"/>
  <c r="O70" i="1" s="1"/>
  <c r="E71" i="1"/>
  <c r="F71" i="1"/>
  <c r="G71" i="1"/>
  <c r="H71" i="1"/>
  <c r="N71" i="1" s="1"/>
  <c r="I71" i="1"/>
  <c r="O71" i="1" s="1"/>
  <c r="E72" i="1"/>
  <c r="F72" i="1"/>
  <c r="G72" i="1"/>
  <c r="M72" i="1" s="1"/>
  <c r="H72" i="1"/>
  <c r="N72" i="1" s="1"/>
  <c r="I72" i="1"/>
  <c r="O72" i="1" s="1"/>
  <c r="E73" i="1"/>
  <c r="F73" i="1"/>
  <c r="G73" i="1"/>
  <c r="M73" i="1" s="1"/>
  <c r="H73" i="1"/>
  <c r="N73" i="1" s="1"/>
  <c r="I73" i="1"/>
  <c r="O73" i="1" s="1"/>
  <c r="E74" i="1"/>
  <c r="F74" i="1"/>
  <c r="G74" i="1"/>
  <c r="H74" i="1"/>
  <c r="N74" i="1" s="1"/>
  <c r="I74" i="1"/>
  <c r="O74" i="1" s="1"/>
  <c r="E75" i="1"/>
  <c r="F75" i="1"/>
  <c r="G75" i="1"/>
  <c r="H75" i="1"/>
  <c r="N75" i="1" s="1"/>
  <c r="I75" i="1"/>
  <c r="O75" i="1" s="1"/>
  <c r="E76" i="1"/>
  <c r="F76" i="1"/>
  <c r="G76" i="1"/>
  <c r="H76" i="1"/>
  <c r="N76" i="1" s="1"/>
  <c r="I76" i="1"/>
  <c r="O76" i="1" s="1"/>
  <c r="E77" i="1"/>
  <c r="F77" i="1"/>
  <c r="G77" i="1"/>
  <c r="H77" i="1"/>
  <c r="N77" i="1" s="1"/>
  <c r="I77" i="1"/>
  <c r="O77" i="1" s="1"/>
  <c r="E78" i="1"/>
  <c r="F78" i="1"/>
  <c r="G78" i="1"/>
  <c r="M78" i="1" s="1"/>
  <c r="H78" i="1"/>
  <c r="N78" i="1" s="1"/>
  <c r="I78" i="1"/>
  <c r="O78" i="1" s="1"/>
  <c r="E79" i="1"/>
  <c r="F79" i="1"/>
  <c r="G79" i="1"/>
  <c r="H79" i="1"/>
  <c r="N79" i="1" s="1"/>
  <c r="I79" i="1"/>
  <c r="O79" i="1" s="1"/>
  <c r="E80" i="1"/>
  <c r="F80" i="1"/>
  <c r="G80" i="1"/>
  <c r="M80" i="1" s="1"/>
  <c r="H80" i="1"/>
  <c r="N80" i="1" s="1"/>
  <c r="I80" i="1"/>
  <c r="O80" i="1" s="1"/>
  <c r="E81" i="1"/>
  <c r="F81" i="1"/>
  <c r="G81" i="1"/>
  <c r="M81" i="1" s="1"/>
  <c r="H81" i="1"/>
  <c r="N81" i="1" s="1"/>
  <c r="I81" i="1"/>
  <c r="O81" i="1" s="1"/>
  <c r="E82" i="1"/>
  <c r="F82" i="1"/>
  <c r="G82" i="1"/>
  <c r="H82" i="1"/>
  <c r="I82" i="1"/>
  <c r="O82" i="1" s="1"/>
  <c r="E83" i="1"/>
  <c r="F83" i="1"/>
  <c r="G83" i="1"/>
  <c r="M83" i="1" s="1"/>
  <c r="H83" i="1"/>
  <c r="N83" i="1" s="1"/>
  <c r="I83" i="1"/>
  <c r="O83" i="1" s="1"/>
  <c r="E84" i="1"/>
  <c r="F84" i="1"/>
  <c r="G84" i="1"/>
  <c r="H84" i="1"/>
  <c r="I84" i="1"/>
  <c r="E85" i="1"/>
  <c r="F85" i="1"/>
  <c r="G85" i="1"/>
  <c r="H85" i="1"/>
  <c r="N85" i="1" s="1"/>
  <c r="I85" i="1"/>
  <c r="O85" i="1" s="1"/>
  <c r="E86" i="1"/>
  <c r="F86" i="1"/>
  <c r="G86" i="1"/>
  <c r="H86" i="1"/>
  <c r="N86" i="1" s="1"/>
  <c r="I86" i="1"/>
  <c r="O86" i="1" s="1"/>
  <c r="E87" i="1"/>
  <c r="F87" i="1"/>
  <c r="G87" i="1"/>
  <c r="H87" i="1"/>
  <c r="I87" i="1"/>
  <c r="O87" i="1" s="1"/>
  <c r="E88" i="1"/>
  <c r="F88" i="1"/>
  <c r="G88" i="1"/>
  <c r="M88" i="1" s="1"/>
  <c r="H88" i="1"/>
  <c r="N88" i="1" s="1"/>
  <c r="I88" i="1"/>
  <c r="O88" i="1" s="1"/>
  <c r="E89" i="1"/>
  <c r="F89" i="1"/>
  <c r="G89" i="1"/>
  <c r="M89" i="1" s="1"/>
  <c r="H89" i="1"/>
  <c r="N89" i="1" s="1"/>
  <c r="I89" i="1"/>
  <c r="O89" i="1" s="1"/>
  <c r="E90" i="1"/>
  <c r="F90" i="1"/>
  <c r="G90" i="1"/>
  <c r="M90" i="1" s="1"/>
  <c r="H90" i="1"/>
  <c r="N90" i="1" s="1"/>
  <c r="I90" i="1"/>
  <c r="O90" i="1" s="1"/>
  <c r="E91" i="1"/>
  <c r="F91" i="1"/>
  <c r="G91" i="1"/>
  <c r="M91" i="1" s="1"/>
  <c r="H91" i="1"/>
  <c r="N91" i="1" s="1"/>
  <c r="I91" i="1"/>
  <c r="O91" i="1" s="1"/>
  <c r="E92" i="1"/>
  <c r="F92" i="1"/>
  <c r="L92" i="1" s="1"/>
  <c r="G92" i="1"/>
  <c r="M92" i="1" s="1"/>
  <c r="H92" i="1"/>
  <c r="N92" i="1" s="1"/>
  <c r="I92" i="1"/>
  <c r="O92" i="1" s="1"/>
  <c r="E93" i="1"/>
  <c r="F93" i="1"/>
  <c r="G93" i="1"/>
  <c r="M93" i="1" s="1"/>
  <c r="H93" i="1"/>
  <c r="N93" i="1" s="1"/>
  <c r="I93" i="1"/>
  <c r="O93" i="1" s="1"/>
  <c r="E94" i="1"/>
  <c r="F94" i="1"/>
  <c r="G94" i="1"/>
  <c r="H94" i="1"/>
  <c r="N94" i="1" s="1"/>
  <c r="I94" i="1"/>
  <c r="O94" i="1" s="1"/>
  <c r="E95" i="1"/>
  <c r="F95" i="1"/>
  <c r="G95" i="1"/>
  <c r="H95" i="1"/>
  <c r="I95" i="1"/>
  <c r="E96" i="1"/>
  <c r="F96" i="1"/>
  <c r="G96" i="1"/>
  <c r="H96" i="1"/>
  <c r="I96" i="1"/>
  <c r="O96" i="1" s="1"/>
  <c r="E97" i="1"/>
  <c r="F97" i="1"/>
  <c r="G97" i="1"/>
  <c r="H97" i="1"/>
  <c r="N97" i="1" s="1"/>
  <c r="I97" i="1"/>
  <c r="O97" i="1" s="1"/>
  <c r="E98" i="1"/>
  <c r="F98" i="1"/>
  <c r="G98" i="1"/>
  <c r="H98" i="1"/>
  <c r="N98" i="1" s="1"/>
  <c r="I98" i="1"/>
  <c r="O98" i="1" s="1"/>
  <c r="E99" i="1"/>
  <c r="F99" i="1"/>
  <c r="G99" i="1"/>
  <c r="H99" i="1"/>
  <c r="I99" i="1"/>
  <c r="O99" i="1" s="1"/>
  <c r="E100" i="1"/>
  <c r="F100" i="1"/>
  <c r="G100" i="1"/>
  <c r="H100" i="1"/>
  <c r="I100" i="1"/>
  <c r="E101" i="1"/>
  <c r="F101" i="1"/>
  <c r="G101" i="1"/>
  <c r="H101" i="1"/>
  <c r="I101" i="1"/>
  <c r="O101" i="1" s="1"/>
  <c r="E102" i="1"/>
  <c r="F102" i="1"/>
  <c r="G102" i="1"/>
  <c r="M102" i="1" s="1"/>
  <c r="H102" i="1"/>
  <c r="N102" i="1" s="1"/>
  <c r="I102" i="1"/>
  <c r="O102" i="1" s="1"/>
  <c r="E103" i="1"/>
  <c r="F103" i="1"/>
  <c r="G103" i="1"/>
  <c r="M103" i="1" s="1"/>
  <c r="H103" i="1"/>
  <c r="N103" i="1" s="1"/>
  <c r="I103" i="1"/>
  <c r="O103" i="1" s="1"/>
  <c r="E104" i="1"/>
  <c r="F104" i="1"/>
  <c r="G104" i="1"/>
  <c r="H104" i="1"/>
  <c r="I104" i="1"/>
  <c r="E105" i="1"/>
  <c r="F105" i="1"/>
  <c r="G105" i="1"/>
  <c r="H105" i="1"/>
  <c r="I105" i="1"/>
  <c r="E106" i="1"/>
  <c r="F106" i="1"/>
  <c r="G106" i="1"/>
  <c r="H106" i="1"/>
  <c r="N106" i="1" s="1"/>
  <c r="I106" i="1"/>
  <c r="O106" i="1" s="1"/>
  <c r="E107" i="1"/>
  <c r="F107" i="1"/>
  <c r="G107" i="1"/>
  <c r="H107" i="1"/>
  <c r="I107" i="1"/>
  <c r="E108" i="1"/>
  <c r="F108" i="1"/>
  <c r="G108" i="1"/>
  <c r="M108" i="1" s="1"/>
  <c r="H108" i="1"/>
  <c r="N108" i="1" s="1"/>
  <c r="I108" i="1"/>
  <c r="O108" i="1" s="1"/>
  <c r="E109" i="1"/>
  <c r="F109" i="1"/>
  <c r="G109" i="1"/>
  <c r="M109" i="1" s="1"/>
  <c r="H109" i="1"/>
  <c r="N109" i="1" s="1"/>
  <c r="I109" i="1"/>
  <c r="O109" i="1" s="1"/>
  <c r="E110" i="1"/>
  <c r="F110" i="1"/>
  <c r="G110" i="1"/>
  <c r="H110" i="1"/>
  <c r="I110" i="1"/>
  <c r="O110" i="1" s="1"/>
  <c r="E111" i="1"/>
  <c r="F111" i="1"/>
  <c r="G111" i="1"/>
  <c r="H111" i="1"/>
  <c r="N111" i="1" s="1"/>
  <c r="I111" i="1"/>
  <c r="O111" i="1" s="1"/>
  <c r="E112" i="1"/>
  <c r="F112" i="1"/>
  <c r="G112" i="1"/>
  <c r="M112" i="1" s="1"/>
  <c r="H112" i="1"/>
  <c r="N112" i="1" s="1"/>
  <c r="I112" i="1"/>
  <c r="O112" i="1" s="1"/>
  <c r="E113" i="1"/>
  <c r="F113" i="1"/>
  <c r="G113" i="1"/>
  <c r="H113" i="1"/>
  <c r="I113" i="1"/>
  <c r="E114" i="1"/>
  <c r="F114" i="1"/>
  <c r="G114" i="1"/>
  <c r="H114" i="1"/>
  <c r="I114" i="1"/>
  <c r="O114" i="1" s="1"/>
  <c r="E115" i="1"/>
  <c r="F115" i="1"/>
  <c r="G115" i="1"/>
  <c r="H115" i="1"/>
  <c r="N115" i="1" s="1"/>
  <c r="I115" i="1"/>
  <c r="O115" i="1" s="1"/>
  <c r="E116" i="1"/>
  <c r="F116" i="1"/>
  <c r="G116" i="1"/>
  <c r="H116" i="1"/>
  <c r="I116" i="1"/>
  <c r="O116" i="1" s="1"/>
  <c r="E117" i="1"/>
  <c r="F117" i="1"/>
  <c r="G117" i="1"/>
  <c r="H117" i="1"/>
  <c r="N117" i="1" s="1"/>
  <c r="I117" i="1"/>
  <c r="O117" i="1" s="1"/>
  <c r="E118" i="1"/>
  <c r="F118" i="1"/>
  <c r="G118" i="1"/>
  <c r="H118" i="1"/>
  <c r="N118" i="1" s="1"/>
  <c r="I118" i="1"/>
  <c r="O118" i="1" s="1"/>
  <c r="E119" i="1"/>
  <c r="F119" i="1"/>
  <c r="G119" i="1"/>
  <c r="M119" i="1" s="1"/>
  <c r="H119" i="1"/>
  <c r="N119" i="1" s="1"/>
  <c r="I119" i="1"/>
  <c r="O119" i="1" s="1"/>
  <c r="E120" i="1"/>
  <c r="F120" i="1"/>
  <c r="G120" i="1"/>
  <c r="H120" i="1"/>
  <c r="N120" i="1" s="1"/>
  <c r="I120" i="1"/>
  <c r="O120" i="1" s="1"/>
  <c r="E121" i="1"/>
  <c r="F121" i="1"/>
  <c r="G121" i="1"/>
  <c r="H121" i="1"/>
  <c r="N121" i="1" s="1"/>
  <c r="I121" i="1"/>
  <c r="O121" i="1" s="1"/>
  <c r="E122" i="1"/>
  <c r="F122" i="1"/>
  <c r="G122" i="1"/>
  <c r="H122" i="1"/>
  <c r="I122" i="1"/>
  <c r="O122" i="1" s="1"/>
  <c r="E123" i="1"/>
  <c r="F123" i="1"/>
  <c r="G123" i="1"/>
  <c r="H123" i="1"/>
  <c r="N123" i="1" s="1"/>
  <c r="I123" i="1"/>
  <c r="O123" i="1" s="1"/>
  <c r="E124" i="1"/>
  <c r="F124" i="1"/>
  <c r="G124" i="1"/>
  <c r="H124" i="1"/>
  <c r="N124" i="1" s="1"/>
  <c r="I124" i="1"/>
  <c r="O124" i="1" s="1"/>
  <c r="E125" i="1"/>
  <c r="F125" i="1"/>
  <c r="G125" i="1"/>
  <c r="M125" i="1" s="1"/>
  <c r="H125" i="1"/>
  <c r="N125" i="1" s="1"/>
  <c r="I125" i="1"/>
  <c r="O125" i="1" s="1"/>
  <c r="E126" i="1"/>
  <c r="F126" i="1"/>
  <c r="G126" i="1"/>
  <c r="M126" i="1" s="1"/>
  <c r="H126" i="1"/>
  <c r="N126" i="1" s="1"/>
  <c r="I126" i="1"/>
  <c r="O126" i="1" s="1"/>
  <c r="E127" i="1"/>
  <c r="F127" i="1"/>
  <c r="G127" i="1"/>
  <c r="M127" i="1" s="1"/>
  <c r="H127" i="1"/>
  <c r="N127" i="1" s="1"/>
  <c r="I127" i="1"/>
  <c r="O127" i="1" s="1"/>
  <c r="E128" i="1"/>
  <c r="F128" i="1"/>
  <c r="G128" i="1"/>
  <c r="H128" i="1"/>
  <c r="I128" i="1"/>
  <c r="E129" i="1"/>
  <c r="F129" i="1"/>
  <c r="G129" i="1"/>
  <c r="M129" i="1" s="1"/>
  <c r="H129" i="1"/>
  <c r="N129" i="1" s="1"/>
  <c r="I129" i="1"/>
  <c r="O129" i="1" s="1"/>
  <c r="E130" i="1"/>
  <c r="F130" i="1"/>
  <c r="G130" i="1"/>
  <c r="M130" i="1" s="1"/>
  <c r="H130" i="1"/>
  <c r="N130" i="1" s="1"/>
  <c r="I130" i="1"/>
  <c r="O130" i="1" s="1"/>
  <c r="E131" i="1"/>
  <c r="F131" i="1"/>
  <c r="G131" i="1"/>
  <c r="H131" i="1"/>
  <c r="N131" i="1" s="1"/>
  <c r="I131" i="1"/>
  <c r="O131" i="1" s="1"/>
  <c r="E132" i="1"/>
  <c r="F132" i="1"/>
  <c r="G132" i="1"/>
  <c r="H132" i="1"/>
  <c r="N132" i="1" s="1"/>
  <c r="I132" i="1"/>
  <c r="O132" i="1" s="1"/>
  <c r="E133" i="1"/>
  <c r="F133" i="1"/>
  <c r="G133" i="1"/>
  <c r="M133" i="1" s="1"/>
  <c r="H133" i="1"/>
  <c r="N133" i="1" s="1"/>
  <c r="I133" i="1"/>
  <c r="O133" i="1" s="1"/>
  <c r="E134" i="1"/>
  <c r="F134" i="1"/>
  <c r="G134" i="1"/>
  <c r="H134" i="1"/>
  <c r="I134" i="1"/>
  <c r="E135" i="1"/>
  <c r="F135" i="1"/>
  <c r="G135" i="1"/>
  <c r="H135" i="1"/>
  <c r="N135" i="1" s="1"/>
  <c r="I135" i="1"/>
  <c r="O135" i="1" s="1"/>
  <c r="E136" i="1"/>
  <c r="F136" i="1"/>
  <c r="G136" i="1"/>
  <c r="H136" i="1"/>
  <c r="I136" i="1"/>
  <c r="O136" i="1" s="1"/>
  <c r="E137" i="1"/>
  <c r="F137" i="1"/>
  <c r="G137" i="1"/>
  <c r="H137" i="1"/>
  <c r="I137" i="1"/>
  <c r="E138" i="1"/>
  <c r="F138" i="1"/>
  <c r="G138" i="1"/>
  <c r="H138" i="1"/>
  <c r="I138" i="1"/>
  <c r="O138" i="1" s="1"/>
  <c r="E139" i="1"/>
  <c r="F139" i="1"/>
  <c r="G139" i="1"/>
  <c r="H139" i="1"/>
  <c r="I139" i="1"/>
  <c r="O139" i="1" s="1"/>
  <c r="E140" i="1"/>
  <c r="F140" i="1"/>
  <c r="G140" i="1"/>
  <c r="H140" i="1"/>
  <c r="N140" i="1" s="1"/>
  <c r="I140" i="1"/>
  <c r="O140" i="1" s="1"/>
  <c r="E141" i="1"/>
  <c r="F141" i="1"/>
  <c r="G141" i="1"/>
  <c r="H141" i="1"/>
  <c r="N141" i="1" s="1"/>
  <c r="I141" i="1"/>
  <c r="O141" i="1" s="1"/>
  <c r="E142" i="1"/>
  <c r="F142" i="1"/>
  <c r="G142" i="1"/>
  <c r="M142" i="1" s="1"/>
  <c r="H142" i="1"/>
  <c r="N142" i="1" s="1"/>
  <c r="I142" i="1"/>
  <c r="O142" i="1" s="1"/>
  <c r="E143" i="1"/>
  <c r="F143" i="1"/>
  <c r="G143" i="1"/>
  <c r="M143" i="1" s="1"/>
  <c r="H143" i="1"/>
  <c r="N143" i="1" s="1"/>
  <c r="I143" i="1"/>
  <c r="O143" i="1" s="1"/>
  <c r="E144" i="1"/>
  <c r="F144" i="1"/>
  <c r="G144" i="1"/>
  <c r="M144" i="1" s="1"/>
  <c r="H144" i="1"/>
  <c r="N144" i="1" s="1"/>
  <c r="I144" i="1"/>
  <c r="O144" i="1" s="1"/>
  <c r="E145" i="1"/>
  <c r="F145" i="1"/>
  <c r="G145" i="1"/>
  <c r="H145" i="1"/>
  <c r="N145" i="1" s="1"/>
  <c r="I145" i="1"/>
  <c r="O145" i="1" s="1"/>
  <c r="E146" i="1"/>
  <c r="F146" i="1"/>
  <c r="G146" i="1"/>
  <c r="M146" i="1" s="1"/>
  <c r="H146" i="1"/>
  <c r="N146" i="1" s="1"/>
  <c r="I146" i="1"/>
  <c r="O146" i="1" s="1"/>
  <c r="E147" i="1"/>
  <c r="F147" i="1"/>
  <c r="G147" i="1"/>
  <c r="H147" i="1"/>
  <c r="I147" i="1"/>
  <c r="O147" i="1" s="1"/>
  <c r="E148" i="1"/>
  <c r="F148" i="1"/>
  <c r="G148" i="1"/>
  <c r="M148" i="1" s="1"/>
  <c r="H148" i="1"/>
  <c r="N148" i="1" s="1"/>
  <c r="I148" i="1"/>
  <c r="O148" i="1" s="1"/>
  <c r="E149" i="1"/>
  <c r="F149" i="1"/>
  <c r="G149" i="1"/>
  <c r="M149" i="1" s="1"/>
  <c r="H149" i="1"/>
  <c r="N149" i="1" s="1"/>
  <c r="I149" i="1"/>
  <c r="O149" i="1" s="1"/>
  <c r="E150" i="1"/>
  <c r="F150" i="1"/>
  <c r="G150" i="1"/>
  <c r="H150" i="1"/>
  <c r="I150" i="1"/>
  <c r="E151" i="1"/>
  <c r="F151" i="1"/>
  <c r="G151" i="1"/>
  <c r="H151" i="1"/>
  <c r="N151" i="1" s="1"/>
  <c r="I151" i="1"/>
  <c r="O151" i="1" s="1"/>
  <c r="E152" i="1"/>
  <c r="F152" i="1"/>
  <c r="G152" i="1"/>
  <c r="H152" i="1"/>
  <c r="I152" i="1"/>
  <c r="O152" i="1" s="1"/>
  <c r="E153" i="1"/>
  <c r="F153" i="1"/>
  <c r="G153" i="1"/>
  <c r="M153" i="1" s="1"/>
  <c r="H153" i="1"/>
  <c r="N153" i="1" s="1"/>
  <c r="I153" i="1"/>
  <c r="O153" i="1" s="1"/>
  <c r="E154" i="1"/>
  <c r="F154" i="1"/>
  <c r="G154" i="1"/>
  <c r="H154" i="1"/>
  <c r="I154" i="1"/>
  <c r="O154" i="1" s="1"/>
  <c r="E155" i="1"/>
  <c r="F155" i="1"/>
  <c r="G155" i="1"/>
  <c r="M155" i="1" s="1"/>
  <c r="H155" i="1"/>
  <c r="N155" i="1" s="1"/>
  <c r="I155" i="1"/>
  <c r="O155" i="1" s="1"/>
  <c r="E156" i="1"/>
  <c r="F156" i="1"/>
  <c r="G156" i="1"/>
  <c r="H156" i="1"/>
  <c r="N156" i="1" s="1"/>
  <c r="I156" i="1"/>
  <c r="O156" i="1" s="1"/>
  <c r="E157" i="1"/>
  <c r="F157" i="1"/>
  <c r="G157" i="1"/>
  <c r="H157" i="1"/>
  <c r="N157" i="1" s="1"/>
  <c r="I157" i="1"/>
  <c r="O157" i="1" s="1"/>
  <c r="E158" i="1"/>
  <c r="F158" i="1"/>
  <c r="G158" i="1"/>
  <c r="H158" i="1"/>
  <c r="I158" i="1"/>
  <c r="E159" i="1"/>
  <c r="F159" i="1"/>
  <c r="G159" i="1"/>
  <c r="M159" i="1" s="1"/>
  <c r="H159" i="1"/>
  <c r="N159" i="1" s="1"/>
  <c r="I159" i="1"/>
  <c r="O159" i="1" s="1"/>
  <c r="E160" i="1"/>
  <c r="F160" i="1"/>
  <c r="G160" i="1"/>
  <c r="M160" i="1" s="1"/>
  <c r="H160" i="1"/>
  <c r="N160" i="1" s="1"/>
  <c r="I160" i="1"/>
  <c r="O160" i="1" s="1"/>
  <c r="E161" i="1"/>
  <c r="F161" i="1"/>
  <c r="G161" i="1"/>
  <c r="H161" i="1"/>
  <c r="I161" i="1"/>
  <c r="E162" i="1"/>
  <c r="F162" i="1"/>
  <c r="G162" i="1"/>
  <c r="H162" i="1"/>
  <c r="I162" i="1"/>
  <c r="O162" i="1" s="1"/>
  <c r="E163" i="1"/>
  <c r="F163" i="1"/>
  <c r="G163" i="1"/>
  <c r="M163" i="1" s="1"/>
  <c r="H163" i="1"/>
  <c r="N163" i="1" s="1"/>
  <c r="I163" i="1"/>
  <c r="O163" i="1" s="1"/>
  <c r="E164" i="1"/>
  <c r="F164" i="1"/>
  <c r="G164" i="1"/>
  <c r="H164" i="1"/>
  <c r="I164" i="1"/>
  <c r="E165" i="1"/>
  <c r="F165" i="1"/>
  <c r="G165" i="1"/>
  <c r="M165" i="1" s="1"/>
  <c r="H165" i="1"/>
  <c r="N165" i="1" s="1"/>
  <c r="I165" i="1"/>
  <c r="O165" i="1" s="1"/>
  <c r="E166" i="1"/>
  <c r="F166" i="1"/>
  <c r="G166" i="1"/>
  <c r="H166" i="1"/>
  <c r="I166" i="1"/>
  <c r="E167" i="1"/>
  <c r="F167" i="1"/>
  <c r="G167" i="1"/>
  <c r="H167" i="1"/>
  <c r="N167" i="1" s="1"/>
  <c r="I167" i="1"/>
  <c r="O167" i="1" s="1"/>
  <c r="E168" i="1"/>
  <c r="F168" i="1"/>
  <c r="G168" i="1"/>
  <c r="H168" i="1"/>
  <c r="I168" i="1"/>
  <c r="O168" i="1" s="1"/>
  <c r="E169" i="1"/>
  <c r="F169" i="1"/>
  <c r="G169" i="1"/>
  <c r="H169" i="1"/>
  <c r="N169" i="1" s="1"/>
  <c r="I169" i="1"/>
  <c r="O169" i="1" s="1"/>
  <c r="E170" i="1"/>
  <c r="F170" i="1"/>
  <c r="G170" i="1"/>
  <c r="H170" i="1"/>
  <c r="N170" i="1" s="1"/>
  <c r="I170" i="1"/>
  <c r="O170" i="1" s="1"/>
  <c r="E171" i="1"/>
  <c r="F171" i="1"/>
  <c r="G171" i="1"/>
  <c r="M171" i="1" s="1"/>
  <c r="H171" i="1"/>
  <c r="N171" i="1" s="1"/>
  <c r="I171" i="1"/>
  <c r="O171" i="1" s="1"/>
  <c r="E172" i="1"/>
  <c r="F172" i="1"/>
  <c r="G172" i="1"/>
  <c r="M172" i="1" s="1"/>
  <c r="H172" i="1"/>
  <c r="N172" i="1" s="1"/>
  <c r="I172" i="1"/>
  <c r="O172" i="1" s="1"/>
  <c r="E173" i="1"/>
  <c r="F173" i="1"/>
  <c r="G173" i="1"/>
  <c r="H173" i="1"/>
  <c r="N173" i="1" s="1"/>
  <c r="I173" i="1"/>
  <c r="O173" i="1" s="1"/>
  <c r="E174" i="1"/>
  <c r="F174" i="1"/>
  <c r="G174" i="1"/>
  <c r="H174" i="1"/>
  <c r="I174" i="1"/>
  <c r="E175" i="1"/>
  <c r="F175" i="1"/>
  <c r="G175" i="1"/>
  <c r="M175" i="1" s="1"/>
  <c r="H175" i="1"/>
  <c r="N175" i="1" s="1"/>
  <c r="I175" i="1"/>
  <c r="O175" i="1" s="1"/>
  <c r="E176" i="1"/>
  <c r="F176" i="1"/>
  <c r="G176" i="1"/>
  <c r="H176" i="1"/>
  <c r="N176" i="1" s="1"/>
  <c r="I176" i="1"/>
  <c r="O176" i="1" s="1"/>
  <c r="E177" i="1"/>
  <c r="F177" i="1"/>
  <c r="G177" i="1"/>
  <c r="H177" i="1"/>
  <c r="N177" i="1" s="1"/>
  <c r="I177" i="1"/>
  <c r="O177" i="1" s="1"/>
  <c r="E178" i="1"/>
  <c r="F178" i="1"/>
  <c r="G178" i="1"/>
  <c r="H178" i="1"/>
  <c r="N178" i="1" s="1"/>
  <c r="I178" i="1"/>
  <c r="O178" i="1" s="1"/>
  <c r="E179" i="1"/>
  <c r="F179" i="1"/>
  <c r="G179" i="1"/>
  <c r="M179" i="1" s="1"/>
  <c r="H179" i="1"/>
  <c r="N179" i="1" s="1"/>
  <c r="I179" i="1"/>
  <c r="O179" i="1" s="1"/>
  <c r="E180" i="1"/>
  <c r="F180" i="1"/>
  <c r="G180" i="1"/>
  <c r="M180" i="1" s="1"/>
  <c r="H180" i="1"/>
  <c r="N180" i="1" s="1"/>
  <c r="I180" i="1"/>
  <c r="O180" i="1" s="1"/>
  <c r="E181" i="1"/>
  <c r="F181" i="1"/>
  <c r="G181" i="1"/>
  <c r="H181" i="1"/>
  <c r="N181" i="1" s="1"/>
  <c r="I181" i="1"/>
  <c r="O181" i="1" s="1"/>
  <c r="E182" i="1"/>
  <c r="F182" i="1"/>
  <c r="G182" i="1"/>
  <c r="M182" i="1" s="1"/>
  <c r="H182" i="1"/>
  <c r="N182" i="1" s="1"/>
  <c r="I182" i="1"/>
  <c r="O182" i="1" s="1"/>
  <c r="E183" i="1"/>
  <c r="F183" i="1"/>
  <c r="G183" i="1"/>
  <c r="H183" i="1"/>
  <c r="N183" i="1" s="1"/>
  <c r="I183" i="1"/>
  <c r="O183" i="1" s="1"/>
  <c r="E184" i="1"/>
  <c r="F184" i="1"/>
  <c r="G184" i="1"/>
  <c r="M184" i="1" s="1"/>
  <c r="H184" i="1"/>
  <c r="N184" i="1" s="1"/>
  <c r="I184" i="1"/>
  <c r="O184" i="1" s="1"/>
  <c r="E185" i="1"/>
  <c r="F185" i="1"/>
  <c r="G185" i="1"/>
  <c r="M185" i="1" s="1"/>
  <c r="H185" i="1"/>
  <c r="N185" i="1" s="1"/>
  <c r="I185" i="1"/>
  <c r="O185" i="1" s="1"/>
  <c r="E186" i="1"/>
  <c r="F186" i="1"/>
  <c r="G186" i="1"/>
  <c r="H186" i="1"/>
  <c r="N186" i="1" s="1"/>
  <c r="I186" i="1"/>
  <c r="O186" i="1" s="1"/>
  <c r="E187" i="1"/>
  <c r="F187" i="1"/>
  <c r="G187" i="1"/>
  <c r="M187" i="1" s="1"/>
  <c r="H187" i="1"/>
  <c r="N187" i="1" s="1"/>
  <c r="I187" i="1"/>
  <c r="O187" i="1" s="1"/>
  <c r="E188" i="1"/>
  <c r="F188" i="1"/>
  <c r="G188" i="1"/>
  <c r="M188" i="1" s="1"/>
  <c r="H188" i="1"/>
  <c r="N188" i="1" s="1"/>
  <c r="I188" i="1"/>
  <c r="O188" i="1" s="1"/>
  <c r="E189" i="1"/>
  <c r="F189" i="1"/>
  <c r="G189" i="1"/>
  <c r="H189" i="1"/>
  <c r="N189" i="1" s="1"/>
  <c r="I189" i="1"/>
  <c r="O189" i="1" s="1"/>
  <c r="E190" i="1"/>
  <c r="F190" i="1"/>
  <c r="G190" i="1"/>
  <c r="H190" i="1"/>
  <c r="N190" i="1" s="1"/>
  <c r="I190" i="1"/>
  <c r="O190" i="1" s="1"/>
  <c r="E191" i="1"/>
  <c r="F191" i="1"/>
  <c r="G191" i="1"/>
  <c r="H191" i="1"/>
  <c r="N191" i="1" s="1"/>
  <c r="I191" i="1"/>
  <c r="O191" i="1" s="1"/>
  <c r="E192" i="1"/>
  <c r="F192" i="1"/>
  <c r="G192" i="1"/>
  <c r="H192" i="1"/>
  <c r="N192" i="1" s="1"/>
  <c r="I192" i="1"/>
  <c r="O192" i="1" s="1"/>
  <c r="E193" i="1"/>
  <c r="F193" i="1"/>
  <c r="G193" i="1"/>
  <c r="H193" i="1"/>
  <c r="N193" i="1" s="1"/>
  <c r="I193" i="1"/>
  <c r="O193" i="1" s="1"/>
  <c r="E194" i="1"/>
  <c r="F194" i="1"/>
  <c r="G194" i="1"/>
  <c r="H194" i="1"/>
  <c r="I194" i="1"/>
  <c r="O194" i="1" s="1"/>
  <c r="E195" i="1"/>
  <c r="F195" i="1"/>
  <c r="G195" i="1"/>
  <c r="M195" i="1" s="1"/>
  <c r="H195" i="1"/>
  <c r="N195" i="1" s="1"/>
  <c r="I195" i="1"/>
  <c r="O195" i="1" s="1"/>
  <c r="E196" i="1"/>
  <c r="F196" i="1"/>
  <c r="G196" i="1"/>
  <c r="M196" i="1" s="1"/>
  <c r="H196" i="1"/>
  <c r="N196" i="1" s="1"/>
  <c r="I196" i="1"/>
  <c r="O196" i="1" s="1"/>
  <c r="E197" i="1"/>
  <c r="F197" i="1"/>
  <c r="G197" i="1"/>
  <c r="H197" i="1"/>
  <c r="N197" i="1" s="1"/>
  <c r="I197" i="1"/>
  <c r="O197" i="1" s="1"/>
  <c r="E198" i="1"/>
  <c r="F198" i="1"/>
  <c r="G198" i="1"/>
  <c r="H198" i="1"/>
  <c r="I198" i="1"/>
  <c r="O198" i="1" s="1"/>
  <c r="E199" i="1"/>
  <c r="F199" i="1"/>
  <c r="G199" i="1"/>
  <c r="H199" i="1"/>
  <c r="N199" i="1" s="1"/>
  <c r="I199" i="1"/>
  <c r="O199" i="1" s="1"/>
  <c r="E200" i="1"/>
  <c r="F200" i="1"/>
  <c r="G200" i="1"/>
  <c r="H200" i="1"/>
  <c r="I200" i="1"/>
  <c r="O200" i="1" s="1"/>
  <c r="E201" i="1"/>
  <c r="F201" i="1"/>
  <c r="G201" i="1"/>
  <c r="H201" i="1"/>
  <c r="I201" i="1"/>
  <c r="O201" i="1" s="1"/>
  <c r="E202" i="1"/>
  <c r="F202" i="1"/>
  <c r="G202" i="1"/>
  <c r="H202" i="1"/>
  <c r="N202" i="1" s="1"/>
  <c r="I202" i="1"/>
  <c r="O202" i="1" s="1"/>
  <c r="E203" i="1"/>
  <c r="F203" i="1"/>
  <c r="G203" i="1"/>
  <c r="H203" i="1"/>
  <c r="N203" i="1" s="1"/>
  <c r="I203" i="1"/>
  <c r="O203" i="1" s="1"/>
  <c r="E204" i="1"/>
  <c r="F204" i="1"/>
  <c r="G204" i="1"/>
  <c r="M204" i="1" s="1"/>
  <c r="H204" i="1"/>
  <c r="N204" i="1" s="1"/>
  <c r="I204" i="1"/>
  <c r="O204" i="1" s="1"/>
  <c r="E205" i="1"/>
  <c r="F205" i="1"/>
  <c r="G205" i="1"/>
  <c r="H205" i="1"/>
  <c r="N205" i="1" s="1"/>
  <c r="I205" i="1"/>
  <c r="O205" i="1" s="1"/>
  <c r="E206" i="1"/>
  <c r="F206" i="1"/>
  <c r="G206" i="1"/>
  <c r="M206" i="1" s="1"/>
  <c r="H206" i="1"/>
  <c r="N206" i="1" s="1"/>
  <c r="I206" i="1"/>
  <c r="O206" i="1" s="1"/>
  <c r="E207" i="1"/>
  <c r="F207" i="1"/>
  <c r="G207" i="1"/>
  <c r="M207" i="1" s="1"/>
  <c r="H207" i="1"/>
  <c r="N207" i="1" s="1"/>
  <c r="I207" i="1"/>
  <c r="O207" i="1" s="1"/>
  <c r="E208" i="1"/>
  <c r="F208" i="1"/>
  <c r="G208" i="1"/>
  <c r="H208" i="1"/>
  <c r="I208" i="1"/>
  <c r="O208" i="1" s="1"/>
  <c r="E209" i="1"/>
  <c r="F209" i="1"/>
  <c r="G209" i="1"/>
  <c r="M209" i="1" s="1"/>
  <c r="H209" i="1"/>
  <c r="N209" i="1" s="1"/>
  <c r="I209" i="1"/>
  <c r="O209" i="1" s="1"/>
  <c r="E210" i="1"/>
  <c r="F210" i="1"/>
  <c r="G210" i="1"/>
  <c r="M210" i="1" s="1"/>
  <c r="H210" i="1"/>
  <c r="N210" i="1" s="1"/>
  <c r="I210" i="1"/>
  <c r="O210" i="1" s="1"/>
  <c r="E211" i="1"/>
  <c r="F211" i="1"/>
  <c r="G211" i="1"/>
  <c r="M211" i="1" s="1"/>
  <c r="H211" i="1"/>
  <c r="N211" i="1" s="1"/>
  <c r="I211" i="1"/>
  <c r="O211" i="1" s="1"/>
  <c r="E212" i="1"/>
  <c r="F212" i="1"/>
  <c r="G212" i="1"/>
  <c r="M212" i="1" s="1"/>
  <c r="H212" i="1"/>
  <c r="N212" i="1" s="1"/>
  <c r="I212" i="1"/>
  <c r="O212" i="1" s="1"/>
  <c r="E213" i="1"/>
  <c r="F213" i="1"/>
  <c r="G213" i="1"/>
  <c r="M213" i="1" s="1"/>
  <c r="H213" i="1"/>
  <c r="N213" i="1" s="1"/>
  <c r="I213" i="1"/>
  <c r="O213" i="1" s="1"/>
  <c r="E214" i="1"/>
  <c r="F214" i="1"/>
  <c r="G214" i="1"/>
  <c r="M214" i="1" s="1"/>
  <c r="H214" i="1"/>
  <c r="N214" i="1" s="1"/>
  <c r="I214" i="1"/>
  <c r="O214" i="1" s="1"/>
  <c r="E215" i="1"/>
  <c r="F215" i="1"/>
  <c r="G215" i="1"/>
  <c r="H215" i="1"/>
  <c r="I215" i="1"/>
  <c r="E216" i="1"/>
  <c r="F216" i="1"/>
  <c r="G216" i="1"/>
  <c r="H216" i="1"/>
  <c r="N216" i="1" s="1"/>
  <c r="I216" i="1"/>
  <c r="O216" i="1" s="1"/>
  <c r="E217" i="1"/>
  <c r="F217" i="1"/>
  <c r="G217" i="1"/>
  <c r="H217" i="1"/>
  <c r="N217" i="1" s="1"/>
  <c r="I217" i="1"/>
  <c r="O217" i="1" s="1"/>
  <c r="E218" i="1"/>
  <c r="F218" i="1"/>
  <c r="G218" i="1"/>
  <c r="M218" i="1" s="1"/>
  <c r="H218" i="1"/>
  <c r="N218" i="1" s="1"/>
  <c r="I218" i="1"/>
  <c r="O218" i="1" s="1"/>
  <c r="E219" i="1"/>
  <c r="F219" i="1"/>
  <c r="G219" i="1"/>
  <c r="H219" i="1"/>
  <c r="N219" i="1" s="1"/>
  <c r="I219" i="1"/>
  <c r="O219" i="1" s="1"/>
  <c r="E220" i="1"/>
  <c r="F220" i="1"/>
  <c r="G220" i="1"/>
  <c r="H220" i="1"/>
  <c r="N220" i="1" s="1"/>
  <c r="I220" i="1"/>
  <c r="O220" i="1" s="1"/>
  <c r="E221" i="1"/>
  <c r="F221" i="1"/>
  <c r="G221" i="1"/>
  <c r="H221" i="1"/>
  <c r="N221" i="1" s="1"/>
  <c r="I221" i="1"/>
  <c r="O221" i="1" s="1"/>
  <c r="E222" i="1"/>
  <c r="F222" i="1"/>
  <c r="G222" i="1"/>
  <c r="H222" i="1"/>
  <c r="I222" i="1"/>
  <c r="O222" i="1" s="1"/>
  <c r="E223" i="1"/>
  <c r="F223" i="1"/>
  <c r="G223" i="1"/>
  <c r="H223" i="1"/>
  <c r="N223" i="1" s="1"/>
  <c r="I223" i="1"/>
  <c r="O223" i="1" s="1"/>
  <c r="E224" i="1"/>
  <c r="F224" i="1"/>
  <c r="G224" i="1"/>
  <c r="H224" i="1"/>
  <c r="N224" i="1" s="1"/>
  <c r="I224" i="1"/>
  <c r="O224" i="1" s="1"/>
  <c r="E225" i="1"/>
  <c r="F225" i="1"/>
  <c r="G225" i="1"/>
  <c r="H225" i="1"/>
  <c r="N225" i="1" s="1"/>
  <c r="I225" i="1"/>
  <c r="O225" i="1" s="1"/>
  <c r="E226" i="1"/>
  <c r="F226" i="1"/>
  <c r="G226" i="1"/>
  <c r="H226" i="1"/>
  <c r="N226" i="1" s="1"/>
  <c r="I226" i="1"/>
  <c r="O226" i="1" s="1"/>
  <c r="E227" i="1"/>
  <c r="F227" i="1"/>
  <c r="G227" i="1"/>
  <c r="H227" i="1"/>
  <c r="N227" i="1" s="1"/>
  <c r="I227" i="1"/>
  <c r="O227" i="1" s="1"/>
  <c r="E228" i="1"/>
  <c r="F228" i="1"/>
  <c r="G228" i="1"/>
  <c r="H228" i="1"/>
  <c r="N228" i="1" s="1"/>
  <c r="I228" i="1"/>
  <c r="O228" i="1" s="1"/>
  <c r="E229" i="1"/>
  <c r="F229" i="1"/>
  <c r="G229" i="1"/>
  <c r="H229" i="1"/>
  <c r="N229" i="1" s="1"/>
  <c r="I229" i="1"/>
  <c r="O229" i="1" s="1"/>
  <c r="E230" i="1"/>
  <c r="F230" i="1"/>
  <c r="G230" i="1"/>
  <c r="H230" i="1"/>
  <c r="I230" i="1"/>
  <c r="E231" i="1"/>
  <c r="F231" i="1"/>
  <c r="G231" i="1"/>
  <c r="M231" i="1" s="1"/>
  <c r="H231" i="1"/>
  <c r="N231" i="1" s="1"/>
  <c r="I231" i="1"/>
  <c r="O231" i="1" s="1"/>
  <c r="E232" i="1"/>
  <c r="F232" i="1"/>
  <c r="G232" i="1"/>
  <c r="H232" i="1"/>
  <c r="N232" i="1" s="1"/>
  <c r="I232" i="1"/>
  <c r="O232" i="1" s="1"/>
  <c r="E233" i="1"/>
  <c r="F233" i="1"/>
  <c r="G233" i="1"/>
  <c r="H233" i="1"/>
  <c r="I233" i="1"/>
  <c r="E234" i="1"/>
  <c r="F234" i="1"/>
  <c r="G234" i="1"/>
  <c r="H234" i="1"/>
  <c r="N234" i="1" s="1"/>
  <c r="I234" i="1"/>
  <c r="O234" i="1" s="1"/>
  <c r="E235" i="1"/>
  <c r="F235" i="1"/>
  <c r="G235" i="1"/>
  <c r="M235" i="1" s="1"/>
  <c r="H235" i="1"/>
  <c r="N235" i="1" s="1"/>
  <c r="I235" i="1"/>
  <c r="O235" i="1" s="1"/>
  <c r="E236" i="1"/>
  <c r="F236" i="1"/>
  <c r="G236" i="1"/>
  <c r="H236" i="1"/>
  <c r="N236" i="1" s="1"/>
  <c r="I236" i="1"/>
  <c r="O236" i="1" s="1"/>
  <c r="E237" i="1"/>
  <c r="F237" i="1"/>
  <c r="G237" i="1"/>
  <c r="M237" i="1" s="1"/>
  <c r="H237" i="1"/>
  <c r="N237" i="1" s="1"/>
  <c r="I237" i="1"/>
  <c r="O237" i="1" s="1"/>
  <c r="E238" i="1"/>
  <c r="F238" i="1"/>
  <c r="G238" i="1"/>
  <c r="M238" i="1" s="1"/>
  <c r="H238" i="1"/>
  <c r="N238" i="1" s="1"/>
  <c r="I238" i="1"/>
  <c r="O238" i="1" s="1"/>
  <c r="E239" i="1"/>
  <c r="F239" i="1"/>
  <c r="G239" i="1"/>
  <c r="M239" i="1" s="1"/>
  <c r="H239" i="1"/>
  <c r="N239" i="1" s="1"/>
  <c r="I239" i="1"/>
  <c r="O239" i="1" s="1"/>
  <c r="E240" i="1"/>
  <c r="F240" i="1"/>
  <c r="G240" i="1"/>
  <c r="H240" i="1"/>
  <c r="N240" i="1" s="1"/>
  <c r="I240" i="1"/>
  <c r="O240" i="1" s="1"/>
  <c r="E241" i="1"/>
  <c r="F241" i="1"/>
  <c r="G241" i="1"/>
  <c r="H241" i="1"/>
  <c r="N241" i="1" s="1"/>
  <c r="I241" i="1"/>
  <c r="O241" i="1" s="1"/>
  <c r="E242" i="1"/>
  <c r="F242" i="1"/>
  <c r="G242" i="1"/>
  <c r="H242" i="1"/>
  <c r="N242" i="1" s="1"/>
  <c r="I242" i="1"/>
  <c r="O242" i="1" s="1"/>
  <c r="E243" i="1"/>
  <c r="F243" i="1"/>
  <c r="G243" i="1"/>
  <c r="H243" i="1"/>
  <c r="N243" i="1" s="1"/>
  <c r="I243" i="1"/>
  <c r="O243" i="1" s="1"/>
  <c r="E244" i="1"/>
  <c r="F244" i="1"/>
  <c r="G244" i="1"/>
  <c r="M244" i="1" s="1"/>
  <c r="H244" i="1"/>
  <c r="N244" i="1" s="1"/>
  <c r="I244" i="1"/>
  <c r="O244" i="1" s="1"/>
  <c r="E245" i="1"/>
  <c r="F245" i="1"/>
  <c r="G245" i="1"/>
  <c r="H245" i="1"/>
  <c r="N245" i="1" s="1"/>
  <c r="I245" i="1"/>
  <c r="O245" i="1" s="1"/>
  <c r="E246" i="1"/>
  <c r="F246" i="1"/>
  <c r="G246" i="1"/>
  <c r="M246" i="1" s="1"/>
  <c r="H246" i="1"/>
  <c r="N246" i="1" s="1"/>
  <c r="I246" i="1"/>
  <c r="O246" i="1" s="1"/>
  <c r="E247" i="1"/>
  <c r="F247" i="1"/>
  <c r="G247" i="1"/>
  <c r="H247" i="1"/>
  <c r="N247" i="1" s="1"/>
  <c r="I247" i="1"/>
  <c r="O247" i="1" s="1"/>
  <c r="E248" i="1"/>
  <c r="F248" i="1"/>
  <c r="G248" i="1"/>
  <c r="M248" i="1" s="1"/>
  <c r="H248" i="1"/>
  <c r="N248" i="1" s="1"/>
  <c r="I248" i="1"/>
  <c r="O248" i="1" s="1"/>
  <c r="E249" i="1"/>
  <c r="F249" i="1"/>
  <c r="G249" i="1"/>
  <c r="H249" i="1"/>
  <c r="N249" i="1" s="1"/>
  <c r="I249" i="1"/>
  <c r="O249" i="1" s="1"/>
  <c r="E250" i="1"/>
  <c r="F250" i="1"/>
  <c r="G250" i="1"/>
  <c r="H250" i="1"/>
  <c r="I250" i="1"/>
  <c r="E251" i="1"/>
  <c r="F251" i="1"/>
  <c r="G251" i="1"/>
  <c r="M251" i="1" s="1"/>
  <c r="H251" i="1"/>
  <c r="N251" i="1" s="1"/>
  <c r="I251" i="1"/>
  <c r="O251" i="1" s="1"/>
  <c r="E252" i="1"/>
  <c r="F252" i="1"/>
  <c r="G252" i="1"/>
  <c r="H252" i="1"/>
  <c r="N252" i="1" s="1"/>
  <c r="I252" i="1"/>
  <c r="O252" i="1" s="1"/>
  <c r="E253" i="1"/>
  <c r="F253" i="1"/>
  <c r="G253" i="1"/>
  <c r="H253" i="1"/>
  <c r="N253" i="1" s="1"/>
  <c r="I253" i="1"/>
  <c r="O253" i="1" s="1"/>
  <c r="E254" i="1"/>
  <c r="F254" i="1"/>
  <c r="G254" i="1"/>
  <c r="H254" i="1"/>
  <c r="I254" i="1"/>
  <c r="O254" i="1" s="1"/>
  <c r="E255" i="1"/>
  <c r="F255" i="1"/>
  <c r="G255" i="1"/>
  <c r="H255" i="1"/>
  <c r="N255" i="1" s="1"/>
  <c r="I255" i="1"/>
  <c r="O255" i="1" s="1"/>
  <c r="E256" i="1"/>
  <c r="F256" i="1"/>
  <c r="G256" i="1"/>
  <c r="M256" i="1" s="1"/>
  <c r="H256" i="1"/>
  <c r="N256" i="1" s="1"/>
  <c r="I256" i="1"/>
  <c r="O256" i="1" s="1"/>
  <c r="E257" i="1"/>
  <c r="F257" i="1"/>
  <c r="G257" i="1"/>
  <c r="H257" i="1"/>
  <c r="N257" i="1" s="1"/>
  <c r="I257" i="1"/>
  <c r="O257" i="1" s="1"/>
  <c r="E258" i="1"/>
  <c r="F258" i="1"/>
  <c r="G258" i="1"/>
  <c r="H258" i="1"/>
  <c r="N258" i="1" s="1"/>
  <c r="I258" i="1"/>
  <c r="O258" i="1" s="1"/>
  <c r="E259" i="1"/>
  <c r="F259" i="1"/>
  <c r="G259" i="1"/>
  <c r="M259" i="1" s="1"/>
  <c r="H259" i="1"/>
  <c r="N259" i="1" s="1"/>
  <c r="I259" i="1"/>
  <c r="O259" i="1" s="1"/>
  <c r="E260" i="1"/>
  <c r="F260" i="1"/>
  <c r="G260" i="1"/>
  <c r="H260" i="1"/>
  <c r="I260" i="1"/>
  <c r="O260" i="1" s="1"/>
  <c r="E261" i="1"/>
  <c r="F261" i="1"/>
  <c r="G261" i="1"/>
  <c r="H261" i="1"/>
  <c r="I261" i="1"/>
  <c r="O261" i="1" s="1"/>
  <c r="E262" i="1"/>
  <c r="F262" i="1"/>
  <c r="G262" i="1"/>
  <c r="M262" i="1" s="1"/>
  <c r="H262" i="1"/>
  <c r="N262" i="1" s="1"/>
  <c r="I262" i="1"/>
  <c r="O262" i="1" s="1"/>
  <c r="E263" i="1"/>
  <c r="F263" i="1"/>
  <c r="G263" i="1"/>
  <c r="M263" i="1" s="1"/>
  <c r="H263" i="1"/>
  <c r="N263" i="1" s="1"/>
  <c r="I263" i="1"/>
  <c r="O263" i="1" s="1"/>
  <c r="E264" i="1"/>
  <c r="F264" i="1"/>
  <c r="G264" i="1"/>
  <c r="H264" i="1"/>
  <c r="I264" i="1"/>
  <c r="O264" i="1" s="1"/>
  <c r="E265" i="1"/>
  <c r="F265" i="1"/>
  <c r="G265" i="1"/>
  <c r="M265" i="1" s="1"/>
  <c r="H265" i="1"/>
  <c r="N265" i="1" s="1"/>
  <c r="I265" i="1"/>
  <c r="O265" i="1" s="1"/>
  <c r="E266" i="1"/>
  <c r="F266" i="1"/>
  <c r="G266" i="1"/>
  <c r="H266" i="1"/>
  <c r="I266" i="1"/>
  <c r="O266" i="1" s="1"/>
  <c r="E267" i="1"/>
  <c r="F267" i="1"/>
  <c r="G267" i="1"/>
  <c r="H267" i="1"/>
  <c r="N267" i="1" s="1"/>
  <c r="I267" i="1"/>
  <c r="O267" i="1" s="1"/>
  <c r="E268" i="1"/>
  <c r="F268" i="1"/>
  <c r="G268" i="1"/>
  <c r="H268" i="1"/>
  <c r="N268" i="1" s="1"/>
  <c r="I268" i="1"/>
  <c r="O268" i="1" s="1"/>
  <c r="E269" i="1"/>
  <c r="F269" i="1"/>
  <c r="G269" i="1"/>
  <c r="H269" i="1"/>
  <c r="N269" i="1" s="1"/>
  <c r="I269" i="1"/>
  <c r="O269" i="1" s="1"/>
  <c r="E270" i="1"/>
  <c r="F270" i="1"/>
  <c r="G270" i="1"/>
  <c r="H270" i="1"/>
  <c r="N270" i="1" s="1"/>
  <c r="I270" i="1"/>
  <c r="O270" i="1" s="1"/>
  <c r="E271" i="1"/>
  <c r="F271" i="1"/>
  <c r="G271" i="1"/>
  <c r="H271" i="1"/>
  <c r="N271" i="1" s="1"/>
  <c r="I271" i="1"/>
  <c r="O271" i="1" s="1"/>
  <c r="E272" i="1"/>
  <c r="F272" i="1"/>
  <c r="G272" i="1"/>
  <c r="H272" i="1"/>
  <c r="I272" i="1"/>
  <c r="O272" i="1" s="1"/>
  <c r="E273" i="1"/>
  <c r="F273" i="1"/>
  <c r="G273" i="1"/>
  <c r="M273" i="1" s="1"/>
  <c r="H273" i="1"/>
  <c r="N273" i="1" s="1"/>
  <c r="I273" i="1"/>
  <c r="O273" i="1" s="1"/>
  <c r="E274" i="1"/>
  <c r="F274" i="1"/>
  <c r="G274" i="1"/>
  <c r="M274" i="1" s="1"/>
  <c r="H274" i="1"/>
  <c r="N274" i="1" s="1"/>
  <c r="I274" i="1"/>
  <c r="O274" i="1" s="1"/>
  <c r="E275" i="1"/>
  <c r="F275" i="1"/>
  <c r="G275" i="1"/>
  <c r="H275" i="1"/>
  <c r="N275" i="1" s="1"/>
  <c r="I275" i="1"/>
  <c r="O275" i="1" s="1"/>
  <c r="E276" i="1"/>
  <c r="F276" i="1"/>
  <c r="G276" i="1"/>
  <c r="H276" i="1"/>
  <c r="I276" i="1"/>
  <c r="O276" i="1" s="1"/>
  <c r="E277" i="1"/>
  <c r="F277" i="1"/>
  <c r="G277" i="1"/>
  <c r="H277" i="1"/>
  <c r="I277" i="1"/>
  <c r="E278" i="1"/>
  <c r="F278" i="1"/>
  <c r="G278" i="1"/>
  <c r="M278" i="1" s="1"/>
  <c r="H278" i="1"/>
  <c r="N278" i="1" s="1"/>
  <c r="I278" i="1"/>
  <c r="O278" i="1" s="1"/>
  <c r="E279" i="1"/>
  <c r="F279" i="1"/>
  <c r="G279" i="1"/>
  <c r="H279" i="1"/>
  <c r="N279" i="1" s="1"/>
  <c r="I279" i="1"/>
  <c r="O279" i="1" s="1"/>
  <c r="E280" i="1"/>
  <c r="F280" i="1"/>
  <c r="G280" i="1"/>
  <c r="H280" i="1"/>
  <c r="N280" i="1" s="1"/>
  <c r="I280" i="1"/>
  <c r="O280" i="1" s="1"/>
  <c r="E281" i="1"/>
  <c r="F281" i="1"/>
  <c r="G281" i="1"/>
  <c r="H281" i="1"/>
  <c r="N281" i="1" s="1"/>
  <c r="I281" i="1"/>
  <c r="O281" i="1" s="1"/>
  <c r="E282" i="1"/>
  <c r="F282" i="1"/>
  <c r="G282" i="1"/>
  <c r="H282" i="1"/>
  <c r="I282" i="1"/>
  <c r="E283" i="1"/>
  <c r="F283" i="1"/>
  <c r="G283" i="1"/>
  <c r="M283" i="1" s="1"/>
  <c r="H283" i="1"/>
  <c r="N283" i="1" s="1"/>
  <c r="I283" i="1"/>
  <c r="O283" i="1" s="1"/>
  <c r="E284" i="1"/>
  <c r="F284" i="1"/>
  <c r="G284" i="1"/>
  <c r="H284" i="1"/>
  <c r="N284" i="1" s="1"/>
  <c r="I284" i="1"/>
  <c r="O284" i="1" s="1"/>
  <c r="E285" i="1"/>
  <c r="F285" i="1"/>
  <c r="G285" i="1"/>
  <c r="H285" i="1"/>
  <c r="I285" i="1"/>
  <c r="O285" i="1" s="1"/>
  <c r="E286" i="1"/>
  <c r="F286" i="1"/>
  <c r="G286" i="1"/>
  <c r="M286" i="1" s="1"/>
  <c r="H286" i="1"/>
  <c r="N286" i="1" s="1"/>
  <c r="I286" i="1"/>
  <c r="O286" i="1" s="1"/>
  <c r="E287" i="1"/>
  <c r="F287" i="1"/>
  <c r="G287" i="1"/>
  <c r="H287" i="1"/>
  <c r="I287" i="1"/>
  <c r="E288" i="1"/>
  <c r="F288" i="1"/>
  <c r="G288" i="1"/>
  <c r="M288" i="1" s="1"/>
  <c r="H288" i="1"/>
  <c r="N288" i="1" s="1"/>
  <c r="I288" i="1"/>
  <c r="O288" i="1" s="1"/>
  <c r="E289" i="1"/>
  <c r="F289" i="1"/>
  <c r="G289" i="1"/>
  <c r="M289" i="1" s="1"/>
  <c r="H289" i="1"/>
  <c r="N289" i="1" s="1"/>
  <c r="I289" i="1"/>
  <c r="O289" i="1" s="1"/>
  <c r="E290" i="1"/>
  <c r="F290" i="1"/>
  <c r="G290" i="1"/>
  <c r="H290" i="1"/>
  <c r="I290" i="1"/>
  <c r="O290" i="1" s="1"/>
  <c r="E291" i="1"/>
  <c r="F291" i="1"/>
  <c r="G291" i="1"/>
  <c r="H291" i="1"/>
  <c r="I291" i="1"/>
  <c r="O291" i="1" s="1"/>
  <c r="E292" i="1"/>
  <c r="F292" i="1"/>
  <c r="G292" i="1"/>
  <c r="H292" i="1"/>
  <c r="N292" i="1" s="1"/>
  <c r="I292" i="1"/>
  <c r="O292" i="1" s="1"/>
  <c r="E293" i="1"/>
  <c r="F293" i="1"/>
  <c r="G293" i="1"/>
  <c r="M293" i="1" s="1"/>
  <c r="H293" i="1"/>
  <c r="N293" i="1" s="1"/>
  <c r="I293" i="1"/>
  <c r="O293" i="1" s="1"/>
  <c r="E294" i="1"/>
  <c r="F294" i="1"/>
  <c r="G294" i="1"/>
  <c r="H294" i="1"/>
  <c r="I294" i="1"/>
  <c r="E295" i="1"/>
  <c r="F295" i="1"/>
  <c r="G295" i="1"/>
  <c r="M295" i="1" s="1"/>
  <c r="H295" i="1"/>
  <c r="N295" i="1" s="1"/>
  <c r="I295" i="1"/>
  <c r="O295" i="1" s="1"/>
  <c r="E296" i="1"/>
  <c r="F296" i="1"/>
  <c r="G296" i="1"/>
  <c r="M296" i="1" s="1"/>
  <c r="H296" i="1"/>
  <c r="N296" i="1" s="1"/>
  <c r="I296" i="1"/>
  <c r="O296" i="1" s="1"/>
  <c r="E297" i="1"/>
  <c r="F297" i="1"/>
  <c r="G297" i="1"/>
  <c r="H297" i="1"/>
  <c r="N297" i="1" s="1"/>
  <c r="I297" i="1"/>
  <c r="O297" i="1" s="1"/>
  <c r="E298" i="1"/>
  <c r="F298" i="1"/>
  <c r="G298" i="1"/>
  <c r="H298" i="1"/>
  <c r="I298" i="1"/>
  <c r="E299" i="1"/>
  <c r="F299" i="1"/>
  <c r="G299" i="1"/>
  <c r="H299" i="1"/>
  <c r="I299" i="1"/>
  <c r="O299" i="1" s="1"/>
  <c r="E300" i="1"/>
  <c r="F300" i="1"/>
  <c r="G300" i="1"/>
  <c r="H300" i="1"/>
  <c r="I300" i="1"/>
  <c r="E301" i="1"/>
  <c r="F301" i="1"/>
  <c r="G301" i="1"/>
  <c r="H301" i="1"/>
  <c r="N301" i="1" s="1"/>
  <c r="I301" i="1"/>
  <c r="O301" i="1" s="1"/>
  <c r="E302" i="1"/>
  <c r="F302" i="1"/>
  <c r="G302" i="1"/>
  <c r="H302" i="1"/>
  <c r="I302" i="1"/>
  <c r="O302" i="1" s="1"/>
  <c r="E303" i="1"/>
  <c r="F303" i="1"/>
  <c r="G303" i="1"/>
  <c r="M303" i="1" s="1"/>
  <c r="H303" i="1"/>
  <c r="N303" i="1" s="1"/>
  <c r="I303" i="1"/>
  <c r="O303" i="1" s="1"/>
  <c r="E304" i="1"/>
  <c r="F304" i="1"/>
  <c r="G304" i="1"/>
  <c r="H304" i="1"/>
  <c r="N304" i="1" s="1"/>
  <c r="I304" i="1"/>
  <c r="O304" i="1" s="1"/>
  <c r="E305" i="1"/>
  <c r="F305" i="1"/>
  <c r="G305" i="1"/>
  <c r="H305" i="1"/>
  <c r="N305" i="1" s="1"/>
  <c r="I305" i="1"/>
  <c r="O305" i="1" s="1"/>
  <c r="E306" i="1"/>
  <c r="F306" i="1"/>
  <c r="G306" i="1"/>
  <c r="M306" i="1" s="1"/>
  <c r="H306" i="1"/>
  <c r="N306" i="1" s="1"/>
  <c r="I306" i="1"/>
  <c r="O306" i="1" s="1"/>
  <c r="E307" i="1"/>
  <c r="F307" i="1"/>
  <c r="G307" i="1"/>
  <c r="H307" i="1"/>
  <c r="N307" i="1" s="1"/>
  <c r="I307" i="1"/>
  <c r="O307" i="1" s="1"/>
  <c r="E308" i="1"/>
  <c r="F308" i="1"/>
  <c r="G308" i="1"/>
  <c r="M308" i="1" s="1"/>
  <c r="H308" i="1"/>
  <c r="N308" i="1" s="1"/>
  <c r="I308" i="1"/>
  <c r="O308" i="1" s="1"/>
  <c r="E309" i="1"/>
  <c r="F309" i="1"/>
  <c r="G309" i="1"/>
  <c r="M309" i="1" s="1"/>
  <c r="H309" i="1"/>
  <c r="N309" i="1" s="1"/>
  <c r="I309" i="1"/>
  <c r="O309" i="1" s="1"/>
  <c r="E310" i="1"/>
  <c r="F310" i="1"/>
  <c r="G310" i="1"/>
  <c r="H310" i="1"/>
  <c r="I310" i="1"/>
  <c r="E311" i="1"/>
  <c r="F311" i="1"/>
  <c r="G311" i="1"/>
  <c r="H311" i="1"/>
  <c r="I311" i="1"/>
  <c r="E312" i="1"/>
  <c r="F312" i="1"/>
  <c r="G312" i="1"/>
  <c r="H312" i="1"/>
  <c r="N312" i="1" s="1"/>
  <c r="I312" i="1"/>
  <c r="O312" i="1" s="1"/>
  <c r="E313" i="1"/>
  <c r="F313" i="1"/>
  <c r="G313" i="1"/>
  <c r="H313" i="1"/>
  <c r="N313" i="1" s="1"/>
  <c r="I313" i="1"/>
  <c r="O313" i="1" s="1"/>
  <c r="E314" i="1"/>
  <c r="F314" i="1"/>
  <c r="G314" i="1"/>
  <c r="H314" i="1"/>
  <c r="N314" i="1" s="1"/>
  <c r="I314" i="1"/>
  <c r="O314" i="1" s="1"/>
  <c r="E315" i="1"/>
  <c r="F315" i="1"/>
  <c r="G315" i="1"/>
  <c r="H315" i="1"/>
  <c r="I315" i="1"/>
  <c r="E316" i="1"/>
  <c r="F316" i="1"/>
  <c r="G316" i="1"/>
  <c r="H316" i="1"/>
  <c r="N316" i="1" s="1"/>
  <c r="I316" i="1"/>
  <c r="O316" i="1" s="1"/>
  <c r="E317" i="1"/>
  <c r="F317" i="1"/>
  <c r="G317" i="1"/>
  <c r="H317" i="1"/>
  <c r="I317" i="1"/>
  <c r="O317" i="1" s="1"/>
  <c r="E318" i="1"/>
  <c r="F318" i="1"/>
  <c r="G318" i="1"/>
  <c r="H318" i="1"/>
  <c r="I318" i="1"/>
  <c r="O318" i="1" s="1"/>
  <c r="E319" i="1"/>
  <c r="F319" i="1"/>
  <c r="G319" i="1"/>
  <c r="H319" i="1"/>
  <c r="I319" i="1"/>
  <c r="O319" i="1" s="1"/>
  <c r="E320" i="1"/>
  <c r="F320" i="1"/>
  <c r="G320" i="1"/>
  <c r="H320" i="1"/>
  <c r="I320" i="1"/>
  <c r="O320" i="1" s="1"/>
  <c r="E321" i="1"/>
  <c r="F321" i="1"/>
  <c r="G321" i="1"/>
  <c r="M321" i="1" s="1"/>
  <c r="H321" i="1"/>
  <c r="N321" i="1" s="1"/>
  <c r="I321" i="1"/>
  <c r="O321" i="1" s="1"/>
  <c r="E322" i="1"/>
  <c r="F322" i="1"/>
  <c r="G322" i="1"/>
  <c r="H322" i="1"/>
  <c r="I322" i="1"/>
  <c r="O322" i="1" s="1"/>
  <c r="E323" i="1"/>
  <c r="F323" i="1"/>
  <c r="G323" i="1"/>
  <c r="M323" i="1" s="1"/>
  <c r="H323" i="1"/>
  <c r="N323" i="1" s="1"/>
  <c r="I323" i="1"/>
  <c r="O323" i="1" s="1"/>
  <c r="E324" i="1"/>
  <c r="F324" i="1"/>
  <c r="G324" i="1"/>
  <c r="H324" i="1"/>
  <c r="I324" i="1"/>
  <c r="E325" i="1"/>
  <c r="F325" i="1"/>
  <c r="G325" i="1"/>
  <c r="M325" i="1" s="1"/>
  <c r="H325" i="1"/>
  <c r="N325" i="1" s="1"/>
  <c r="I325" i="1"/>
  <c r="O325" i="1" s="1"/>
  <c r="E326" i="1"/>
  <c r="F326" i="1"/>
  <c r="G326" i="1"/>
  <c r="H326" i="1"/>
  <c r="N326" i="1" s="1"/>
  <c r="I326" i="1"/>
  <c r="O326" i="1" s="1"/>
  <c r="E327" i="1"/>
  <c r="F327" i="1"/>
  <c r="G327" i="1"/>
  <c r="H327" i="1"/>
  <c r="N327" i="1" s="1"/>
  <c r="I327" i="1"/>
  <c r="O327" i="1" s="1"/>
  <c r="E328" i="1"/>
  <c r="F328" i="1"/>
  <c r="G328" i="1"/>
  <c r="M328" i="1" s="1"/>
  <c r="H328" i="1"/>
  <c r="N328" i="1" s="1"/>
  <c r="I328" i="1"/>
  <c r="O328" i="1" s="1"/>
  <c r="E329" i="1"/>
  <c r="F329" i="1"/>
  <c r="G329" i="1"/>
  <c r="M329" i="1" s="1"/>
  <c r="H329" i="1"/>
  <c r="N329" i="1" s="1"/>
  <c r="I329" i="1"/>
  <c r="O329" i="1" s="1"/>
  <c r="E330" i="1"/>
  <c r="F330" i="1"/>
  <c r="G330" i="1"/>
  <c r="H330" i="1"/>
  <c r="N330" i="1" s="1"/>
  <c r="I330" i="1"/>
  <c r="O330" i="1" s="1"/>
  <c r="E331" i="1"/>
  <c r="F331" i="1"/>
  <c r="G331" i="1"/>
  <c r="H331" i="1"/>
  <c r="N331" i="1" s="1"/>
  <c r="I331" i="1"/>
  <c r="O331" i="1" s="1"/>
  <c r="E332" i="1"/>
  <c r="F332" i="1"/>
  <c r="G332" i="1"/>
  <c r="H332" i="1"/>
  <c r="I332" i="1"/>
  <c r="E333" i="1"/>
  <c r="F333" i="1"/>
  <c r="G333" i="1"/>
  <c r="H333" i="1"/>
  <c r="I333" i="1"/>
  <c r="E334" i="1"/>
  <c r="F334" i="1"/>
  <c r="G334" i="1"/>
  <c r="M334" i="1" s="1"/>
  <c r="H334" i="1"/>
  <c r="N334" i="1" s="1"/>
  <c r="I334" i="1"/>
  <c r="O334" i="1" s="1"/>
  <c r="E335" i="1"/>
  <c r="F335" i="1"/>
  <c r="G335" i="1"/>
  <c r="H335" i="1"/>
  <c r="I335" i="1"/>
  <c r="E336" i="1"/>
  <c r="F336" i="1"/>
  <c r="G336" i="1"/>
  <c r="H336" i="1"/>
  <c r="N336" i="1" s="1"/>
  <c r="I336" i="1"/>
  <c r="O336" i="1" s="1"/>
  <c r="E337" i="1"/>
  <c r="F337" i="1"/>
  <c r="G337" i="1"/>
  <c r="H337" i="1"/>
  <c r="I337" i="1"/>
  <c r="E338" i="1"/>
  <c r="F338" i="1"/>
  <c r="G338" i="1"/>
  <c r="H338" i="1"/>
  <c r="N338" i="1" s="1"/>
  <c r="I338" i="1"/>
  <c r="O338" i="1" s="1"/>
  <c r="E339" i="1"/>
  <c r="F339" i="1"/>
  <c r="G339" i="1"/>
  <c r="H339" i="1"/>
  <c r="I339" i="1"/>
  <c r="O339" i="1" s="1"/>
  <c r="E340" i="1"/>
  <c r="F340" i="1"/>
  <c r="G340" i="1"/>
  <c r="H340" i="1"/>
  <c r="N340" i="1" s="1"/>
  <c r="I340" i="1"/>
  <c r="O340" i="1" s="1"/>
  <c r="E341" i="1"/>
  <c r="F341" i="1"/>
  <c r="G341" i="1"/>
  <c r="H341" i="1"/>
  <c r="N341" i="1" s="1"/>
  <c r="I341" i="1"/>
  <c r="O341" i="1" s="1"/>
  <c r="E342" i="1"/>
  <c r="F342" i="1"/>
  <c r="G342" i="1"/>
  <c r="H342" i="1"/>
  <c r="I342" i="1"/>
  <c r="E343" i="1"/>
  <c r="F343" i="1"/>
  <c r="G343" i="1"/>
  <c r="H343" i="1"/>
  <c r="I343" i="1"/>
  <c r="O343" i="1" s="1"/>
  <c r="E344" i="1"/>
  <c r="F344" i="1"/>
  <c r="G344" i="1"/>
  <c r="H344" i="1"/>
  <c r="I344" i="1"/>
  <c r="O344" i="1" s="1"/>
  <c r="E345" i="1"/>
  <c r="F345" i="1"/>
  <c r="G345" i="1"/>
  <c r="H345" i="1"/>
  <c r="I345" i="1"/>
  <c r="E346" i="1"/>
  <c r="F346" i="1"/>
  <c r="G346" i="1"/>
  <c r="H346" i="1"/>
  <c r="N346" i="1" s="1"/>
  <c r="I346" i="1"/>
  <c r="O346" i="1" s="1"/>
  <c r="E347" i="1"/>
  <c r="F347" i="1"/>
  <c r="G347" i="1"/>
  <c r="H347" i="1"/>
  <c r="N347" i="1" s="1"/>
  <c r="I347" i="1"/>
  <c r="O347" i="1" s="1"/>
  <c r="E348" i="1"/>
  <c r="F348" i="1"/>
  <c r="G348" i="1"/>
  <c r="H348" i="1"/>
  <c r="N348" i="1" s="1"/>
  <c r="I348" i="1"/>
  <c r="O348" i="1" s="1"/>
  <c r="E349" i="1"/>
  <c r="F349" i="1"/>
  <c r="G349" i="1"/>
  <c r="H349" i="1"/>
  <c r="I349" i="1"/>
  <c r="E350" i="1"/>
  <c r="F350" i="1"/>
  <c r="G350" i="1"/>
  <c r="M350" i="1" s="1"/>
  <c r="H350" i="1"/>
  <c r="N350" i="1" s="1"/>
  <c r="I350" i="1"/>
  <c r="O350" i="1" s="1"/>
  <c r="E351" i="1"/>
  <c r="F351" i="1"/>
  <c r="G351" i="1"/>
  <c r="M351" i="1" s="1"/>
  <c r="H351" i="1"/>
  <c r="N351" i="1" s="1"/>
  <c r="I351" i="1"/>
  <c r="O351" i="1" s="1"/>
  <c r="E352" i="1"/>
  <c r="F352" i="1"/>
  <c r="G352" i="1"/>
  <c r="H352" i="1"/>
  <c r="I352" i="1"/>
  <c r="E353" i="1"/>
  <c r="F353" i="1"/>
  <c r="G353" i="1"/>
  <c r="H353" i="1"/>
  <c r="N353" i="1" s="1"/>
  <c r="I353" i="1"/>
  <c r="O353" i="1" s="1"/>
  <c r="E354" i="1"/>
  <c r="F354" i="1"/>
  <c r="G354" i="1"/>
  <c r="H354" i="1"/>
  <c r="I354" i="1"/>
  <c r="O354" i="1" s="1"/>
  <c r="E355" i="1"/>
  <c r="F355" i="1"/>
  <c r="G355" i="1"/>
  <c r="H355" i="1"/>
  <c r="N355" i="1" s="1"/>
  <c r="I355" i="1"/>
  <c r="O355" i="1" s="1"/>
  <c r="E356" i="1"/>
  <c r="F356" i="1"/>
  <c r="G356" i="1"/>
  <c r="H356" i="1"/>
  <c r="I356" i="1"/>
  <c r="O356" i="1" s="1"/>
  <c r="E357" i="1"/>
  <c r="F357" i="1"/>
  <c r="G357" i="1"/>
  <c r="H357" i="1"/>
  <c r="N357" i="1" s="1"/>
  <c r="I357" i="1"/>
  <c r="O357" i="1" s="1"/>
  <c r="E358" i="1"/>
  <c r="F358" i="1"/>
  <c r="G358" i="1"/>
  <c r="H358" i="1"/>
  <c r="N358" i="1" s="1"/>
  <c r="I358" i="1"/>
  <c r="O358" i="1" s="1"/>
  <c r="E359" i="1"/>
  <c r="F359" i="1"/>
  <c r="G359" i="1"/>
  <c r="M359" i="1" s="1"/>
  <c r="H359" i="1"/>
  <c r="N359" i="1" s="1"/>
  <c r="I359" i="1"/>
  <c r="O359" i="1" s="1"/>
  <c r="E360" i="1"/>
  <c r="F360" i="1"/>
  <c r="G360" i="1"/>
  <c r="H360" i="1"/>
  <c r="I360" i="1"/>
  <c r="O360" i="1" s="1"/>
  <c r="E361" i="1"/>
  <c r="F361" i="1"/>
  <c r="G361" i="1"/>
  <c r="M361" i="1" s="1"/>
  <c r="H361" i="1"/>
  <c r="N361" i="1" s="1"/>
  <c r="I361" i="1"/>
  <c r="O361" i="1" s="1"/>
  <c r="E362" i="1"/>
  <c r="F362" i="1"/>
  <c r="G362" i="1"/>
  <c r="M362" i="1" s="1"/>
  <c r="H362" i="1"/>
  <c r="N362" i="1" s="1"/>
  <c r="I362" i="1"/>
  <c r="O362" i="1" s="1"/>
  <c r="E363" i="1"/>
  <c r="F363" i="1"/>
  <c r="G363" i="1"/>
  <c r="M363" i="1" s="1"/>
  <c r="H363" i="1"/>
  <c r="N363" i="1" s="1"/>
  <c r="I363" i="1"/>
  <c r="O363" i="1" s="1"/>
  <c r="E364" i="1"/>
  <c r="F364" i="1"/>
  <c r="G364" i="1"/>
  <c r="M364" i="1" s="1"/>
  <c r="H364" i="1"/>
  <c r="N364" i="1" s="1"/>
  <c r="I364" i="1"/>
  <c r="O364" i="1" s="1"/>
  <c r="E365" i="1"/>
  <c r="F365" i="1"/>
  <c r="G365" i="1"/>
  <c r="H365" i="1"/>
  <c r="I365" i="1"/>
  <c r="O365" i="1" s="1"/>
  <c r="E366" i="1"/>
  <c r="F366" i="1"/>
  <c r="G366" i="1"/>
  <c r="M366" i="1" s="1"/>
  <c r="H366" i="1"/>
  <c r="N366" i="1" s="1"/>
  <c r="I366" i="1"/>
  <c r="O366" i="1" s="1"/>
  <c r="E367" i="1"/>
  <c r="F367" i="1"/>
  <c r="G367" i="1"/>
  <c r="H367" i="1"/>
  <c r="N367" i="1" s="1"/>
  <c r="I367" i="1"/>
  <c r="O367" i="1" s="1"/>
  <c r="E368" i="1"/>
  <c r="F368" i="1"/>
  <c r="L368" i="1" s="1"/>
  <c r="G368" i="1"/>
  <c r="M368" i="1" s="1"/>
  <c r="H368" i="1"/>
  <c r="N368" i="1" s="1"/>
  <c r="I368" i="1"/>
  <c r="O368" i="1" s="1"/>
  <c r="E369" i="1"/>
  <c r="F369" i="1"/>
  <c r="G369" i="1"/>
  <c r="M369" i="1" s="1"/>
  <c r="H369" i="1"/>
  <c r="N369" i="1" s="1"/>
  <c r="I369" i="1"/>
  <c r="O369" i="1" s="1"/>
  <c r="E370" i="1"/>
  <c r="F370" i="1"/>
  <c r="G370" i="1"/>
  <c r="H370" i="1"/>
  <c r="I370" i="1"/>
  <c r="O370" i="1" s="1"/>
  <c r="E371" i="1"/>
  <c r="F371" i="1"/>
  <c r="G371" i="1"/>
  <c r="H371" i="1"/>
  <c r="I371" i="1"/>
  <c r="E372" i="1"/>
  <c r="F372" i="1"/>
  <c r="G372" i="1"/>
  <c r="H372" i="1"/>
  <c r="I372" i="1"/>
  <c r="E373" i="1"/>
  <c r="F373" i="1"/>
  <c r="G373" i="1"/>
  <c r="H373" i="1"/>
  <c r="N373" i="1" s="1"/>
  <c r="I373" i="1"/>
  <c r="O373" i="1" s="1"/>
  <c r="E374" i="1"/>
  <c r="F374" i="1"/>
  <c r="G374" i="1"/>
  <c r="H374" i="1"/>
  <c r="I374" i="1"/>
  <c r="O374" i="1" s="1"/>
  <c r="E375" i="1"/>
  <c r="F375" i="1"/>
  <c r="G375" i="1"/>
  <c r="H375" i="1"/>
  <c r="N375" i="1" s="1"/>
  <c r="I375" i="1"/>
  <c r="O375" i="1" s="1"/>
  <c r="E376" i="1"/>
  <c r="F376" i="1"/>
  <c r="G376" i="1"/>
  <c r="M376" i="1" s="1"/>
  <c r="H376" i="1"/>
  <c r="N376" i="1" s="1"/>
  <c r="I376" i="1"/>
  <c r="O376" i="1" s="1"/>
  <c r="E377" i="1"/>
  <c r="F377" i="1"/>
  <c r="G377" i="1"/>
  <c r="M377" i="1" s="1"/>
  <c r="H377" i="1"/>
  <c r="N377" i="1" s="1"/>
  <c r="I377" i="1"/>
  <c r="O377" i="1" s="1"/>
  <c r="E378" i="1"/>
  <c r="F378" i="1"/>
  <c r="G378" i="1"/>
  <c r="M378" i="1" s="1"/>
  <c r="H378" i="1"/>
  <c r="N378" i="1" s="1"/>
  <c r="I378" i="1"/>
  <c r="O378" i="1" s="1"/>
  <c r="E379" i="1"/>
  <c r="F379" i="1"/>
  <c r="G379" i="1"/>
  <c r="M379" i="1" s="1"/>
  <c r="H379" i="1"/>
  <c r="N379" i="1" s="1"/>
  <c r="I379" i="1"/>
  <c r="O379" i="1" s="1"/>
  <c r="E380" i="1"/>
  <c r="F380" i="1"/>
  <c r="G380" i="1"/>
  <c r="M380" i="1" s="1"/>
  <c r="H380" i="1"/>
  <c r="N380" i="1" s="1"/>
  <c r="I380" i="1"/>
  <c r="O380" i="1" s="1"/>
  <c r="E381" i="1"/>
  <c r="F381" i="1"/>
  <c r="G381" i="1"/>
  <c r="M381" i="1" s="1"/>
  <c r="H381" i="1"/>
  <c r="N381" i="1" s="1"/>
  <c r="I381" i="1"/>
  <c r="O381" i="1" s="1"/>
  <c r="E382" i="1"/>
  <c r="F382" i="1"/>
  <c r="G382" i="1"/>
  <c r="H382" i="1"/>
  <c r="I382" i="1"/>
  <c r="E383" i="1"/>
  <c r="F383" i="1"/>
  <c r="G383" i="1"/>
  <c r="H383" i="1"/>
  <c r="N383" i="1" s="1"/>
  <c r="I383" i="1"/>
  <c r="O383" i="1" s="1"/>
  <c r="E384" i="1"/>
  <c r="F384" i="1"/>
  <c r="G384" i="1"/>
  <c r="H384" i="1"/>
  <c r="N384" i="1" s="1"/>
  <c r="I384" i="1"/>
  <c r="O384" i="1" s="1"/>
  <c r="E385" i="1"/>
  <c r="F385" i="1"/>
  <c r="G385" i="1"/>
  <c r="H385" i="1"/>
  <c r="I385" i="1"/>
  <c r="E386" i="1"/>
  <c r="F386" i="1"/>
  <c r="G386" i="1"/>
  <c r="M386" i="1" s="1"/>
  <c r="H386" i="1"/>
  <c r="N386" i="1" s="1"/>
  <c r="I386" i="1"/>
  <c r="O386" i="1" s="1"/>
  <c r="E387" i="1"/>
  <c r="F387" i="1"/>
  <c r="G387" i="1"/>
  <c r="H387" i="1"/>
  <c r="N387" i="1" s="1"/>
  <c r="I387" i="1"/>
  <c r="O387" i="1" s="1"/>
  <c r="E388" i="1"/>
  <c r="F388" i="1"/>
  <c r="G388" i="1"/>
  <c r="M388" i="1" s="1"/>
  <c r="H388" i="1"/>
  <c r="N388" i="1" s="1"/>
  <c r="I388" i="1"/>
  <c r="O388" i="1" s="1"/>
  <c r="E389" i="1"/>
  <c r="F389" i="1"/>
  <c r="G389" i="1"/>
  <c r="H389" i="1"/>
  <c r="N389" i="1" s="1"/>
  <c r="I389" i="1"/>
  <c r="O389" i="1" s="1"/>
  <c r="E390" i="1"/>
  <c r="F390" i="1"/>
  <c r="G390" i="1"/>
  <c r="H390" i="1"/>
  <c r="I390" i="1"/>
  <c r="E391" i="1"/>
  <c r="F391" i="1"/>
  <c r="G391" i="1"/>
  <c r="M391" i="1" s="1"/>
  <c r="H391" i="1"/>
  <c r="N391" i="1" s="1"/>
  <c r="I391" i="1"/>
  <c r="O391" i="1" s="1"/>
  <c r="E392" i="1"/>
  <c r="F392" i="1"/>
  <c r="G392" i="1"/>
  <c r="H392" i="1"/>
  <c r="N392" i="1" s="1"/>
  <c r="I392" i="1"/>
  <c r="O392" i="1" s="1"/>
  <c r="E393" i="1"/>
  <c r="F393" i="1"/>
  <c r="G393" i="1"/>
  <c r="M393" i="1" s="1"/>
  <c r="H393" i="1"/>
  <c r="N393" i="1" s="1"/>
  <c r="I393" i="1"/>
  <c r="O393" i="1" s="1"/>
  <c r="E394" i="1"/>
  <c r="F394" i="1"/>
  <c r="G394" i="1"/>
  <c r="M394" i="1" s="1"/>
  <c r="H394" i="1"/>
  <c r="N394" i="1" s="1"/>
  <c r="I394" i="1"/>
  <c r="O394" i="1" s="1"/>
  <c r="E395" i="1"/>
  <c r="F395" i="1"/>
  <c r="G395" i="1"/>
  <c r="M395" i="1" s="1"/>
  <c r="H395" i="1"/>
  <c r="N395" i="1" s="1"/>
  <c r="I395" i="1"/>
  <c r="O395" i="1" s="1"/>
  <c r="E396" i="1"/>
  <c r="F396" i="1"/>
  <c r="G396" i="1"/>
  <c r="H396" i="1"/>
  <c r="I396" i="1"/>
  <c r="E397" i="1"/>
  <c r="F397" i="1"/>
  <c r="G397" i="1"/>
  <c r="M397" i="1" s="1"/>
  <c r="H397" i="1"/>
  <c r="N397" i="1" s="1"/>
  <c r="I397" i="1"/>
  <c r="O397" i="1" s="1"/>
  <c r="E398" i="1"/>
  <c r="F398" i="1"/>
  <c r="G398" i="1"/>
  <c r="H398" i="1"/>
  <c r="I398" i="1"/>
  <c r="O398" i="1" s="1"/>
  <c r="E399" i="1"/>
  <c r="F399" i="1"/>
  <c r="G399" i="1"/>
  <c r="M399" i="1" s="1"/>
  <c r="H399" i="1"/>
  <c r="N399" i="1" s="1"/>
  <c r="I399" i="1"/>
  <c r="O399" i="1" s="1"/>
  <c r="E400" i="1"/>
  <c r="F400" i="1"/>
  <c r="G400" i="1"/>
  <c r="H400" i="1"/>
  <c r="N400" i="1" s="1"/>
  <c r="I400" i="1"/>
  <c r="O400" i="1" s="1"/>
  <c r="E401" i="1"/>
  <c r="F401" i="1"/>
  <c r="G401" i="1"/>
  <c r="H401" i="1"/>
  <c r="I401" i="1"/>
  <c r="E402" i="1"/>
  <c r="F402" i="1"/>
  <c r="G402" i="1"/>
  <c r="H402" i="1"/>
  <c r="N402" i="1" s="1"/>
  <c r="I402" i="1"/>
  <c r="O402" i="1" s="1"/>
  <c r="E403" i="1"/>
  <c r="F403" i="1"/>
  <c r="G403" i="1"/>
  <c r="H403" i="1"/>
  <c r="N403" i="1" s="1"/>
  <c r="I403" i="1"/>
  <c r="O403" i="1" s="1"/>
  <c r="E404" i="1"/>
  <c r="F404" i="1"/>
  <c r="G404" i="1"/>
  <c r="M404" i="1" s="1"/>
  <c r="H404" i="1"/>
  <c r="N404" i="1" s="1"/>
  <c r="I404" i="1"/>
  <c r="O404" i="1" s="1"/>
  <c r="E405" i="1"/>
  <c r="F405" i="1"/>
  <c r="L405" i="1" s="1"/>
  <c r="G405" i="1"/>
  <c r="M405" i="1" s="1"/>
  <c r="H405" i="1"/>
  <c r="N405" i="1" s="1"/>
  <c r="I405" i="1"/>
  <c r="O405" i="1" s="1"/>
  <c r="E406" i="1"/>
  <c r="F406" i="1"/>
  <c r="G406" i="1"/>
  <c r="H406" i="1"/>
  <c r="I406" i="1"/>
  <c r="E407" i="1"/>
  <c r="F407" i="1"/>
  <c r="G407" i="1"/>
  <c r="H407" i="1"/>
  <c r="I407" i="1"/>
  <c r="E408" i="1"/>
  <c r="F408" i="1"/>
  <c r="G408" i="1"/>
  <c r="H408" i="1"/>
  <c r="N408" i="1" s="1"/>
  <c r="I408" i="1"/>
  <c r="O408" i="1" s="1"/>
  <c r="E409" i="1"/>
  <c r="F409" i="1"/>
  <c r="G409" i="1"/>
  <c r="H409" i="1"/>
  <c r="I409" i="1"/>
  <c r="E410" i="1"/>
  <c r="F410" i="1"/>
  <c r="G410" i="1"/>
  <c r="H410" i="1"/>
  <c r="N410" i="1" s="1"/>
  <c r="I410" i="1"/>
  <c r="O410" i="1" s="1"/>
  <c r="E411" i="1"/>
  <c r="F411" i="1"/>
  <c r="G411" i="1"/>
  <c r="M411" i="1" s="1"/>
  <c r="H411" i="1"/>
  <c r="N411" i="1" s="1"/>
  <c r="I411" i="1"/>
  <c r="O411" i="1" s="1"/>
  <c r="E412" i="1"/>
  <c r="F412" i="1"/>
  <c r="G412" i="1"/>
  <c r="H412" i="1"/>
  <c r="N412" i="1" s="1"/>
  <c r="I412" i="1"/>
  <c r="O412" i="1" s="1"/>
  <c r="E413" i="1"/>
  <c r="F413" i="1"/>
  <c r="G413" i="1"/>
  <c r="M413" i="1" s="1"/>
  <c r="H413" i="1"/>
  <c r="N413" i="1" s="1"/>
  <c r="I413" i="1"/>
  <c r="O413" i="1" s="1"/>
  <c r="E414" i="1"/>
  <c r="F414" i="1"/>
  <c r="G414" i="1"/>
  <c r="H414" i="1"/>
  <c r="N414" i="1" s="1"/>
  <c r="I414" i="1"/>
  <c r="O414" i="1" s="1"/>
  <c r="E415" i="1"/>
  <c r="F415" i="1"/>
  <c r="G415" i="1"/>
  <c r="M415" i="1" s="1"/>
  <c r="H415" i="1"/>
  <c r="N415" i="1" s="1"/>
  <c r="I415" i="1"/>
  <c r="O415" i="1" s="1"/>
  <c r="E416" i="1"/>
  <c r="F416" i="1"/>
  <c r="G416" i="1"/>
  <c r="H416" i="1"/>
  <c r="N416" i="1" s="1"/>
  <c r="I416" i="1"/>
  <c r="O416" i="1" s="1"/>
  <c r="E417" i="1"/>
  <c r="F417" i="1"/>
  <c r="G417" i="1"/>
  <c r="H417" i="1"/>
  <c r="I417" i="1"/>
  <c r="O417" i="1" s="1"/>
  <c r="E418" i="1"/>
  <c r="F418" i="1"/>
  <c r="G418" i="1"/>
  <c r="H418" i="1"/>
  <c r="N418" i="1" s="1"/>
  <c r="I418" i="1"/>
  <c r="O418" i="1" s="1"/>
  <c r="E419" i="1"/>
  <c r="F419" i="1"/>
  <c r="G419" i="1"/>
  <c r="H419" i="1"/>
  <c r="I419" i="1"/>
  <c r="O419" i="1" s="1"/>
  <c r="E420" i="1"/>
  <c r="F420" i="1"/>
  <c r="G420" i="1"/>
  <c r="H420" i="1"/>
  <c r="N420" i="1" s="1"/>
  <c r="I420" i="1"/>
  <c r="O420" i="1" s="1"/>
  <c r="E421" i="1"/>
  <c r="F421" i="1"/>
  <c r="G421" i="1"/>
  <c r="H421" i="1"/>
  <c r="N421" i="1" s="1"/>
  <c r="I421" i="1"/>
  <c r="O421" i="1" s="1"/>
  <c r="E422" i="1"/>
  <c r="F422" i="1"/>
  <c r="G422" i="1"/>
  <c r="M422" i="1" s="1"/>
  <c r="H422" i="1"/>
  <c r="N422" i="1" s="1"/>
  <c r="I422" i="1"/>
  <c r="O422" i="1" s="1"/>
  <c r="E423" i="1"/>
  <c r="F423" i="1"/>
  <c r="G423" i="1"/>
  <c r="H423" i="1"/>
  <c r="I423" i="1"/>
  <c r="E424" i="1"/>
  <c r="F424" i="1"/>
  <c r="G424" i="1"/>
  <c r="M424" i="1" s="1"/>
  <c r="H424" i="1"/>
  <c r="N424" i="1" s="1"/>
  <c r="I424" i="1"/>
  <c r="O424" i="1" s="1"/>
  <c r="E425" i="1"/>
  <c r="F425" i="1"/>
  <c r="G425" i="1"/>
  <c r="H425" i="1"/>
  <c r="I425" i="1"/>
  <c r="E426" i="1"/>
  <c r="F426" i="1"/>
  <c r="G426" i="1"/>
  <c r="M426" i="1" s="1"/>
  <c r="H426" i="1"/>
  <c r="N426" i="1" s="1"/>
  <c r="I426" i="1"/>
  <c r="O426" i="1" s="1"/>
  <c r="E427" i="1"/>
  <c r="F427" i="1"/>
  <c r="G427" i="1"/>
  <c r="H427" i="1"/>
  <c r="N427" i="1" s="1"/>
  <c r="I427" i="1"/>
  <c r="O427" i="1" s="1"/>
  <c r="E428" i="1"/>
  <c r="F428" i="1"/>
  <c r="G428" i="1"/>
  <c r="H428" i="1"/>
  <c r="I428" i="1"/>
  <c r="E429" i="1"/>
  <c r="F429" i="1"/>
  <c r="G429" i="1"/>
  <c r="H429" i="1"/>
  <c r="I429" i="1"/>
  <c r="E430" i="1"/>
  <c r="F430" i="1"/>
  <c r="G430" i="1"/>
  <c r="H430" i="1"/>
  <c r="N430" i="1" s="1"/>
  <c r="I430" i="1"/>
  <c r="O430" i="1" s="1"/>
  <c r="E431" i="1"/>
  <c r="F431" i="1"/>
  <c r="G431" i="1"/>
  <c r="H431" i="1"/>
  <c r="N431" i="1" s="1"/>
  <c r="I431" i="1"/>
  <c r="O431" i="1" s="1"/>
  <c r="E432" i="1"/>
  <c r="F432" i="1"/>
  <c r="G432" i="1"/>
  <c r="H432" i="1"/>
  <c r="I432" i="1"/>
  <c r="O432" i="1" s="1"/>
  <c r="E433" i="1"/>
  <c r="F433" i="1"/>
  <c r="G433" i="1"/>
  <c r="H433" i="1"/>
  <c r="N433" i="1" s="1"/>
  <c r="I433" i="1"/>
  <c r="O433" i="1" s="1"/>
  <c r="E434" i="1"/>
  <c r="F434" i="1"/>
  <c r="G434" i="1"/>
  <c r="M434" i="1" s="1"/>
  <c r="H434" i="1"/>
  <c r="N434" i="1" s="1"/>
  <c r="I434" i="1"/>
  <c r="O434" i="1" s="1"/>
  <c r="E435" i="1"/>
  <c r="F435" i="1"/>
  <c r="G435" i="1"/>
  <c r="M435" i="1" s="1"/>
  <c r="H435" i="1"/>
  <c r="N435" i="1" s="1"/>
  <c r="I435" i="1"/>
  <c r="O435" i="1" s="1"/>
  <c r="E436" i="1"/>
  <c r="F436" i="1"/>
  <c r="G436" i="1"/>
  <c r="H436" i="1"/>
  <c r="I436" i="1"/>
  <c r="E437" i="1"/>
  <c r="F437" i="1"/>
  <c r="G437" i="1"/>
  <c r="M437" i="1" s="1"/>
  <c r="H437" i="1"/>
  <c r="N437" i="1" s="1"/>
  <c r="I437" i="1"/>
  <c r="O437" i="1" s="1"/>
  <c r="E438" i="1"/>
  <c r="F438" i="1"/>
  <c r="G438" i="1"/>
  <c r="M438" i="1" s="1"/>
  <c r="H438" i="1"/>
  <c r="N438" i="1" s="1"/>
  <c r="I438" i="1"/>
  <c r="O438" i="1" s="1"/>
  <c r="E439" i="1"/>
  <c r="F439" i="1"/>
  <c r="G439" i="1"/>
  <c r="H439" i="1"/>
  <c r="N439" i="1" s="1"/>
  <c r="I439" i="1"/>
  <c r="O439" i="1" s="1"/>
  <c r="E440" i="1"/>
  <c r="F440" i="1"/>
  <c r="G440" i="1"/>
  <c r="M440" i="1" s="1"/>
  <c r="H440" i="1"/>
  <c r="N440" i="1" s="1"/>
  <c r="I440" i="1"/>
  <c r="O440" i="1" s="1"/>
  <c r="E441" i="1"/>
  <c r="F441" i="1"/>
  <c r="G441" i="1"/>
  <c r="H441" i="1"/>
  <c r="I441" i="1"/>
  <c r="O441" i="1" s="1"/>
  <c r="E442" i="1"/>
  <c r="F442" i="1"/>
  <c r="G442" i="1"/>
  <c r="H442" i="1"/>
  <c r="I442" i="1"/>
  <c r="E443" i="1"/>
  <c r="F443" i="1"/>
  <c r="G443" i="1"/>
  <c r="H443" i="1"/>
  <c r="I443" i="1"/>
  <c r="O443" i="1" s="1"/>
  <c r="E444" i="1"/>
  <c r="F444" i="1"/>
  <c r="G444" i="1"/>
  <c r="H444" i="1"/>
  <c r="I444" i="1"/>
  <c r="O444" i="1" s="1"/>
  <c r="E445" i="1"/>
  <c r="F445" i="1"/>
  <c r="G445" i="1"/>
  <c r="H445" i="1"/>
  <c r="I445" i="1"/>
  <c r="E446" i="1"/>
  <c r="F446" i="1"/>
  <c r="G446" i="1"/>
  <c r="M446" i="1" s="1"/>
  <c r="H446" i="1"/>
  <c r="N446" i="1" s="1"/>
  <c r="I446" i="1"/>
  <c r="O446" i="1" s="1"/>
  <c r="E447" i="1"/>
  <c r="F447" i="1"/>
  <c r="G447" i="1"/>
  <c r="H447" i="1"/>
  <c r="N447" i="1" s="1"/>
  <c r="I447" i="1"/>
  <c r="O447" i="1" s="1"/>
  <c r="E448" i="1"/>
  <c r="F448" i="1"/>
  <c r="G448" i="1"/>
  <c r="H448" i="1"/>
  <c r="I448" i="1"/>
  <c r="O448" i="1" s="1"/>
  <c r="E449" i="1"/>
  <c r="F449" i="1"/>
  <c r="G449" i="1"/>
  <c r="M449" i="1" s="1"/>
  <c r="H449" i="1"/>
  <c r="N449" i="1" s="1"/>
  <c r="I449" i="1"/>
  <c r="O449" i="1" s="1"/>
  <c r="E450" i="1"/>
  <c r="F450" i="1"/>
  <c r="G450" i="1"/>
  <c r="H450" i="1"/>
  <c r="I450" i="1"/>
  <c r="E451" i="1"/>
  <c r="F451" i="1"/>
  <c r="G451" i="1"/>
  <c r="H451" i="1"/>
  <c r="I451" i="1"/>
  <c r="O451" i="1" s="1"/>
  <c r="E452" i="1"/>
  <c r="F452" i="1"/>
  <c r="G452" i="1"/>
  <c r="H452" i="1"/>
  <c r="I452" i="1"/>
  <c r="E453" i="1"/>
  <c r="F453" i="1"/>
  <c r="G453" i="1"/>
  <c r="M453" i="1" s="1"/>
  <c r="H453" i="1"/>
  <c r="N453" i="1" s="1"/>
  <c r="I453" i="1"/>
  <c r="O453" i="1" s="1"/>
  <c r="E454" i="1"/>
  <c r="F454" i="1"/>
  <c r="G454" i="1"/>
  <c r="H454" i="1"/>
  <c r="I454" i="1"/>
  <c r="O454" i="1" s="1"/>
  <c r="E455" i="1"/>
  <c r="F455" i="1"/>
  <c r="G455" i="1"/>
  <c r="H455" i="1"/>
  <c r="I455" i="1"/>
  <c r="O455" i="1" s="1"/>
  <c r="E456" i="1"/>
  <c r="F456" i="1"/>
  <c r="G456" i="1"/>
  <c r="H456" i="1"/>
  <c r="I456" i="1"/>
  <c r="E457" i="1"/>
  <c r="F457" i="1"/>
  <c r="G457" i="1"/>
  <c r="M457" i="1" s="1"/>
  <c r="H457" i="1"/>
  <c r="N457" i="1" s="1"/>
  <c r="I457" i="1"/>
  <c r="O457" i="1" s="1"/>
  <c r="E458" i="1"/>
  <c r="F458" i="1"/>
  <c r="G458" i="1"/>
  <c r="M458" i="1" s="1"/>
  <c r="H458" i="1"/>
  <c r="N458" i="1" s="1"/>
  <c r="I458" i="1"/>
  <c r="O458" i="1" s="1"/>
  <c r="E459" i="1"/>
  <c r="F459" i="1"/>
  <c r="G459" i="1"/>
  <c r="H459" i="1"/>
  <c r="N459" i="1" s="1"/>
  <c r="I459" i="1"/>
  <c r="O459" i="1" s="1"/>
  <c r="E460" i="1"/>
  <c r="F460" i="1"/>
  <c r="G460" i="1"/>
  <c r="H460" i="1"/>
  <c r="N460" i="1" s="1"/>
  <c r="I460" i="1"/>
  <c r="O460" i="1" s="1"/>
  <c r="E461" i="1"/>
  <c r="F461" i="1"/>
  <c r="G461" i="1"/>
  <c r="H461" i="1"/>
  <c r="N461" i="1" s="1"/>
  <c r="I461" i="1"/>
  <c r="O461" i="1" s="1"/>
  <c r="E462" i="1"/>
  <c r="F462" i="1"/>
  <c r="G462" i="1"/>
  <c r="M462" i="1" s="1"/>
  <c r="H462" i="1"/>
  <c r="N462" i="1" s="1"/>
  <c r="I462" i="1"/>
  <c r="O462" i="1" s="1"/>
  <c r="E463" i="1"/>
  <c r="F463" i="1"/>
  <c r="G463" i="1"/>
  <c r="H463" i="1"/>
  <c r="N463" i="1" s="1"/>
  <c r="I463" i="1"/>
  <c r="O463" i="1" s="1"/>
  <c r="E464" i="1"/>
  <c r="F464" i="1"/>
  <c r="G464" i="1"/>
  <c r="M464" i="1" s="1"/>
  <c r="H464" i="1"/>
  <c r="N464" i="1" s="1"/>
  <c r="I464" i="1"/>
  <c r="O464" i="1" s="1"/>
  <c r="E465" i="1"/>
  <c r="F465" i="1"/>
  <c r="G465" i="1"/>
  <c r="M465" i="1" s="1"/>
  <c r="H465" i="1"/>
  <c r="N465" i="1" s="1"/>
  <c r="I465" i="1"/>
  <c r="O465" i="1" s="1"/>
  <c r="E466" i="1"/>
  <c r="F466" i="1"/>
  <c r="G466" i="1"/>
  <c r="H466" i="1"/>
  <c r="N466" i="1" s="1"/>
  <c r="I466" i="1"/>
  <c r="O466" i="1" s="1"/>
  <c r="E467" i="1"/>
  <c r="F467" i="1"/>
  <c r="G467" i="1"/>
  <c r="M467" i="1" s="1"/>
  <c r="H467" i="1"/>
  <c r="N467" i="1" s="1"/>
  <c r="I467" i="1"/>
  <c r="O467" i="1" s="1"/>
  <c r="E468" i="1"/>
  <c r="F468" i="1"/>
  <c r="G468" i="1"/>
  <c r="M468" i="1" s="1"/>
  <c r="H468" i="1"/>
  <c r="N468" i="1" s="1"/>
  <c r="I468" i="1"/>
  <c r="O468" i="1" s="1"/>
  <c r="E469" i="1"/>
  <c r="F469" i="1"/>
  <c r="G469" i="1"/>
  <c r="H469" i="1"/>
  <c r="N469" i="1" s="1"/>
  <c r="I469" i="1"/>
  <c r="O469" i="1" s="1"/>
  <c r="E470" i="1"/>
  <c r="F470" i="1"/>
  <c r="G470" i="1"/>
  <c r="H470" i="1"/>
  <c r="I470" i="1"/>
  <c r="O470" i="1" s="1"/>
  <c r="E471" i="1"/>
  <c r="F471" i="1"/>
  <c r="G471" i="1"/>
  <c r="M471" i="1" s="1"/>
  <c r="H471" i="1"/>
  <c r="N471" i="1" s="1"/>
  <c r="I471" i="1"/>
  <c r="O471" i="1" s="1"/>
  <c r="E472" i="1"/>
  <c r="F472" i="1"/>
  <c r="G472" i="1"/>
  <c r="H472" i="1"/>
  <c r="N472" i="1" s="1"/>
  <c r="I472" i="1"/>
  <c r="O472" i="1" s="1"/>
  <c r="E473" i="1"/>
  <c r="F473" i="1"/>
  <c r="G473" i="1"/>
  <c r="H473" i="1"/>
  <c r="I473" i="1"/>
  <c r="O473" i="1" s="1"/>
  <c r="E474" i="1"/>
  <c r="F474" i="1"/>
  <c r="G474" i="1"/>
  <c r="H474" i="1"/>
  <c r="N474" i="1" s="1"/>
  <c r="I474" i="1"/>
  <c r="O474" i="1" s="1"/>
  <c r="E475" i="1"/>
  <c r="F475" i="1"/>
  <c r="G475" i="1"/>
  <c r="M475" i="1" s="1"/>
  <c r="H475" i="1"/>
  <c r="N475" i="1" s="1"/>
  <c r="I475" i="1"/>
  <c r="O475" i="1" s="1"/>
  <c r="E476" i="1"/>
  <c r="F476" i="1"/>
  <c r="G476" i="1"/>
  <c r="H476" i="1"/>
  <c r="N476" i="1" s="1"/>
  <c r="I476" i="1"/>
  <c r="O476" i="1" s="1"/>
  <c r="E477" i="1"/>
  <c r="F477" i="1"/>
  <c r="G477" i="1"/>
  <c r="M477" i="1" s="1"/>
  <c r="H477" i="1"/>
  <c r="N477" i="1" s="1"/>
  <c r="I477" i="1"/>
  <c r="O477" i="1" s="1"/>
  <c r="E478" i="1"/>
  <c r="F478" i="1"/>
  <c r="G478" i="1"/>
  <c r="H478" i="1"/>
  <c r="I478" i="1"/>
  <c r="O478" i="1" s="1"/>
  <c r="E479" i="1"/>
  <c r="F479" i="1"/>
  <c r="G479" i="1"/>
  <c r="H479" i="1"/>
  <c r="I479" i="1"/>
  <c r="E480" i="1"/>
  <c r="F480" i="1"/>
  <c r="G480" i="1"/>
  <c r="H480" i="1"/>
  <c r="I480" i="1"/>
  <c r="O480" i="1" s="1"/>
  <c r="E481" i="1"/>
  <c r="F481" i="1"/>
  <c r="G481" i="1"/>
  <c r="H481" i="1"/>
  <c r="I481" i="1"/>
  <c r="E482" i="1"/>
  <c r="F482" i="1"/>
  <c r="G482" i="1"/>
  <c r="H482" i="1"/>
  <c r="I482" i="1"/>
  <c r="O482" i="1" s="1"/>
  <c r="E483" i="1"/>
  <c r="F483" i="1"/>
  <c r="G483" i="1"/>
  <c r="H483" i="1"/>
  <c r="I483" i="1"/>
  <c r="O483" i="1" s="1"/>
  <c r="E484" i="1"/>
  <c r="F484" i="1"/>
  <c r="G484" i="1"/>
  <c r="H484" i="1"/>
  <c r="I484" i="1"/>
  <c r="O484" i="1" s="1"/>
  <c r="E485" i="1"/>
  <c r="F485" i="1"/>
  <c r="G485" i="1"/>
  <c r="M485" i="1" s="1"/>
  <c r="H485" i="1"/>
  <c r="N485" i="1" s="1"/>
  <c r="I485" i="1"/>
  <c r="O485" i="1" s="1"/>
  <c r="E486" i="1"/>
  <c r="F486" i="1"/>
  <c r="G486" i="1"/>
  <c r="H486" i="1"/>
  <c r="I486" i="1"/>
  <c r="E487" i="1"/>
  <c r="F487" i="1"/>
  <c r="G487" i="1"/>
  <c r="H487" i="1"/>
  <c r="N487" i="1" s="1"/>
  <c r="I487" i="1"/>
  <c r="O487" i="1" s="1"/>
  <c r="E488" i="1"/>
  <c r="F488" i="1"/>
  <c r="G488" i="1"/>
  <c r="M488" i="1" s="1"/>
  <c r="H488" i="1"/>
  <c r="N488" i="1" s="1"/>
  <c r="I488" i="1"/>
  <c r="O488" i="1" s="1"/>
  <c r="E489" i="1"/>
  <c r="F489" i="1"/>
  <c r="G489" i="1"/>
  <c r="H489" i="1"/>
  <c r="N489" i="1" s="1"/>
  <c r="I489" i="1"/>
  <c r="O489" i="1" s="1"/>
  <c r="E490" i="1"/>
  <c r="F490" i="1"/>
  <c r="G490" i="1"/>
  <c r="H490" i="1"/>
  <c r="I490" i="1"/>
  <c r="O490" i="1" s="1"/>
  <c r="E491" i="1"/>
  <c r="F491" i="1"/>
  <c r="G491" i="1"/>
  <c r="H491" i="1"/>
  <c r="I491" i="1"/>
  <c r="O491" i="1" s="1"/>
  <c r="E492" i="1"/>
  <c r="F492" i="1"/>
  <c r="G492" i="1"/>
  <c r="H492" i="1"/>
  <c r="N492" i="1" s="1"/>
  <c r="I492" i="1"/>
  <c r="O492" i="1" s="1"/>
  <c r="E493" i="1"/>
  <c r="F493" i="1"/>
  <c r="G493" i="1"/>
  <c r="M493" i="1" s="1"/>
  <c r="H493" i="1"/>
  <c r="N493" i="1" s="1"/>
  <c r="I493" i="1"/>
  <c r="O493" i="1" s="1"/>
  <c r="E494" i="1"/>
  <c r="F494" i="1"/>
  <c r="G494" i="1"/>
  <c r="M494" i="1" s="1"/>
  <c r="H494" i="1"/>
  <c r="N494" i="1" s="1"/>
  <c r="I494" i="1"/>
  <c r="O494" i="1" s="1"/>
  <c r="E495" i="1"/>
  <c r="F495" i="1"/>
  <c r="G495" i="1"/>
  <c r="M495" i="1" s="1"/>
  <c r="H495" i="1"/>
  <c r="N495" i="1" s="1"/>
  <c r="I495" i="1"/>
  <c r="O495" i="1" s="1"/>
  <c r="E496" i="1"/>
  <c r="F496" i="1"/>
  <c r="G496" i="1"/>
  <c r="H496" i="1"/>
  <c r="N496" i="1" s="1"/>
  <c r="I496" i="1"/>
  <c r="O496" i="1" s="1"/>
  <c r="E497" i="1"/>
  <c r="F497" i="1"/>
  <c r="G497" i="1"/>
  <c r="H497" i="1"/>
  <c r="N497" i="1" s="1"/>
  <c r="I497" i="1"/>
  <c r="O497" i="1" s="1"/>
  <c r="E498" i="1"/>
  <c r="F498" i="1"/>
  <c r="G498" i="1"/>
  <c r="H498" i="1"/>
  <c r="I498" i="1"/>
  <c r="E499" i="1"/>
  <c r="F499" i="1"/>
  <c r="G499" i="1"/>
  <c r="H499" i="1"/>
  <c r="I499" i="1"/>
  <c r="O499" i="1" s="1"/>
  <c r="E500" i="1"/>
  <c r="F500" i="1"/>
  <c r="G500" i="1"/>
  <c r="H500" i="1"/>
  <c r="N500" i="1" s="1"/>
  <c r="I500" i="1"/>
  <c r="O500" i="1" s="1"/>
  <c r="E501" i="1"/>
  <c r="F501" i="1"/>
  <c r="G501" i="1"/>
  <c r="H501" i="1"/>
  <c r="N501" i="1" s="1"/>
  <c r="I501" i="1"/>
  <c r="O501" i="1" s="1"/>
  <c r="E502" i="1"/>
  <c r="F502" i="1"/>
  <c r="G502" i="1"/>
  <c r="H502" i="1"/>
  <c r="I502" i="1"/>
  <c r="E503" i="1"/>
  <c r="F503" i="1"/>
  <c r="G503" i="1"/>
  <c r="H503" i="1"/>
  <c r="I503" i="1"/>
  <c r="O503" i="1" s="1"/>
  <c r="E504" i="1"/>
  <c r="F504" i="1"/>
  <c r="G504" i="1"/>
  <c r="M504" i="1" s="1"/>
  <c r="H504" i="1"/>
  <c r="N504" i="1" s="1"/>
  <c r="I504" i="1"/>
  <c r="O504" i="1" s="1"/>
  <c r="E505" i="1"/>
  <c r="F505" i="1"/>
  <c r="G505" i="1"/>
  <c r="H505" i="1"/>
  <c r="I505" i="1"/>
  <c r="E506" i="1"/>
  <c r="F506" i="1"/>
  <c r="G506" i="1"/>
  <c r="M506" i="1" s="1"/>
  <c r="H506" i="1"/>
  <c r="N506" i="1" s="1"/>
  <c r="I506" i="1"/>
  <c r="O506" i="1" s="1"/>
  <c r="E507" i="1"/>
  <c r="F507" i="1"/>
  <c r="G507" i="1"/>
  <c r="H507" i="1"/>
  <c r="I507" i="1"/>
  <c r="O507" i="1" s="1"/>
  <c r="E508" i="1"/>
  <c r="F508" i="1"/>
  <c r="L508" i="1" s="1"/>
  <c r="G508" i="1"/>
  <c r="M508" i="1" s="1"/>
  <c r="H508" i="1"/>
  <c r="N508" i="1" s="1"/>
  <c r="I508" i="1"/>
  <c r="O508" i="1" s="1"/>
  <c r="E509" i="1"/>
  <c r="F509" i="1"/>
  <c r="G509" i="1"/>
  <c r="H509" i="1"/>
  <c r="N509" i="1" s="1"/>
  <c r="I509" i="1"/>
  <c r="O509" i="1" s="1"/>
  <c r="E510" i="1"/>
  <c r="F510" i="1"/>
  <c r="G510" i="1"/>
  <c r="H510" i="1"/>
  <c r="I510" i="1"/>
  <c r="O510" i="1" s="1"/>
  <c r="E511" i="1"/>
  <c r="F511" i="1"/>
  <c r="G511" i="1"/>
  <c r="H511" i="1"/>
  <c r="I511" i="1"/>
  <c r="O511" i="1" s="1"/>
  <c r="E512" i="1"/>
  <c r="F512" i="1"/>
  <c r="G512" i="1"/>
  <c r="M512" i="1" s="1"/>
  <c r="H512" i="1"/>
  <c r="N512" i="1" s="1"/>
  <c r="I512" i="1"/>
  <c r="O512" i="1" s="1"/>
  <c r="E513" i="1"/>
  <c r="F513" i="1"/>
  <c r="G513" i="1"/>
  <c r="H513" i="1"/>
  <c r="I513" i="1"/>
  <c r="E514" i="1"/>
  <c r="F514" i="1"/>
  <c r="G514" i="1"/>
  <c r="H514" i="1"/>
  <c r="N514" i="1" s="1"/>
  <c r="I514" i="1"/>
  <c r="O514" i="1" s="1"/>
  <c r="E515" i="1"/>
  <c r="F515" i="1"/>
  <c r="G515" i="1"/>
  <c r="M515" i="1" s="1"/>
  <c r="H515" i="1"/>
  <c r="N515" i="1" s="1"/>
  <c r="I515" i="1"/>
  <c r="O515" i="1" s="1"/>
  <c r="E516" i="1"/>
  <c r="F516" i="1"/>
  <c r="G516" i="1"/>
  <c r="M516" i="1" s="1"/>
  <c r="H516" i="1"/>
  <c r="N516" i="1" s="1"/>
  <c r="I516" i="1"/>
  <c r="O516" i="1" s="1"/>
  <c r="E517" i="1"/>
  <c r="F517" i="1"/>
  <c r="G517" i="1"/>
  <c r="H517" i="1"/>
  <c r="N517" i="1" s="1"/>
  <c r="I517" i="1"/>
  <c r="O517" i="1" s="1"/>
  <c r="E518" i="1"/>
  <c r="F518" i="1"/>
  <c r="G518" i="1"/>
  <c r="H518" i="1"/>
  <c r="I518" i="1"/>
  <c r="O518" i="1" s="1"/>
  <c r="E519" i="1"/>
  <c r="F519" i="1"/>
  <c r="G519" i="1"/>
  <c r="M519" i="1" s="1"/>
  <c r="H519" i="1"/>
  <c r="N519" i="1" s="1"/>
  <c r="I519" i="1"/>
  <c r="O519" i="1" s="1"/>
  <c r="E520" i="1"/>
  <c r="F520" i="1"/>
  <c r="G520" i="1"/>
  <c r="H520" i="1"/>
  <c r="N520" i="1" s="1"/>
  <c r="I520" i="1"/>
  <c r="O520" i="1" s="1"/>
  <c r="E521" i="1"/>
  <c r="F521" i="1"/>
  <c r="G521" i="1"/>
  <c r="H521" i="1"/>
  <c r="N521" i="1" s="1"/>
  <c r="I521" i="1"/>
  <c r="O521" i="1" s="1"/>
  <c r="E522" i="1"/>
  <c r="F522" i="1"/>
  <c r="G522" i="1"/>
  <c r="M522" i="1" s="1"/>
  <c r="H522" i="1"/>
  <c r="N522" i="1" s="1"/>
  <c r="I522" i="1"/>
  <c r="O522" i="1" s="1"/>
  <c r="E523" i="1"/>
  <c r="F523" i="1"/>
  <c r="G523" i="1"/>
  <c r="H523" i="1"/>
  <c r="N523" i="1" s="1"/>
  <c r="I523" i="1"/>
  <c r="O523" i="1" s="1"/>
  <c r="E524" i="1"/>
  <c r="F524" i="1"/>
  <c r="G524" i="1"/>
  <c r="H524" i="1"/>
  <c r="N524" i="1" s="1"/>
  <c r="I524" i="1"/>
  <c r="O524" i="1" s="1"/>
  <c r="E525" i="1"/>
  <c r="F525" i="1"/>
  <c r="G525" i="1"/>
  <c r="H525" i="1"/>
  <c r="N525" i="1" s="1"/>
  <c r="I525" i="1"/>
  <c r="O525" i="1" s="1"/>
  <c r="E526" i="1"/>
  <c r="F526" i="1"/>
  <c r="G526" i="1"/>
  <c r="H526" i="1"/>
  <c r="N526" i="1" s="1"/>
  <c r="I526" i="1"/>
  <c r="O526" i="1" s="1"/>
  <c r="E527" i="1"/>
  <c r="F527" i="1"/>
  <c r="G527" i="1"/>
  <c r="H527" i="1"/>
  <c r="I527" i="1"/>
  <c r="E528" i="1"/>
  <c r="F528" i="1"/>
  <c r="G528" i="1"/>
  <c r="H528" i="1"/>
  <c r="I528" i="1"/>
  <c r="E529" i="1"/>
  <c r="F529" i="1"/>
  <c r="G529" i="1"/>
  <c r="H529" i="1"/>
  <c r="N529" i="1" s="1"/>
  <c r="I529" i="1"/>
  <c r="O529" i="1" s="1"/>
  <c r="E530" i="1"/>
  <c r="F530" i="1"/>
  <c r="G530" i="1"/>
  <c r="H530" i="1"/>
  <c r="I530" i="1"/>
  <c r="E531" i="1"/>
  <c r="F531" i="1"/>
  <c r="G531" i="1"/>
  <c r="H531" i="1"/>
  <c r="N531" i="1" s="1"/>
  <c r="I531" i="1"/>
  <c r="O531" i="1" s="1"/>
  <c r="E532" i="1"/>
  <c r="F532" i="1"/>
  <c r="G532" i="1"/>
  <c r="H532" i="1"/>
  <c r="N532" i="1" s="1"/>
  <c r="I532" i="1"/>
  <c r="O532" i="1" s="1"/>
  <c r="E533" i="1"/>
  <c r="F533" i="1"/>
  <c r="G533" i="1"/>
  <c r="H533" i="1"/>
  <c r="I533" i="1"/>
  <c r="O533" i="1" s="1"/>
  <c r="E534" i="1"/>
  <c r="F534" i="1"/>
  <c r="G534" i="1"/>
  <c r="M534" i="1" s="1"/>
  <c r="H534" i="1"/>
  <c r="N534" i="1" s="1"/>
  <c r="I534" i="1"/>
  <c r="O534" i="1" s="1"/>
  <c r="E535" i="1"/>
  <c r="F535" i="1"/>
  <c r="G535" i="1"/>
  <c r="H535" i="1"/>
  <c r="I535" i="1"/>
  <c r="O535" i="1" s="1"/>
  <c r="E536" i="1"/>
  <c r="F536" i="1"/>
  <c r="G536" i="1"/>
  <c r="M536" i="1" s="1"/>
  <c r="H536" i="1"/>
  <c r="N536" i="1" s="1"/>
  <c r="I536" i="1"/>
  <c r="O536" i="1" s="1"/>
  <c r="E537" i="1"/>
  <c r="F537" i="1"/>
  <c r="G537" i="1"/>
  <c r="H537" i="1"/>
  <c r="N537" i="1" s="1"/>
  <c r="I537" i="1"/>
  <c r="O537" i="1" s="1"/>
  <c r="E538" i="1"/>
  <c r="F538" i="1"/>
  <c r="G538" i="1"/>
  <c r="M538" i="1" s="1"/>
  <c r="H538" i="1"/>
  <c r="N538" i="1" s="1"/>
  <c r="I538" i="1"/>
  <c r="O538" i="1" s="1"/>
  <c r="E539" i="1"/>
  <c r="F539" i="1"/>
  <c r="G539" i="1"/>
  <c r="M539" i="1" s="1"/>
  <c r="H539" i="1"/>
  <c r="N539" i="1" s="1"/>
  <c r="I539" i="1"/>
  <c r="O539" i="1" s="1"/>
  <c r="E540" i="1"/>
  <c r="F540" i="1"/>
  <c r="G540" i="1"/>
  <c r="H540" i="1"/>
  <c r="I540" i="1"/>
  <c r="E541" i="1"/>
  <c r="F541" i="1"/>
  <c r="G541" i="1"/>
  <c r="H541" i="1"/>
  <c r="N541" i="1" s="1"/>
  <c r="I541" i="1"/>
  <c r="O541" i="1" s="1"/>
  <c r="E542" i="1"/>
  <c r="F542" i="1"/>
  <c r="G542" i="1"/>
  <c r="H542" i="1"/>
  <c r="N542" i="1" s="1"/>
  <c r="I542" i="1"/>
  <c r="O542" i="1" s="1"/>
  <c r="E543" i="1"/>
  <c r="F543" i="1"/>
  <c r="G543" i="1"/>
  <c r="H543" i="1"/>
  <c r="N543" i="1" s="1"/>
  <c r="I543" i="1"/>
  <c r="O543" i="1" s="1"/>
  <c r="E544" i="1"/>
  <c r="F544" i="1"/>
  <c r="G544" i="1"/>
  <c r="H544" i="1"/>
  <c r="I544" i="1"/>
  <c r="E545" i="1"/>
  <c r="F545" i="1"/>
  <c r="G545" i="1"/>
  <c r="M545" i="1" s="1"/>
  <c r="H545" i="1"/>
  <c r="N545" i="1" s="1"/>
  <c r="I545" i="1"/>
  <c r="O545" i="1" s="1"/>
  <c r="E546" i="1"/>
  <c r="F546" i="1"/>
  <c r="G546" i="1"/>
  <c r="M546" i="1" s="1"/>
  <c r="H546" i="1"/>
  <c r="N546" i="1" s="1"/>
  <c r="I546" i="1"/>
  <c r="O546" i="1" s="1"/>
  <c r="E547" i="1"/>
  <c r="F547" i="1"/>
  <c r="G547" i="1"/>
  <c r="M547" i="1" s="1"/>
  <c r="H547" i="1"/>
  <c r="N547" i="1" s="1"/>
  <c r="I547" i="1"/>
  <c r="O547" i="1" s="1"/>
  <c r="E548" i="1"/>
  <c r="F548" i="1"/>
  <c r="G548" i="1"/>
  <c r="M548" i="1" s="1"/>
  <c r="H548" i="1"/>
  <c r="N548" i="1" s="1"/>
  <c r="I548" i="1"/>
  <c r="O548" i="1" s="1"/>
  <c r="E549" i="1"/>
  <c r="F549" i="1"/>
  <c r="G549" i="1"/>
  <c r="H549" i="1"/>
  <c r="N549" i="1" s="1"/>
  <c r="I549" i="1"/>
  <c r="O549" i="1" s="1"/>
  <c r="E550" i="1"/>
  <c r="F550" i="1"/>
  <c r="G550" i="1"/>
  <c r="H550" i="1"/>
  <c r="I550" i="1"/>
  <c r="O550" i="1" s="1"/>
  <c r="E551" i="1"/>
  <c r="F551" i="1"/>
  <c r="G551" i="1"/>
  <c r="H551" i="1"/>
  <c r="I551" i="1"/>
  <c r="O551" i="1" s="1"/>
  <c r="E552" i="1"/>
  <c r="F552" i="1"/>
  <c r="G552" i="1"/>
  <c r="M552" i="1" s="1"/>
  <c r="H552" i="1"/>
  <c r="N552" i="1" s="1"/>
  <c r="I552" i="1"/>
  <c r="O552" i="1" s="1"/>
  <c r="E553" i="1"/>
  <c r="F553" i="1"/>
  <c r="G553" i="1"/>
  <c r="H553" i="1"/>
  <c r="I553" i="1"/>
  <c r="O553" i="1" s="1"/>
  <c r="E554" i="1"/>
  <c r="F554" i="1"/>
  <c r="G554" i="1"/>
  <c r="M554" i="1" s="1"/>
  <c r="H554" i="1"/>
  <c r="N554" i="1" s="1"/>
  <c r="I554" i="1"/>
  <c r="O554" i="1" s="1"/>
  <c r="E555" i="1"/>
  <c r="F555" i="1"/>
  <c r="G555" i="1"/>
  <c r="H555" i="1"/>
  <c r="N555" i="1" s="1"/>
  <c r="I555" i="1"/>
  <c r="O555" i="1" s="1"/>
  <c r="E556" i="1"/>
  <c r="F556" i="1"/>
  <c r="G556" i="1"/>
  <c r="H556" i="1"/>
  <c r="I556" i="1"/>
  <c r="E557" i="1"/>
  <c r="F557" i="1"/>
  <c r="G557" i="1"/>
  <c r="H557" i="1"/>
  <c r="I557" i="1"/>
  <c r="E558" i="1"/>
  <c r="F558" i="1"/>
  <c r="G558" i="1"/>
  <c r="H558" i="1"/>
  <c r="I558" i="1"/>
  <c r="E559" i="1"/>
  <c r="F559" i="1"/>
  <c r="G559" i="1"/>
  <c r="H559" i="1"/>
  <c r="I559" i="1"/>
  <c r="O559" i="1" s="1"/>
  <c r="E560" i="1"/>
  <c r="F560" i="1"/>
  <c r="G560" i="1"/>
  <c r="H560" i="1"/>
  <c r="N560" i="1" s="1"/>
  <c r="I560" i="1"/>
  <c r="O560" i="1" s="1"/>
  <c r="E561" i="1"/>
  <c r="F561" i="1"/>
  <c r="G561" i="1"/>
  <c r="H561" i="1"/>
  <c r="N561" i="1" s="1"/>
  <c r="I561" i="1"/>
  <c r="O561" i="1" s="1"/>
  <c r="E562" i="1"/>
  <c r="F562" i="1"/>
  <c r="G562" i="1"/>
  <c r="H562" i="1"/>
  <c r="I562" i="1"/>
  <c r="E563" i="1"/>
  <c r="F563" i="1"/>
  <c r="G563" i="1"/>
  <c r="H563" i="1"/>
  <c r="I563" i="1"/>
  <c r="O563" i="1" s="1"/>
  <c r="E564" i="1"/>
  <c r="F564" i="1"/>
  <c r="G564" i="1"/>
  <c r="H564" i="1"/>
  <c r="N564" i="1" s="1"/>
  <c r="I564" i="1"/>
  <c r="O564" i="1" s="1"/>
  <c r="E565" i="1"/>
  <c r="F565" i="1"/>
  <c r="G565" i="1"/>
  <c r="H565" i="1"/>
  <c r="I565" i="1"/>
  <c r="O565" i="1" s="1"/>
  <c r="E566" i="1"/>
  <c r="F566" i="1"/>
  <c r="G566" i="1"/>
  <c r="H566" i="1"/>
  <c r="N566" i="1" s="1"/>
  <c r="I566" i="1"/>
  <c r="O566" i="1" s="1"/>
  <c r="E567" i="1"/>
  <c r="F567" i="1"/>
  <c r="G567" i="1"/>
  <c r="M567" i="1" s="1"/>
  <c r="H567" i="1"/>
  <c r="N567" i="1" s="1"/>
  <c r="I567" i="1"/>
  <c r="O567" i="1" s="1"/>
  <c r="E568" i="1"/>
  <c r="F568" i="1"/>
  <c r="G568" i="1"/>
  <c r="H568" i="1"/>
  <c r="N568" i="1" s="1"/>
  <c r="I568" i="1"/>
  <c r="O568" i="1" s="1"/>
  <c r="E569" i="1"/>
  <c r="F569" i="1"/>
  <c r="G569" i="1"/>
  <c r="H569" i="1"/>
  <c r="N569" i="1" s="1"/>
  <c r="I569" i="1"/>
  <c r="O569" i="1" s="1"/>
  <c r="E570" i="1"/>
  <c r="F570" i="1"/>
  <c r="G570" i="1"/>
  <c r="H570" i="1"/>
  <c r="N570" i="1" s="1"/>
  <c r="I570" i="1"/>
  <c r="O570" i="1" s="1"/>
  <c r="E571" i="1"/>
  <c r="F571" i="1"/>
  <c r="G571" i="1"/>
  <c r="M571" i="1" s="1"/>
  <c r="H571" i="1"/>
  <c r="N571" i="1" s="1"/>
  <c r="I571" i="1"/>
  <c r="O571" i="1" s="1"/>
  <c r="E572" i="1"/>
  <c r="F572" i="1"/>
  <c r="G572" i="1"/>
  <c r="H572" i="1"/>
  <c r="I572" i="1"/>
  <c r="E573" i="1"/>
  <c r="F573" i="1"/>
  <c r="G573" i="1"/>
  <c r="H573" i="1"/>
  <c r="N573" i="1" s="1"/>
  <c r="I573" i="1"/>
  <c r="O573" i="1" s="1"/>
  <c r="E574" i="1"/>
  <c r="F574" i="1"/>
  <c r="G574" i="1"/>
  <c r="H574" i="1"/>
  <c r="N574" i="1" s="1"/>
  <c r="I574" i="1"/>
  <c r="O574" i="1" s="1"/>
  <c r="E575" i="1"/>
  <c r="F575" i="1"/>
  <c r="G575" i="1"/>
  <c r="H575" i="1"/>
  <c r="I575" i="1"/>
  <c r="O575" i="1" s="1"/>
  <c r="E576" i="1"/>
  <c r="F576" i="1"/>
  <c r="G576" i="1"/>
  <c r="H576" i="1"/>
  <c r="N576" i="1" s="1"/>
  <c r="I576" i="1"/>
  <c r="O576" i="1" s="1"/>
  <c r="E577" i="1"/>
  <c r="F577" i="1"/>
  <c r="G577" i="1"/>
  <c r="H577" i="1"/>
  <c r="N577" i="1" s="1"/>
  <c r="I577" i="1"/>
  <c r="O577" i="1" s="1"/>
  <c r="E578" i="1"/>
  <c r="F578" i="1"/>
  <c r="G578" i="1"/>
  <c r="H578" i="1"/>
  <c r="N578" i="1" s="1"/>
  <c r="I578" i="1"/>
  <c r="O578" i="1" s="1"/>
  <c r="E579" i="1"/>
  <c r="F579" i="1"/>
  <c r="G579" i="1"/>
  <c r="H579" i="1"/>
  <c r="N579" i="1" s="1"/>
  <c r="I579" i="1"/>
  <c r="O579" i="1" s="1"/>
  <c r="E580" i="1"/>
  <c r="F580" i="1"/>
  <c r="G580" i="1"/>
  <c r="M580" i="1" s="1"/>
  <c r="H580" i="1"/>
  <c r="N580" i="1" s="1"/>
  <c r="I580" i="1"/>
  <c r="O580" i="1" s="1"/>
  <c r="E581" i="1"/>
  <c r="F581" i="1"/>
  <c r="G581" i="1"/>
  <c r="H581" i="1"/>
  <c r="I581" i="1"/>
  <c r="E582" i="1"/>
  <c r="F582" i="1"/>
  <c r="G582" i="1"/>
  <c r="H582" i="1"/>
  <c r="I582" i="1"/>
  <c r="O582" i="1" s="1"/>
  <c r="E583" i="1"/>
  <c r="F583" i="1"/>
  <c r="G583" i="1"/>
  <c r="M583" i="1" s="1"/>
  <c r="H583" i="1"/>
  <c r="N583" i="1" s="1"/>
  <c r="I583" i="1"/>
  <c r="O583" i="1" s="1"/>
  <c r="E584" i="1"/>
  <c r="F584" i="1"/>
  <c r="G584" i="1"/>
  <c r="M584" i="1" s="1"/>
  <c r="H584" i="1"/>
  <c r="N584" i="1" s="1"/>
  <c r="I584" i="1"/>
  <c r="O584" i="1" s="1"/>
  <c r="E585" i="1"/>
  <c r="F585" i="1"/>
  <c r="G585" i="1"/>
  <c r="H585" i="1"/>
  <c r="I585" i="1"/>
  <c r="E586" i="1"/>
  <c r="F586" i="1"/>
  <c r="G586" i="1"/>
  <c r="H586" i="1"/>
  <c r="N586" i="1" s="1"/>
  <c r="I586" i="1"/>
  <c r="O586" i="1" s="1"/>
  <c r="E587" i="1"/>
  <c r="F587" i="1"/>
  <c r="G587" i="1"/>
  <c r="H587" i="1"/>
  <c r="I587" i="1"/>
  <c r="O587" i="1" s="1"/>
  <c r="E588" i="1"/>
  <c r="F588" i="1"/>
  <c r="G588" i="1"/>
  <c r="H588" i="1"/>
  <c r="I588" i="1"/>
  <c r="E589" i="1"/>
  <c r="F589" i="1"/>
  <c r="G589" i="1"/>
  <c r="H589" i="1"/>
  <c r="N589" i="1" s="1"/>
  <c r="I589" i="1"/>
  <c r="O589" i="1" s="1"/>
  <c r="E590" i="1"/>
  <c r="F590" i="1"/>
  <c r="G590" i="1"/>
  <c r="H590" i="1"/>
  <c r="I590" i="1"/>
  <c r="E591" i="1"/>
  <c r="F591" i="1"/>
  <c r="G591" i="1"/>
  <c r="H591" i="1"/>
  <c r="I591" i="1"/>
  <c r="O591" i="1" s="1"/>
  <c r="E592" i="1"/>
  <c r="F592" i="1"/>
  <c r="G592" i="1"/>
  <c r="H592" i="1"/>
  <c r="N592" i="1" s="1"/>
  <c r="I592" i="1"/>
  <c r="O592" i="1" s="1"/>
  <c r="E593" i="1"/>
  <c r="F593" i="1"/>
  <c r="G593" i="1"/>
  <c r="H593" i="1"/>
  <c r="N593" i="1" s="1"/>
  <c r="I593" i="1"/>
  <c r="O593" i="1" s="1"/>
  <c r="E594" i="1"/>
  <c r="F594" i="1"/>
  <c r="G594" i="1"/>
  <c r="H594" i="1"/>
  <c r="N594" i="1" s="1"/>
  <c r="I594" i="1"/>
  <c r="O594" i="1" s="1"/>
  <c r="E595" i="1"/>
  <c r="F595" i="1"/>
  <c r="G595" i="1"/>
  <c r="H595" i="1"/>
  <c r="I595" i="1"/>
  <c r="O595" i="1" s="1"/>
  <c r="E596" i="1"/>
  <c r="F596" i="1"/>
  <c r="G596" i="1"/>
  <c r="H596" i="1"/>
  <c r="I596" i="1"/>
  <c r="O596" i="1" s="1"/>
  <c r="E597" i="1"/>
  <c r="F597" i="1"/>
  <c r="G597" i="1"/>
  <c r="H597" i="1"/>
  <c r="N597" i="1" s="1"/>
  <c r="I597" i="1"/>
  <c r="O597" i="1" s="1"/>
  <c r="E598" i="1"/>
  <c r="F598" i="1"/>
  <c r="G598" i="1"/>
  <c r="H598" i="1"/>
  <c r="I598" i="1"/>
  <c r="O598" i="1" s="1"/>
  <c r="E599" i="1"/>
  <c r="F599" i="1"/>
  <c r="G599" i="1"/>
  <c r="H599" i="1"/>
  <c r="I599" i="1"/>
  <c r="E600" i="1"/>
  <c r="F600" i="1"/>
  <c r="G600" i="1"/>
  <c r="M600" i="1" s="1"/>
  <c r="H600" i="1"/>
  <c r="N600" i="1" s="1"/>
  <c r="I600" i="1"/>
  <c r="O600" i="1" s="1"/>
  <c r="E601" i="1"/>
  <c r="F601" i="1"/>
  <c r="G601" i="1"/>
  <c r="H601" i="1"/>
  <c r="N601" i="1" s="1"/>
  <c r="I601" i="1"/>
  <c r="O601" i="1" s="1"/>
  <c r="E602" i="1"/>
  <c r="F602" i="1"/>
  <c r="G602" i="1"/>
  <c r="M602" i="1" s="1"/>
  <c r="H602" i="1"/>
  <c r="N602" i="1" s="1"/>
  <c r="I602" i="1"/>
  <c r="O602" i="1" s="1"/>
  <c r="E603" i="1"/>
  <c r="F603" i="1"/>
  <c r="G603" i="1"/>
  <c r="M603" i="1" s="1"/>
  <c r="H603" i="1"/>
  <c r="N603" i="1" s="1"/>
  <c r="I603" i="1"/>
  <c r="O603" i="1" s="1"/>
  <c r="E604" i="1"/>
  <c r="F604" i="1"/>
  <c r="G604" i="1"/>
  <c r="H604" i="1"/>
  <c r="N604" i="1" s="1"/>
  <c r="I604" i="1"/>
  <c r="O604" i="1" s="1"/>
  <c r="E605" i="1"/>
  <c r="F605" i="1"/>
  <c r="G605" i="1"/>
  <c r="H605" i="1"/>
  <c r="I605" i="1"/>
  <c r="O605" i="1" s="1"/>
  <c r="E606" i="1"/>
  <c r="F606" i="1"/>
  <c r="G606" i="1"/>
  <c r="H606" i="1"/>
  <c r="I606" i="1"/>
  <c r="O606" i="1" s="1"/>
  <c r="E607" i="1"/>
  <c r="F607" i="1"/>
  <c r="G607" i="1"/>
  <c r="H607" i="1"/>
  <c r="N607" i="1" s="1"/>
  <c r="I607" i="1"/>
  <c r="O607" i="1" s="1"/>
  <c r="E608" i="1"/>
  <c r="F608" i="1"/>
  <c r="G608" i="1"/>
  <c r="H608" i="1"/>
  <c r="I608" i="1"/>
  <c r="E609" i="1"/>
  <c r="F609" i="1"/>
  <c r="G609" i="1"/>
  <c r="H609" i="1"/>
  <c r="I609" i="1"/>
  <c r="O609" i="1" s="1"/>
  <c r="E610" i="1"/>
  <c r="F610" i="1"/>
  <c r="G610" i="1"/>
  <c r="M610" i="1" s="1"/>
  <c r="H610" i="1"/>
  <c r="N610" i="1" s="1"/>
  <c r="I610" i="1"/>
  <c r="O610" i="1" s="1"/>
  <c r="E611" i="1"/>
  <c r="F611" i="1"/>
  <c r="G611" i="1"/>
  <c r="H611" i="1"/>
  <c r="N611" i="1" s="1"/>
  <c r="I611" i="1"/>
  <c r="O611" i="1" s="1"/>
  <c r="E612" i="1"/>
  <c r="F612" i="1"/>
  <c r="G612" i="1"/>
  <c r="H612" i="1"/>
  <c r="N612" i="1" s="1"/>
  <c r="I612" i="1"/>
  <c r="O612" i="1" s="1"/>
  <c r="E613" i="1"/>
  <c r="F613" i="1"/>
  <c r="G613" i="1"/>
  <c r="H613" i="1"/>
  <c r="I613" i="1"/>
  <c r="E614" i="1"/>
  <c r="F614" i="1"/>
  <c r="G614" i="1"/>
  <c r="H614" i="1"/>
  <c r="I614" i="1"/>
  <c r="O614" i="1" s="1"/>
  <c r="E615" i="1"/>
  <c r="F615" i="1"/>
  <c r="G615" i="1"/>
  <c r="M615" i="1" s="1"/>
  <c r="H615" i="1"/>
  <c r="N615" i="1" s="1"/>
  <c r="I615" i="1"/>
  <c r="O615" i="1" s="1"/>
  <c r="E616" i="1"/>
  <c r="F616" i="1"/>
  <c r="G616" i="1"/>
  <c r="H616" i="1"/>
  <c r="I616" i="1"/>
  <c r="O616" i="1" s="1"/>
  <c r="E617" i="1"/>
  <c r="F617" i="1"/>
  <c r="G617" i="1"/>
  <c r="M617" i="1" s="1"/>
  <c r="H617" i="1"/>
  <c r="N617" i="1" s="1"/>
  <c r="I617" i="1"/>
  <c r="O617" i="1" s="1"/>
  <c r="E618" i="1"/>
  <c r="F618" i="1"/>
  <c r="G618" i="1"/>
  <c r="M618" i="1" s="1"/>
  <c r="H618" i="1"/>
  <c r="N618" i="1" s="1"/>
  <c r="I618" i="1"/>
  <c r="O618" i="1" s="1"/>
  <c r="E619" i="1"/>
  <c r="F619" i="1"/>
  <c r="G619" i="1"/>
  <c r="M619" i="1" s="1"/>
  <c r="H619" i="1"/>
  <c r="N619" i="1" s="1"/>
  <c r="I619" i="1"/>
  <c r="O619" i="1" s="1"/>
  <c r="E620" i="1"/>
  <c r="F620" i="1"/>
  <c r="G620" i="1"/>
  <c r="H620" i="1"/>
  <c r="N620" i="1" s="1"/>
  <c r="I620" i="1"/>
  <c r="O620" i="1" s="1"/>
  <c r="E621" i="1"/>
  <c r="F621" i="1"/>
  <c r="G621" i="1"/>
  <c r="H621" i="1"/>
  <c r="N621" i="1" s="1"/>
  <c r="I621" i="1"/>
  <c r="O621" i="1" s="1"/>
  <c r="E622" i="1"/>
  <c r="F622" i="1"/>
  <c r="G622" i="1"/>
  <c r="H622" i="1"/>
  <c r="I622" i="1"/>
  <c r="O622" i="1" s="1"/>
  <c r="E623" i="1"/>
  <c r="F623" i="1"/>
  <c r="G623" i="1"/>
  <c r="M623" i="1" s="1"/>
  <c r="H623" i="1"/>
  <c r="N623" i="1" s="1"/>
  <c r="I623" i="1"/>
  <c r="O623" i="1" s="1"/>
  <c r="E624" i="1"/>
  <c r="F624" i="1"/>
  <c r="G624" i="1"/>
  <c r="M624" i="1" s="1"/>
  <c r="H624" i="1"/>
  <c r="N624" i="1" s="1"/>
  <c r="I624" i="1"/>
  <c r="O624" i="1" s="1"/>
  <c r="E625" i="1"/>
  <c r="F625" i="1"/>
  <c r="G625" i="1"/>
  <c r="H625" i="1"/>
  <c r="I625" i="1"/>
  <c r="O625" i="1" s="1"/>
  <c r="E626" i="1"/>
  <c r="F626" i="1"/>
  <c r="G626" i="1"/>
  <c r="M626" i="1" s="1"/>
  <c r="H626" i="1"/>
  <c r="N626" i="1" s="1"/>
  <c r="I626" i="1"/>
  <c r="O626" i="1" s="1"/>
  <c r="E627" i="1"/>
  <c r="F627" i="1"/>
  <c r="G627" i="1"/>
  <c r="H627" i="1"/>
  <c r="I627" i="1"/>
  <c r="E628" i="1"/>
  <c r="F628" i="1"/>
  <c r="G628" i="1"/>
  <c r="H628" i="1"/>
  <c r="I628" i="1"/>
  <c r="E629" i="1"/>
  <c r="F629" i="1"/>
  <c r="G629" i="1"/>
  <c r="H629" i="1"/>
  <c r="I629" i="1"/>
  <c r="E630" i="1"/>
  <c r="F630" i="1"/>
  <c r="G630" i="1"/>
  <c r="H630" i="1"/>
  <c r="N630" i="1" s="1"/>
  <c r="I630" i="1"/>
  <c r="O630" i="1" s="1"/>
  <c r="E631" i="1"/>
  <c r="F631" i="1"/>
  <c r="G631" i="1"/>
  <c r="H631" i="1"/>
  <c r="I631" i="1"/>
  <c r="O631" i="1" s="1"/>
  <c r="E632" i="1"/>
  <c r="F632" i="1"/>
  <c r="G632" i="1"/>
  <c r="M632" i="1" s="1"/>
  <c r="H632" i="1"/>
  <c r="N632" i="1" s="1"/>
  <c r="I632" i="1"/>
  <c r="O632" i="1" s="1"/>
  <c r="E633" i="1"/>
  <c r="F633" i="1"/>
  <c r="G633" i="1"/>
  <c r="H633" i="1"/>
  <c r="I633" i="1"/>
  <c r="O633" i="1" s="1"/>
  <c r="E634" i="1"/>
  <c r="F634" i="1"/>
  <c r="G634" i="1"/>
  <c r="M634" i="1" s="1"/>
  <c r="H634" i="1"/>
  <c r="N634" i="1" s="1"/>
  <c r="I634" i="1"/>
  <c r="O634" i="1" s="1"/>
  <c r="E635" i="1"/>
  <c r="F635" i="1"/>
  <c r="G635" i="1"/>
  <c r="H635" i="1"/>
  <c r="I635" i="1"/>
  <c r="E636" i="1"/>
  <c r="F636" i="1"/>
  <c r="G636" i="1"/>
  <c r="H636" i="1"/>
  <c r="I636" i="1"/>
  <c r="E637" i="1"/>
  <c r="F637" i="1"/>
  <c r="G637" i="1"/>
  <c r="H637" i="1"/>
  <c r="I637" i="1"/>
  <c r="E638" i="1"/>
  <c r="F638" i="1"/>
  <c r="G638" i="1"/>
  <c r="H638" i="1"/>
  <c r="I638" i="1"/>
  <c r="E639" i="1"/>
  <c r="F639" i="1"/>
  <c r="G639" i="1"/>
  <c r="M639" i="1" s="1"/>
  <c r="H639" i="1"/>
  <c r="N639" i="1" s="1"/>
  <c r="I639" i="1"/>
  <c r="O639" i="1" s="1"/>
  <c r="E640" i="1"/>
  <c r="F640" i="1"/>
  <c r="G640" i="1"/>
  <c r="M640" i="1" s="1"/>
  <c r="H640" i="1"/>
  <c r="N640" i="1" s="1"/>
  <c r="I640" i="1"/>
  <c r="O640" i="1" s="1"/>
  <c r="E641" i="1"/>
  <c r="F641" i="1"/>
  <c r="G641" i="1"/>
  <c r="M641" i="1" s="1"/>
  <c r="H641" i="1"/>
  <c r="N641" i="1" s="1"/>
  <c r="I641" i="1"/>
  <c r="O641" i="1" s="1"/>
  <c r="E642" i="1"/>
  <c r="F642" i="1"/>
  <c r="G642" i="1"/>
  <c r="M642" i="1" s="1"/>
  <c r="H642" i="1"/>
  <c r="N642" i="1" s="1"/>
  <c r="I642" i="1"/>
  <c r="O642" i="1" s="1"/>
  <c r="E643" i="1"/>
  <c r="F643" i="1"/>
  <c r="G643" i="1"/>
  <c r="H643" i="1"/>
  <c r="N643" i="1" s="1"/>
  <c r="I643" i="1"/>
  <c r="O643" i="1" s="1"/>
  <c r="E644" i="1"/>
  <c r="F644" i="1"/>
  <c r="G644" i="1"/>
  <c r="M644" i="1" s="1"/>
  <c r="H644" i="1"/>
  <c r="N644" i="1" s="1"/>
  <c r="I644" i="1"/>
  <c r="O644" i="1" s="1"/>
  <c r="E645" i="1"/>
  <c r="F645" i="1"/>
  <c r="G645" i="1"/>
  <c r="M645" i="1" s="1"/>
  <c r="H645" i="1"/>
  <c r="N645" i="1" s="1"/>
  <c r="I645" i="1"/>
  <c r="O645" i="1" s="1"/>
  <c r="E646" i="1"/>
  <c r="F646" i="1"/>
  <c r="G646" i="1"/>
  <c r="H646" i="1"/>
  <c r="I646" i="1"/>
  <c r="E647" i="1"/>
  <c r="F647" i="1"/>
  <c r="G647" i="1"/>
  <c r="H647" i="1"/>
  <c r="N647" i="1" s="1"/>
  <c r="I647" i="1"/>
  <c r="O647" i="1" s="1"/>
  <c r="E648" i="1"/>
  <c r="F648" i="1"/>
  <c r="G648" i="1"/>
  <c r="M648" i="1" s="1"/>
  <c r="H648" i="1"/>
  <c r="N648" i="1" s="1"/>
  <c r="I648" i="1"/>
  <c r="O648" i="1" s="1"/>
  <c r="E649" i="1"/>
  <c r="F649" i="1"/>
  <c r="G649" i="1"/>
  <c r="H649" i="1"/>
  <c r="N649" i="1" s="1"/>
  <c r="I649" i="1"/>
  <c r="O649" i="1" s="1"/>
  <c r="E650" i="1"/>
  <c r="F650" i="1"/>
  <c r="G650" i="1"/>
  <c r="H650" i="1"/>
  <c r="I650" i="1"/>
  <c r="E651" i="1"/>
  <c r="F651" i="1"/>
  <c r="G651" i="1"/>
  <c r="H651" i="1"/>
  <c r="N651" i="1" s="1"/>
  <c r="I651" i="1"/>
  <c r="O651" i="1" s="1"/>
  <c r="E652" i="1"/>
  <c r="F652" i="1"/>
  <c r="G652" i="1"/>
  <c r="H652" i="1"/>
  <c r="I652" i="1"/>
  <c r="E653" i="1"/>
  <c r="F653" i="1"/>
  <c r="G653" i="1"/>
  <c r="H653" i="1"/>
  <c r="I653" i="1"/>
  <c r="E654" i="1"/>
  <c r="F654" i="1"/>
  <c r="G654" i="1"/>
  <c r="H654" i="1"/>
  <c r="I654" i="1"/>
  <c r="O654" i="1" s="1"/>
  <c r="E655" i="1"/>
  <c r="F655" i="1"/>
  <c r="G655" i="1"/>
  <c r="H655" i="1"/>
  <c r="N655" i="1" s="1"/>
  <c r="I655" i="1"/>
  <c r="O655" i="1" s="1"/>
  <c r="E656" i="1"/>
  <c r="F656" i="1"/>
  <c r="G656" i="1"/>
  <c r="M656" i="1" s="1"/>
  <c r="H656" i="1"/>
  <c r="N656" i="1" s="1"/>
  <c r="I656" i="1"/>
  <c r="O656" i="1" s="1"/>
  <c r="E657" i="1"/>
  <c r="F657" i="1"/>
  <c r="G657" i="1"/>
  <c r="H657" i="1"/>
  <c r="N657" i="1" s="1"/>
  <c r="I657" i="1"/>
  <c r="O657" i="1" s="1"/>
  <c r="E658" i="1"/>
  <c r="F658" i="1"/>
  <c r="G658" i="1"/>
  <c r="H658" i="1"/>
  <c r="I658" i="1"/>
  <c r="E659" i="1"/>
  <c r="F659" i="1"/>
  <c r="G659" i="1"/>
  <c r="H659" i="1"/>
  <c r="N659" i="1" s="1"/>
  <c r="I659" i="1"/>
  <c r="O659" i="1" s="1"/>
  <c r="E660" i="1"/>
  <c r="F660" i="1"/>
  <c r="G660" i="1"/>
  <c r="M660" i="1" s="1"/>
  <c r="H660" i="1"/>
  <c r="N660" i="1" s="1"/>
  <c r="I660" i="1"/>
  <c r="O660" i="1" s="1"/>
  <c r="E661" i="1"/>
  <c r="F661" i="1"/>
  <c r="G661" i="1"/>
  <c r="H661" i="1"/>
  <c r="N661" i="1" s="1"/>
  <c r="I661" i="1"/>
  <c r="O661" i="1" s="1"/>
  <c r="E662" i="1"/>
  <c r="F662" i="1"/>
  <c r="G662" i="1"/>
  <c r="M662" i="1" s="1"/>
  <c r="H662" i="1"/>
  <c r="N662" i="1" s="1"/>
  <c r="I662" i="1"/>
  <c r="O662" i="1" s="1"/>
  <c r="E663" i="1"/>
  <c r="F663" i="1"/>
  <c r="G663" i="1"/>
  <c r="H663" i="1"/>
  <c r="I663" i="1"/>
  <c r="O663" i="1" s="1"/>
  <c r="E664" i="1"/>
  <c r="F664" i="1"/>
  <c r="G664" i="1"/>
  <c r="H664" i="1"/>
  <c r="N664" i="1" s="1"/>
  <c r="I664" i="1"/>
  <c r="O664" i="1" s="1"/>
  <c r="E665" i="1"/>
  <c r="F665" i="1"/>
  <c r="G665" i="1"/>
  <c r="M665" i="1" s="1"/>
  <c r="H665" i="1"/>
  <c r="N665" i="1" s="1"/>
  <c r="I665" i="1"/>
  <c r="O665" i="1" s="1"/>
  <c r="E666" i="1"/>
  <c r="F666" i="1"/>
  <c r="G666" i="1"/>
  <c r="H666" i="1"/>
  <c r="N666" i="1" s="1"/>
  <c r="I666" i="1"/>
  <c r="O666" i="1" s="1"/>
  <c r="E667" i="1"/>
  <c r="F667" i="1"/>
  <c r="G667" i="1"/>
  <c r="H667" i="1"/>
  <c r="N667" i="1" s="1"/>
  <c r="I667" i="1"/>
  <c r="O667" i="1" s="1"/>
  <c r="E668" i="1"/>
  <c r="F668" i="1"/>
  <c r="G668" i="1"/>
  <c r="H668" i="1"/>
  <c r="N668" i="1" s="1"/>
  <c r="I668" i="1"/>
  <c r="O668" i="1" s="1"/>
  <c r="E669" i="1"/>
  <c r="F669" i="1"/>
  <c r="G669" i="1"/>
  <c r="M669" i="1" s="1"/>
  <c r="H669" i="1"/>
  <c r="N669" i="1" s="1"/>
  <c r="I669" i="1"/>
  <c r="O669" i="1" s="1"/>
  <c r="E670" i="1"/>
  <c r="F670" i="1"/>
  <c r="G670" i="1"/>
  <c r="H670" i="1"/>
  <c r="N670" i="1" s="1"/>
  <c r="I670" i="1"/>
  <c r="O670" i="1" s="1"/>
  <c r="E671" i="1"/>
  <c r="F671" i="1"/>
  <c r="G671" i="1"/>
  <c r="H671" i="1"/>
  <c r="I671" i="1"/>
  <c r="E672" i="1"/>
  <c r="F672" i="1"/>
  <c r="G672" i="1"/>
  <c r="M672" i="1" s="1"/>
  <c r="H672" i="1"/>
  <c r="N672" i="1" s="1"/>
  <c r="I672" i="1"/>
  <c r="O672" i="1" s="1"/>
  <c r="E673" i="1"/>
  <c r="F673" i="1"/>
  <c r="G673" i="1"/>
  <c r="H673" i="1"/>
  <c r="I673" i="1"/>
  <c r="E674" i="1"/>
  <c r="F674" i="1"/>
  <c r="G674" i="1"/>
  <c r="H674" i="1"/>
  <c r="I674" i="1"/>
  <c r="O674" i="1" s="1"/>
  <c r="E675" i="1"/>
  <c r="F675" i="1"/>
  <c r="G675" i="1"/>
  <c r="H675" i="1"/>
  <c r="N675" i="1" s="1"/>
  <c r="I675" i="1"/>
  <c r="O675" i="1" s="1"/>
  <c r="E676" i="1"/>
  <c r="F676" i="1"/>
  <c r="G676" i="1"/>
  <c r="M676" i="1" s="1"/>
  <c r="H676" i="1"/>
  <c r="N676" i="1" s="1"/>
  <c r="I676" i="1"/>
  <c r="O676" i="1" s="1"/>
  <c r="E677" i="1"/>
  <c r="F677" i="1"/>
  <c r="G677" i="1"/>
  <c r="H677" i="1"/>
  <c r="N677" i="1" s="1"/>
  <c r="I677" i="1"/>
  <c r="O677" i="1" s="1"/>
  <c r="E678" i="1"/>
  <c r="F678" i="1"/>
  <c r="G678" i="1"/>
  <c r="M678" i="1" s="1"/>
  <c r="H678" i="1"/>
  <c r="N678" i="1" s="1"/>
  <c r="I678" i="1"/>
  <c r="O678" i="1" s="1"/>
  <c r="E679" i="1"/>
  <c r="F679" i="1"/>
  <c r="G679" i="1"/>
  <c r="H679" i="1"/>
  <c r="N679" i="1" s="1"/>
  <c r="I679" i="1"/>
  <c r="O679" i="1" s="1"/>
  <c r="E680" i="1"/>
  <c r="F680" i="1"/>
  <c r="G680" i="1"/>
  <c r="H680" i="1"/>
  <c r="N680" i="1" s="1"/>
  <c r="I680" i="1"/>
  <c r="O680" i="1" s="1"/>
  <c r="E681" i="1"/>
  <c r="F681" i="1"/>
  <c r="G681" i="1"/>
  <c r="H681" i="1"/>
  <c r="N681" i="1" s="1"/>
  <c r="I681" i="1"/>
  <c r="O681" i="1" s="1"/>
  <c r="E682" i="1"/>
  <c r="F682" i="1"/>
  <c r="G682" i="1"/>
  <c r="H682" i="1"/>
  <c r="I682" i="1"/>
  <c r="O682" i="1" s="1"/>
  <c r="E683" i="1"/>
  <c r="F683" i="1"/>
  <c r="G683" i="1"/>
  <c r="H683" i="1"/>
  <c r="I683" i="1"/>
  <c r="O683" i="1" s="1"/>
  <c r="E684" i="1"/>
  <c r="F684" i="1"/>
  <c r="G684" i="1"/>
  <c r="H684" i="1"/>
  <c r="I684" i="1"/>
  <c r="O684" i="1" s="1"/>
  <c r="E685" i="1"/>
  <c r="F685" i="1"/>
  <c r="G685" i="1"/>
  <c r="H685" i="1"/>
  <c r="N685" i="1" s="1"/>
  <c r="I685" i="1"/>
  <c r="O685" i="1" s="1"/>
  <c r="E686" i="1"/>
  <c r="F686" i="1"/>
  <c r="G686" i="1"/>
  <c r="H686" i="1"/>
  <c r="I686" i="1"/>
  <c r="O686" i="1" s="1"/>
  <c r="E687" i="1"/>
  <c r="F687" i="1"/>
  <c r="G687" i="1"/>
  <c r="H687" i="1"/>
  <c r="N687" i="1" s="1"/>
  <c r="I687" i="1"/>
  <c r="O687" i="1" s="1"/>
  <c r="E688" i="1"/>
  <c r="F688" i="1"/>
  <c r="G688" i="1"/>
  <c r="H688" i="1"/>
  <c r="I688" i="1"/>
  <c r="E689" i="1"/>
  <c r="F689" i="1"/>
  <c r="G689" i="1"/>
  <c r="H689" i="1"/>
  <c r="I689" i="1"/>
  <c r="O689" i="1" s="1"/>
  <c r="E690" i="1"/>
  <c r="F690" i="1"/>
  <c r="G690" i="1"/>
  <c r="H690" i="1"/>
  <c r="N690" i="1" s="1"/>
  <c r="I690" i="1"/>
  <c r="O690" i="1" s="1"/>
  <c r="E691" i="1"/>
  <c r="F691" i="1"/>
  <c r="G691" i="1"/>
  <c r="H691" i="1"/>
  <c r="N691" i="1" s="1"/>
  <c r="I691" i="1"/>
  <c r="O691" i="1" s="1"/>
  <c r="E692" i="1"/>
  <c r="F692" i="1"/>
  <c r="G692" i="1"/>
  <c r="H692" i="1"/>
  <c r="I692" i="1"/>
  <c r="O692" i="1" s="1"/>
  <c r="E693" i="1"/>
  <c r="F693" i="1"/>
  <c r="G693" i="1"/>
  <c r="H693" i="1"/>
  <c r="N693" i="1" s="1"/>
  <c r="I693" i="1"/>
  <c r="O693" i="1" s="1"/>
  <c r="E694" i="1"/>
  <c r="F694" i="1"/>
  <c r="G694" i="1"/>
  <c r="H694" i="1"/>
  <c r="I694" i="1"/>
  <c r="O694" i="1" s="1"/>
  <c r="E695" i="1"/>
  <c r="F695" i="1"/>
  <c r="G695" i="1"/>
  <c r="H695" i="1"/>
  <c r="I695" i="1"/>
  <c r="E696" i="1"/>
  <c r="F696" i="1"/>
  <c r="G696" i="1"/>
  <c r="H696" i="1"/>
  <c r="I696" i="1"/>
  <c r="E697" i="1"/>
  <c r="F697" i="1"/>
  <c r="G697" i="1"/>
  <c r="M697" i="1" s="1"/>
  <c r="H697" i="1"/>
  <c r="N697" i="1" s="1"/>
  <c r="I697" i="1"/>
  <c r="O697" i="1" s="1"/>
  <c r="E698" i="1"/>
  <c r="F698" i="1"/>
  <c r="G698" i="1"/>
  <c r="H698" i="1"/>
  <c r="I698" i="1"/>
  <c r="E699" i="1"/>
  <c r="F699" i="1"/>
  <c r="G699" i="1"/>
  <c r="M699" i="1" s="1"/>
  <c r="H699" i="1"/>
  <c r="N699" i="1" s="1"/>
  <c r="I699" i="1"/>
  <c r="O699" i="1" s="1"/>
  <c r="E700" i="1"/>
  <c r="F700" i="1"/>
  <c r="G700" i="1"/>
  <c r="M700" i="1" s="1"/>
  <c r="H700" i="1"/>
  <c r="N700" i="1" s="1"/>
  <c r="I700" i="1"/>
  <c r="O700" i="1" s="1"/>
  <c r="E701" i="1"/>
  <c r="F701" i="1"/>
  <c r="G701" i="1"/>
  <c r="M701" i="1" s="1"/>
  <c r="H701" i="1"/>
  <c r="N701" i="1" s="1"/>
  <c r="I701" i="1"/>
  <c r="O701" i="1" s="1"/>
  <c r="E702" i="1"/>
  <c r="F702" i="1"/>
  <c r="G702" i="1"/>
  <c r="H702" i="1"/>
  <c r="N702" i="1" s="1"/>
  <c r="I702" i="1"/>
  <c r="O702" i="1" s="1"/>
  <c r="E703" i="1"/>
  <c r="F703" i="1"/>
  <c r="G703" i="1"/>
  <c r="H703" i="1"/>
  <c r="I703" i="1"/>
  <c r="E704" i="1"/>
  <c r="F704" i="1"/>
  <c r="G704" i="1"/>
  <c r="H704" i="1"/>
  <c r="N704" i="1" s="1"/>
  <c r="I704" i="1"/>
  <c r="O704" i="1" s="1"/>
  <c r="E705" i="1"/>
  <c r="F705" i="1"/>
  <c r="G705" i="1"/>
  <c r="M705" i="1" s="1"/>
  <c r="H705" i="1"/>
  <c r="N705" i="1" s="1"/>
  <c r="I705" i="1"/>
  <c r="O705" i="1" s="1"/>
  <c r="E706" i="1"/>
  <c r="F706" i="1"/>
  <c r="G706" i="1"/>
  <c r="H706" i="1"/>
  <c r="N706" i="1" s="1"/>
  <c r="I706" i="1"/>
  <c r="O706" i="1" s="1"/>
  <c r="E707" i="1"/>
  <c r="F707" i="1"/>
  <c r="G707" i="1"/>
  <c r="H707" i="1"/>
  <c r="N707" i="1" s="1"/>
  <c r="I707" i="1"/>
  <c r="O707" i="1" s="1"/>
  <c r="E708" i="1"/>
  <c r="F708" i="1"/>
  <c r="G708" i="1"/>
  <c r="H708" i="1"/>
  <c r="N708" i="1" s="1"/>
  <c r="I708" i="1"/>
  <c r="O708" i="1" s="1"/>
  <c r="E709" i="1"/>
  <c r="F709" i="1"/>
  <c r="G709" i="1"/>
  <c r="M709" i="1" s="1"/>
  <c r="H709" i="1"/>
  <c r="N709" i="1" s="1"/>
  <c r="I709" i="1"/>
  <c r="O709" i="1" s="1"/>
  <c r="E710" i="1"/>
  <c r="F710" i="1"/>
  <c r="G710" i="1"/>
  <c r="M710" i="1" s="1"/>
  <c r="H710" i="1"/>
  <c r="N710" i="1" s="1"/>
  <c r="I710" i="1"/>
  <c r="O710" i="1" s="1"/>
  <c r="E711" i="1"/>
  <c r="F711" i="1"/>
  <c r="G711" i="1"/>
  <c r="H711" i="1"/>
  <c r="I711" i="1"/>
  <c r="E712" i="1"/>
  <c r="F712" i="1"/>
  <c r="G712" i="1"/>
  <c r="M712" i="1" s="1"/>
  <c r="H712" i="1"/>
  <c r="N712" i="1" s="1"/>
  <c r="I712" i="1"/>
  <c r="O712" i="1" s="1"/>
  <c r="E713" i="1"/>
  <c r="F713" i="1"/>
  <c r="G713" i="1"/>
  <c r="M713" i="1" s="1"/>
  <c r="H713" i="1"/>
  <c r="N713" i="1" s="1"/>
  <c r="I713" i="1"/>
  <c r="O713" i="1" s="1"/>
  <c r="E714" i="1"/>
  <c r="F714" i="1"/>
  <c r="G714" i="1"/>
  <c r="H714" i="1"/>
  <c r="I714" i="1"/>
  <c r="E715" i="1"/>
  <c r="F715" i="1"/>
  <c r="G715" i="1"/>
  <c r="H715" i="1"/>
  <c r="I715" i="1"/>
  <c r="E716" i="1"/>
  <c r="F716" i="1"/>
  <c r="G716" i="1"/>
  <c r="H716" i="1"/>
  <c r="N716" i="1" s="1"/>
  <c r="I716" i="1"/>
  <c r="O716" i="1" s="1"/>
  <c r="E717" i="1"/>
  <c r="F717" i="1"/>
  <c r="L717" i="1" s="1"/>
  <c r="G717" i="1"/>
  <c r="M717" i="1" s="1"/>
  <c r="H717" i="1"/>
  <c r="N717" i="1" s="1"/>
  <c r="I717" i="1"/>
  <c r="O717" i="1" s="1"/>
  <c r="E718" i="1"/>
  <c r="F718" i="1"/>
  <c r="G718" i="1"/>
  <c r="M718" i="1" s="1"/>
  <c r="H718" i="1"/>
  <c r="N718" i="1" s="1"/>
  <c r="I718" i="1"/>
  <c r="O718" i="1" s="1"/>
  <c r="E719" i="1"/>
  <c r="F719" i="1"/>
  <c r="G719" i="1"/>
  <c r="H719" i="1"/>
  <c r="I719" i="1"/>
  <c r="E720" i="1"/>
  <c r="F720" i="1"/>
  <c r="G720" i="1"/>
  <c r="H720" i="1"/>
  <c r="I720" i="1"/>
  <c r="O720" i="1" s="1"/>
  <c r="E721" i="1"/>
  <c r="F721" i="1"/>
  <c r="G721" i="1"/>
  <c r="M721" i="1" s="1"/>
  <c r="H721" i="1"/>
  <c r="N721" i="1" s="1"/>
  <c r="I721" i="1"/>
  <c r="O721" i="1" s="1"/>
  <c r="E722" i="1"/>
  <c r="F722" i="1"/>
  <c r="G722" i="1"/>
  <c r="H722" i="1"/>
  <c r="N722" i="1" s="1"/>
  <c r="I722" i="1"/>
  <c r="O722" i="1" s="1"/>
  <c r="E723" i="1"/>
  <c r="F723" i="1"/>
  <c r="G723" i="1"/>
  <c r="H723" i="1"/>
  <c r="N723" i="1" s="1"/>
  <c r="I723" i="1"/>
  <c r="O723" i="1" s="1"/>
  <c r="E724" i="1"/>
  <c r="F724" i="1"/>
  <c r="G724" i="1"/>
  <c r="H724" i="1"/>
  <c r="N724" i="1" s="1"/>
  <c r="I724" i="1"/>
  <c r="O724" i="1" s="1"/>
  <c r="E725" i="1"/>
  <c r="F725" i="1"/>
  <c r="G725" i="1"/>
  <c r="M725" i="1" s="1"/>
  <c r="H725" i="1"/>
  <c r="N725" i="1" s="1"/>
  <c r="I725" i="1"/>
  <c r="O725" i="1" s="1"/>
  <c r="E726" i="1"/>
  <c r="F726" i="1"/>
  <c r="G726" i="1"/>
  <c r="M726" i="1" s="1"/>
  <c r="H726" i="1"/>
  <c r="N726" i="1" s="1"/>
  <c r="I726" i="1"/>
  <c r="O726" i="1" s="1"/>
  <c r="E727" i="1"/>
  <c r="F727" i="1"/>
  <c r="G727" i="1"/>
  <c r="H727" i="1"/>
  <c r="N727" i="1" s="1"/>
  <c r="I727" i="1"/>
  <c r="O727" i="1" s="1"/>
  <c r="E728" i="1"/>
  <c r="F728" i="1"/>
  <c r="G728" i="1"/>
  <c r="M728" i="1" s="1"/>
  <c r="H728" i="1"/>
  <c r="N728" i="1" s="1"/>
  <c r="I728" i="1"/>
  <c r="O728" i="1" s="1"/>
  <c r="E729" i="1"/>
  <c r="F729" i="1"/>
  <c r="G729" i="1"/>
  <c r="H729" i="1"/>
  <c r="I729" i="1"/>
  <c r="E730" i="1"/>
  <c r="F730" i="1"/>
  <c r="G730" i="1"/>
  <c r="M730" i="1" s="1"/>
  <c r="H730" i="1"/>
  <c r="N730" i="1" s="1"/>
  <c r="I730" i="1"/>
  <c r="O730" i="1" s="1"/>
  <c r="E731" i="1"/>
  <c r="F731" i="1"/>
  <c r="G731" i="1"/>
  <c r="H731" i="1"/>
  <c r="N731" i="1" s="1"/>
  <c r="I731" i="1"/>
  <c r="O731" i="1" s="1"/>
  <c r="E732" i="1"/>
  <c r="F732" i="1"/>
  <c r="G732" i="1"/>
  <c r="H732" i="1"/>
  <c r="N732" i="1" s="1"/>
  <c r="I732" i="1"/>
  <c r="O732" i="1" s="1"/>
  <c r="E733" i="1"/>
  <c r="F733" i="1"/>
  <c r="G733" i="1"/>
  <c r="H733" i="1"/>
  <c r="N733" i="1" s="1"/>
  <c r="I733" i="1"/>
  <c r="O733" i="1" s="1"/>
  <c r="E734" i="1"/>
  <c r="F734" i="1"/>
  <c r="G734" i="1"/>
  <c r="H734" i="1"/>
  <c r="N734" i="1" s="1"/>
  <c r="I734" i="1"/>
  <c r="O734" i="1" s="1"/>
  <c r="E735" i="1"/>
  <c r="F735" i="1"/>
  <c r="G735" i="1"/>
  <c r="M735" i="1" s="1"/>
  <c r="H735" i="1"/>
  <c r="N735" i="1" s="1"/>
  <c r="I735" i="1"/>
  <c r="O735" i="1" s="1"/>
  <c r="E736" i="1"/>
  <c r="F736" i="1"/>
  <c r="G736" i="1"/>
  <c r="H736" i="1"/>
  <c r="N736" i="1" s="1"/>
  <c r="I736" i="1"/>
  <c r="O736" i="1" s="1"/>
  <c r="E737" i="1"/>
  <c r="F737" i="1"/>
  <c r="G737" i="1"/>
  <c r="M737" i="1" s="1"/>
  <c r="H737" i="1"/>
  <c r="N737" i="1" s="1"/>
  <c r="I737" i="1"/>
  <c r="O737" i="1" s="1"/>
  <c r="E738" i="1"/>
  <c r="F738" i="1"/>
  <c r="G738" i="1"/>
  <c r="H738" i="1"/>
  <c r="I738" i="1"/>
  <c r="E739" i="1"/>
  <c r="F739" i="1"/>
  <c r="G739" i="1"/>
  <c r="H739" i="1"/>
  <c r="N739" i="1" s="1"/>
  <c r="I739" i="1"/>
  <c r="O739" i="1" s="1"/>
  <c r="E740" i="1"/>
  <c r="F740" i="1"/>
  <c r="G740" i="1"/>
  <c r="M740" i="1" s="1"/>
  <c r="H740" i="1"/>
  <c r="N740" i="1" s="1"/>
  <c r="I740" i="1"/>
  <c r="O740" i="1" s="1"/>
  <c r="E741" i="1"/>
  <c r="F741" i="1"/>
  <c r="G741" i="1"/>
  <c r="H741" i="1"/>
  <c r="I741" i="1"/>
  <c r="E742" i="1"/>
  <c r="F742" i="1"/>
  <c r="G742" i="1"/>
  <c r="H742" i="1"/>
  <c r="I742" i="1"/>
  <c r="O742" i="1" s="1"/>
  <c r="E743" i="1"/>
  <c r="F743" i="1"/>
  <c r="G743" i="1"/>
  <c r="H743" i="1"/>
  <c r="I743" i="1"/>
  <c r="O743" i="1" s="1"/>
  <c r="E744" i="1"/>
  <c r="F744" i="1"/>
  <c r="G744" i="1"/>
  <c r="H744" i="1"/>
  <c r="I744" i="1"/>
  <c r="O744" i="1" s="1"/>
  <c r="E745" i="1"/>
  <c r="F745" i="1"/>
  <c r="G745" i="1"/>
  <c r="H745" i="1"/>
  <c r="N745" i="1" s="1"/>
  <c r="I745" i="1"/>
  <c r="O745" i="1" s="1"/>
  <c r="E746" i="1"/>
  <c r="F746" i="1"/>
  <c r="G746" i="1"/>
  <c r="H746" i="1"/>
  <c r="N746" i="1" s="1"/>
  <c r="I746" i="1"/>
  <c r="O746" i="1" s="1"/>
  <c r="E747" i="1"/>
  <c r="F747" i="1"/>
  <c r="G747" i="1"/>
  <c r="H747" i="1"/>
  <c r="N747" i="1" s="1"/>
  <c r="I747" i="1"/>
  <c r="O747" i="1" s="1"/>
  <c r="E748" i="1"/>
  <c r="F748" i="1"/>
  <c r="G748" i="1"/>
  <c r="H748" i="1"/>
  <c r="I748" i="1"/>
  <c r="O748" i="1" s="1"/>
  <c r="E749" i="1"/>
  <c r="F749" i="1"/>
  <c r="G749" i="1"/>
  <c r="H749" i="1"/>
  <c r="N749" i="1" s="1"/>
  <c r="I749" i="1"/>
  <c r="O749" i="1" s="1"/>
  <c r="E750" i="1"/>
  <c r="F750" i="1"/>
  <c r="G750" i="1"/>
  <c r="H750" i="1"/>
  <c r="N750" i="1" s="1"/>
  <c r="I750" i="1"/>
  <c r="O750" i="1" s="1"/>
  <c r="E751" i="1"/>
  <c r="F751" i="1"/>
  <c r="G751" i="1"/>
  <c r="H751" i="1"/>
  <c r="N751" i="1" s="1"/>
  <c r="I751" i="1"/>
  <c r="O751" i="1" s="1"/>
  <c r="E752" i="1"/>
  <c r="F752" i="1"/>
  <c r="G752" i="1"/>
  <c r="H752" i="1"/>
  <c r="I752" i="1"/>
  <c r="O752" i="1" s="1"/>
  <c r="E753" i="1"/>
  <c r="F753" i="1"/>
  <c r="G753" i="1"/>
  <c r="H753" i="1"/>
  <c r="N753" i="1" s="1"/>
  <c r="I753" i="1"/>
  <c r="O753" i="1" s="1"/>
  <c r="E754" i="1"/>
  <c r="F754" i="1"/>
  <c r="G754" i="1"/>
  <c r="H754" i="1"/>
  <c r="I754" i="1"/>
  <c r="O754" i="1" s="1"/>
  <c r="E755" i="1"/>
  <c r="F755" i="1"/>
  <c r="G755" i="1"/>
  <c r="H755" i="1"/>
  <c r="N755" i="1" s="1"/>
  <c r="I755" i="1"/>
  <c r="O755" i="1" s="1"/>
  <c r="E756" i="1"/>
  <c r="F756" i="1"/>
  <c r="G756" i="1"/>
  <c r="M756" i="1" s="1"/>
  <c r="H756" i="1"/>
  <c r="N756" i="1" s="1"/>
  <c r="I756" i="1"/>
  <c r="O756" i="1" s="1"/>
  <c r="E757" i="1"/>
  <c r="F757" i="1"/>
  <c r="G757" i="1"/>
  <c r="H757" i="1"/>
  <c r="N757" i="1" s="1"/>
  <c r="I757" i="1"/>
  <c r="O757" i="1" s="1"/>
  <c r="E758" i="1"/>
  <c r="F758" i="1"/>
  <c r="G758" i="1"/>
  <c r="H758" i="1"/>
  <c r="N758" i="1" s="1"/>
  <c r="I758" i="1"/>
  <c r="O758" i="1" s="1"/>
  <c r="E759" i="1"/>
  <c r="F759" i="1"/>
  <c r="G759" i="1"/>
  <c r="M759" i="1" s="1"/>
  <c r="H759" i="1"/>
  <c r="N759" i="1" s="1"/>
  <c r="I759" i="1"/>
  <c r="O759" i="1" s="1"/>
  <c r="E760" i="1"/>
  <c r="F760" i="1"/>
  <c r="G760" i="1"/>
  <c r="H760" i="1"/>
  <c r="N760" i="1" s="1"/>
  <c r="I760" i="1"/>
  <c r="O760" i="1" s="1"/>
  <c r="E761" i="1"/>
  <c r="F761" i="1"/>
  <c r="G761" i="1"/>
  <c r="H761" i="1"/>
  <c r="N761" i="1" s="1"/>
  <c r="I761" i="1"/>
  <c r="O761" i="1" s="1"/>
  <c r="E762" i="1"/>
  <c r="F762" i="1"/>
  <c r="G762" i="1"/>
  <c r="H762" i="1"/>
  <c r="N762" i="1" s="1"/>
  <c r="I762" i="1"/>
  <c r="O762" i="1" s="1"/>
  <c r="E763" i="1"/>
  <c r="F763" i="1"/>
  <c r="G763" i="1"/>
  <c r="H763" i="1"/>
  <c r="I763" i="1"/>
  <c r="O763" i="1" s="1"/>
  <c r="E764" i="1"/>
  <c r="F764" i="1"/>
  <c r="G764" i="1"/>
  <c r="H764" i="1"/>
  <c r="N764" i="1" s="1"/>
  <c r="I764" i="1"/>
  <c r="O764" i="1" s="1"/>
  <c r="E765" i="1"/>
  <c r="F765" i="1"/>
  <c r="G765" i="1"/>
  <c r="H765" i="1"/>
  <c r="N765" i="1" s="1"/>
  <c r="I765" i="1"/>
  <c r="O765" i="1" s="1"/>
  <c r="E766" i="1"/>
  <c r="F766" i="1"/>
  <c r="G766" i="1"/>
  <c r="H766" i="1"/>
  <c r="I766" i="1"/>
  <c r="O766" i="1" s="1"/>
  <c r="E767" i="1"/>
  <c r="F767" i="1"/>
  <c r="G767" i="1"/>
  <c r="H767" i="1"/>
  <c r="N767" i="1" s="1"/>
  <c r="I767" i="1"/>
  <c r="O767" i="1" s="1"/>
  <c r="E768" i="1"/>
  <c r="F768" i="1"/>
  <c r="G768" i="1"/>
  <c r="H768" i="1"/>
  <c r="I768" i="1"/>
  <c r="E769" i="1"/>
  <c r="F769" i="1"/>
  <c r="G769" i="1"/>
  <c r="M769" i="1" s="1"/>
  <c r="H769" i="1"/>
  <c r="N769" i="1" s="1"/>
  <c r="I769" i="1"/>
  <c r="O769" i="1" s="1"/>
  <c r="E770" i="1"/>
  <c r="F770" i="1"/>
  <c r="G770" i="1"/>
  <c r="M770" i="1" s="1"/>
  <c r="H770" i="1"/>
  <c r="N770" i="1" s="1"/>
  <c r="I770" i="1"/>
  <c r="O770" i="1" s="1"/>
  <c r="E771" i="1"/>
  <c r="F771" i="1"/>
  <c r="G771" i="1"/>
  <c r="H771" i="1"/>
  <c r="I771" i="1"/>
  <c r="O771" i="1" s="1"/>
  <c r="E772" i="1"/>
  <c r="F772" i="1"/>
  <c r="G772" i="1"/>
  <c r="M772" i="1" s="1"/>
  <c r="H772" i="1"/>
  <c r="N772" i="1" s="1"/>
  <c r="I772" i="1"/>
  <c r="O772" i="1" s="1"/>
  <c r="E773" i="1"/>
  <c r="F773" i="1"/>
  <c r="G773" i="1"/>
  <c r="H773" i="1"/>
  <c r="I773" i="1"/>
  <c r="O773" i="1" s="1"/>
  <c r="E774" i="1"/>
  <c r="F774" i="1"/>
  <c r="G774" i="1"/>
  <c r="H774" i="1"/>
  <c r="N774" i="1" s="1"/>
  <c r="I774" i="1"/>
  <c r="O774" i="1" s="1"/>
  <c r="E775" i="1"/>
  <c r="F775" i="1"/>
  <c r="L775" i="1" s="1"/>
  <c r="G775" i="1"/>
  <c r="M775" i="1" s="1"/>
  <c r="H775" i="1"/>
  <c r="N775" i="1" s="1"/>
  <c r="I775" i="1"/>
  <c r="O775" i="1" s="1"/>
  <c r="E776" i="1"/>
  <c r="F776" i="1"/>
  <c r="G776" i="1"/>
  <c r="H776" i="1"/>
  <c r="I776" i="1"/>
  <c r="E777" i="1"/>
  <c r="F777" i="1"/>
  <c r="G777" i="1"/>
  <c r="H777" i="1"/>
  <c r="N777" i="1" s="1"/>
  <c r="I777" i="1"/>
  <c r="O777" i="1" s="1"/>
  <c r="E778" i="1"/>
  <c r="F778" i="1"/>
  <c r="G778" i="1"/>
  <c r="H778" i="1"/>
  <c r="I778" i="1"/>
  <c r="O778" i="1" s="1"/>
  <c r="E779" i="1"/>
  <c r="F779" i="1"/>
  <c r="G779" i="1"/>
  <c r="H779" i="1"/>
  <c r="I779" i="1"/>
  <c r="E780" i="1"/>
  <c r="F780" i="1"/>
  <c r="G780" i="1"/>
  <c r="H780" i="1"/>
  <c r="I780" i="1"/>
  <c r="E781" i="1"/>
  <c r="F781" i="1"/>
  <c r="G781" i="1"/>
  <c r="M781" i="1" s="1"/>
  <c r="H781" i="1"/>
  <c r="N781" i="1" s="1"/>
  <c r="I781" i="1"/>
  <c r="O781" i="1" s="1"/>
  <c r="E782" i="1"/>
  <c r="F782" i="1"/>
  <c r="G782" i="1"/>
  <c r="H782" i="1"/>
  <c r="N782" i="1" s="1"/>
  <c r="I782" i="1"/>
  <c r="O782" i="1" s="1"/>
  <c r="E783" i="1"/>
  <c r="F783" i="1"/>
  <c r="G783" i="1"/>
  <c r="H783" i="1"/>
  <c r="I783" i="1"/>
  <c r="O783" i="1" s="1"/>
  <c r="E784" i="1"/>
  <c r="F784" i="1"/>
  <c r="G784" i="1"/>
  <c r="H784" i="1"/>
  <c r="I784" i="1"/>
  <c r="E785" i="1"/>
  <c r="F785" i="1"/>
  <c r="G785" i="1"/>
  <c r="M785" i="1" s="1"/>
  <c r="H785" i="1"/>
  <c r="N785" i="1" s="1"/>
  <c r="I785" i="1"/>
  <c r="O785" i="1" s="1"/>
  <c r="E786" i="1"/>
  <c r="F786" i="1"/>
  <c r="G786" i="1"/>
  <c r="H786" i="1"/>
  <c r="I786" i="1"/>
  <c r="E787" i="1"/>
  <c r="F787" i="1"/>
  <c r="G787" i="1"/>
  <c r="M787" i="1" s="1"/>
  <c r="H787" i="1"/>
  <c r="N787" i="1" s="1"/>
  <c r="I787" i="1"/>
  <c r="O787" i="1" s="1"/>
  <c r="E788" i="1"/>
  <c r="F788" i="1"/>
  <c r="G788" i="1"/>
  <c r="M788" i="1" s="1"/>
  <c r="H788" i="1"/>
  <c r="N788" i="1" s="1"/>
  <c r="I788" i="1"/>
  <c r="O788" i="1" s="1"/>
  <c r="E789" i="1"/>
  <c r="F789" i="1"/>
  <c r="G789" i="1"/>
  <c r="H789" i="1"/>
  <c r="N789" i="1" s="1"/>
  <c r="I789" i="1"/>
  <c r="O789" i="1" s="1"/>
  <c r="E790" i="1"/>
  <c r="F790" i="1"/>
  <c r="G790" i="1"/>
  <c r="M790" i="1" s="1"/>
  <c r="H790" i="1"/>
  <c r="N790" i="1" s="1"/>
  <c r="I790" i="1"/>
  <c r="O790" i="1" s="1"/>
  <c r="E791" i="1"/>
  <c r="F791" i="1"/>
  <c r="G791" i="1"/>
  <c r="M791" i="1" s="1"/>
  <c r="H791" i="1"/>
  <c r="N791" i="1" s="1"/>
  <c r="I791" i="1"/>
  <c r="O791" i="1" s="1"/>
  <c r="E792" i="1"/>
  <c r="F792" i="1"/>
  <c r="G792" i="1"/>
  <c r="M792" i="1" s="1"/>
  <c r="H792" i="1"/>
  <c r="N792" i="1" s="1"/>
  <c r="I792" i="1"/>
  <c r="O792" i="1" s="1"/>
  <c r="E793" i="1"/>
  <c r="F793" i="1"/>
  <c r="G793" i="1"/>
  <c r="H793" i="1"/>
  <c r="N793" i="1" s="1"/>
  <c r="I793" i="1"/>
  <c r="O793" i="1" s="1"/>
  <c r="E794" i="1"/>
  <c r="F794" i="1"/>
  <c r="G794" i="1"/>
  <c r="H794" i="1"/>
  <c r="I794" i="1"/>
  <c r="E795" i="1"/>
  <c r="F795" i="1"/>
  <c r="G795" i="1"/>
  <c r="H795" i="1"/>
  <c r="N795" i="1" s="1"/>
  <c r="I795" i="1"/>
  <c r="O795" i="1" s="1"/>
  <c r="E796" i="1"/>
  <c r="F796" i="1"/>
  <c r="G796" i="1"/>
  <c r="H796" i="1"/>
  <c r="N796" i="1" s="1"/>
  <c r="I796" i="1"/>
  <c r="O796" i="1" s="1"/>
  <c r="E797" i="1"/>
  <c r="F797" i="1"/>
  <c r="G797" i="1"/>
  <c r="H797" i="1"/>
  <c r="N797" i="1" s="1"/>
  <c r="I797" i="1"/>
  <c r="O797" i="1" s="1"/>
  <c r="E798" i="1"/>
  <c r="F798" i="1"/>
  <c r="G798" i="1"/>
  <c r="H798" i="1"/>
  <c r="N798" i="1" s="1"/>
  <c r="I798" i="1"/>
  <c r="O798" i="1" s="1"/>
  <c r="E799" i="1"/>
  <c r="F799" i="1"/>
  <c r="G799" i="1"/>
  <c r="H799" i="1"/>
  <c r="I799" i="1"/>
  <c r="O799" i="1" s="1"/>
  <c r="E800" i="1"/>
  <c r="F800" i="1"/>
  <c r="G800" i="1"/>
  <c r="H800" i="1"/>
  <c r="I800" i="1"/>
  <c r="O800" i="1" s="1"/>
  <c r="E801" i="1"/>
  <c r="F801" i="1"/>
  <c r="G801" i="1"/>
  <c r="H801" i="1"/>
  <c r="N801" i="1" s="1"/>
  <c r="I801" i="1"/>
  <c r="O801" i="1" s="1"/>
  <c r="E802" i="1"/>
  <c r="F802" i="1"/>
  <c r="G802" i="1"/>
  <c r="H802" i="1"/>
  <c r="I802" i="1"/>
  <c r="O802" i="1" s="1"/>
  <c r="E803" i="1"/>
  <c r="F803" i="1"/>
  <c r="G803" i="1"/>
  <c r="H803" i="1"/>
  <c r="N803" i="1" s="1"/>
  <c r="I803" i="1"/>
  <c r="O803" i="1" s="1"/>
  <c r="E804" i="1"/>
  <c r="F804" i="1"/>
  <c r="G804" i="1"/>
  <c r="H804" i="1"/>
  <c r="N804" i="1" s="1"/>
  <c r="I804" i="1"/>
  <c r="O804" i="1" s="1"/>
  <c r="E805" i="1"/>
  <c r="F805" i="1"/>
  <c r="G805" i="1"/>
  <c r="M805" i="1" s="1"/>
  <c r="H805" i="1"/>
  <c r="N805" i="1" s="1"/>
  <c r="I805" i="1"/>
  <c r="O805" i="1" s="1"/>
  <c r="E806" i="1"/>
  <c r="F806" i="1"/>
  <c r="G806" i="1"/>
  <c r="H806" i="1"/>
  <c r="I806" i="1"/>
  <c r="O806" i="1" s="1"/>
  <c r="E807" i="1"/>
  <c r="F807" i="1"/>
  <c r="G807" i="1"/>
  <c r="H807" i="1"/>
  <c r="I807" i="1"/>
  <c r="O807" i="1" s="1"/>
  <c r="E808" i="1"/>
  <c r="F808" i="1"/>
  <c r="G808" i="1"/>
  <c r="M808" i="1" s="1"/>
  <c r="H808" i="1"/>
  <c r="N808" i="1" s="1"/>
  <c r="I808" i="1"/>
  <c r="O808" i="1" s="1"/>
  <c r="E809" i="1"/>
  <c r="F809" i="1"/>
  <c r="G809" i="1"/>
  <c r="M809" i="1" s="1"/>
  <c r="H809" i="1"/>
  <c r="N809" i="1" s="1"/>
  <c r="I809" i="1"/>
  <c r="O809" i="1" s="1"/>
  <c r="E810" i="1"/>
  <c r="F810" i="1"/>
  <c r="G810" i="1"/>
  <c r="M810" i="1" s="1"/>
  <c r="H810" i="1"/>
  <c r="N810" i="1" s="1"/>
  <c r="I810" i="1"/>
  <c r="O810" i="1" s="1"/>
  <c r="E811" i="1"/>
  <c r="F811" i="1"/>
  <c r="G811" i="1"/>
  <c r="H811" i="1"/>
  <c r="I811" i="1"/>
  <c r="E812" i="1"/>
  <c r="F812" i="1"/>
  <c r="G812" i="1"/>
  <c r="M812" i="1" s="1"/>
  <c r="H812" i="1"/>
  <c r="N812" i="1" s="1"/>
  <c r="I812" i="1"/>
  <c r="O812" i="1" s="1"/>
  <c r="E813" i="1"/>
  <c r="F813" i="1"/>
  <c r="G813" i="1"/>
  <c r="H813" i="1"/>
  <c r="N813" i="1" s="1"/>
  <c r="I813" i="1"/>
  <c r="O813" i="1" s="1"/>
  <c r="E814" i="1"/>
  <c r="F814" i="1"/>
  <c r="G814" i="1"/>
  <c r="H814" i="1"/>
  <c r="I814" i="1"/>
  <c r="O814" i="1" s="1"/>
  <c r="E815" i="1"/>
  <c r="F815" i="1"/>
  <c r="G815" i="1"/>
  <c r="M815" i="1" s="1"/>
  <c r="H815" i="1"/>
  <c r="N815" i="1" s="1"/>
  <c r="I815" i="1"/>
  <c r="O815" i="1" s="1"/>
  <c r="E816" i="1"/>
  <c r="F816" i="1"/>
  <c r="G816" i="1"/>
  <c r="M816" i="1" s="1"/>
  <c r="H816" i="1"/>
  <c r="N816" i="1" s="1"/>
  <c r="I816" i="1"/>
  <c r="O816" i="1" s="1"/>
  <c r="E817" i="1"/>
  <c r="F817" i="1"/>
  <c r="G817" i="1"/>
  <c r="H817" i="1"/>
  <c r="I817" i="1"/>
  <c r="O817" i="1" s="1"/>
  <c r="E818" i="1"/>
  <c r="F818" i="1"/>
  <c r="G818" i="1"/>
  <c r="M818" i="1" s="1"/>
  <c r="H818" i="1"/>
  <c r="N818" i="1" s="1"/>
  <c r="I818" i="1"/>
  <c r="O818" i="1" s="1"/>
  <c r="E819" i="1"/>
  <c r="F819" i="1"/>
  <c r="G819" i="1"/>
  <c r="H819" i="1"/>
  <c r="N819" i="1" s="1"/>
  <c r="I819" i="1"/>
  <c r="O819" i="1" s="1"/>
  <c r="E820" i="1"/>
  <c r="F820" i="1"/>
  <c r="G820" i="1"/>
  <c r="H820" i="1"/>
  <c r="N820" i="1" s="1"/>
  <c r="I820" i="1"/>
  <c r="O820" i="1" s="1"/>
  <c r="E821" i="1"/>
  <c r="F821" i="1"/>
  <c r="G821" i="1"/>
  <c r="M821" i="1" s="1"/>
  <c r="H821" i="1"/>
  <c r="N821" i="1" s="1"/>
  <c r="I821" i="1"/>
  <c r="O821" i="1" s="1"/>
  <c r="E822" i="1"/>
  <c r="F822" i="1"/>
  <c r="G822" i="1"/>
  <c r="H822" i="1"/>
  <c r="I822" i="1"/>
  <c r="O822" i="1" s="1"/>
  <c r="E823" i="1"/>
  <c r="F823" i="1"/>
  <c r="G823" i="1"/>
  <c r="M823" i="1" s="1"/>
  <c r="H823" i="1"/>
  <c r="N823" i="1" s="1"/>
  <c r="I823" i="1"/>
  <c r="O823" i="1" s="1"/>
  <c r="E824" i="1"/>
  <c r="F824" i="1"/>
  <c r="G824" i="1"/>
  <c r="H824" i="1"/>
  <c r="N824" i="1" s="1"/>
  <c r="I824" i="1"/>
  <c r="O824" i="1" s="1"/>
  <c r="E825" i="1"/>
  <c r="F825" i="1"/>
  <c r="G825" i="1"/>
  <c r="H825" i="1"/>
  <c r="I825" i="1"/>
  <c r="O825" i="1" s="1"/>
  <c r="E826" i="1"/>
  <c r="F826" i="1"/>
  <c r="G826" i="1"/>
  <c r="M826" i="1" s="1"/>
  <c r="H826" i="1"/>
  <c r="N826" i="1" s="1"/>
  <c r="I826" i="1"/>
  <c r="O826" i="1" s="1"/>
  <c r="E827" i="1"/>
  <c r="F827" i="1"/>
  <c r="G827" i="1"/>
  <c r="M827" i="1" s="1"/>
  <c r="H827" i="1"/>
  <c r="N827" i="1" s="1"/>
  <c r="I827" i="1"/>
  <c r="O827" i="1" s="1"/>
  <c r="E828" i="1"/>
  <c r="F828" i="1"/>
  <c r="G828" i="1"/>
  <c r="H828" i="1"/>
  <c r="N828" i="1" s="1"/>
  <c r="I828" i="1"/>
  <c r="O828" i="1" s="1"/>
  <c r="E829" i="1"/>
  <c r="F829" i="1"/>
  <c r="G829" i="1"/>
  <c r="H829" i="1"/>
  <c r="I829" i="1"/>
  <c r="O829" i="1" s="1"/>
  <c r="E830" i="1"/>
  <c r="F830" i="1"/>
  <c r="G830" i="1"/>
  <c r="H830" i="1"/>
  <c r="N830" i="1" s="1"/>
  <c r="I830" i="1"/>
  <c r="O830" i="1" s="1"/>
  <c r="E831" i="1"/>
  <c r="F831" i="1"/>
  <c r="G831" i="1"/>
  <c r="M831" i="1" s="1"/>
  <c r="H831" i="1"/>
  <c r="N831" i="1" s="1"/>
  <c r="I831" i="1"/>
  <c r="O831" i="1" s="1"/>
  <c r="E832" i="1"/>
  <c r="F832" i="1"/>
  <c r="G832" i="1"/>
  <c r="M832" i="1" s="1"/>
  <c r="H832" i="1"/>
  <c r="N832" i="1" s="1"/>
  <c r="I832" i="1"/>
  <c r="O832" i="1" s="1"/>
  <c r="E833" i="1"/>
  <c r="F833" i="1"/>
  <c r="G833" i="1"/>
  <c r="H833" i="1"/>
  <c r="I833" i="1"/>
  <c r="E834" i="1"/>
  <c r="F834" i="1"/>
  <c r="G834" i="1"/>
  <c r="M834" i="1" s="1"/>
  <c r="H834" i="1"/>
  <c r="N834" i="1" s="1"/>
  <c r="I834" i="1"/>
  <c r="O834" i="1" s="1"/>
  <c r="E835" i="1"/>
  <c r="F835" i="1"/>
  <c r="G835" i="1"/>
  <c r="H835" i="1"/>
  <c r="N835" i="1" s="1"/>
  <c r="I835" i="1"/>
  <c r="O835" i="1" s="1"/>
  <c r="E836" i="1"/>
  <c r="F836" i="1"/>
  <c r="G836" i="1"/>
  <c r="H836" i="1"/>
  <c r="I836" i="1"/>
  <c r="O836" i="1" s="1"/>
  <c r="E837" i="1"/>
  <c r="F837" i="1"/>
  <c r="G837" i="1"/>
  <c r="H837" i="1"/>
  <c r="I837" i="1"/>
  <c r="O837" i="1" s="1"/>
  <c r="E838" i="1"/>
  <c r="F838" i="1"/>
  <c r="G838" i="1"/>
  <c r="H838" i="1"/>
  <c r="I838" i="1"/>
  <c r="O838" i="1" s="1"/>
  <c r="E839" i="1"/>
  <c r="F839" i="1"/>
  <c r="G839" i="1"/>
  <c r="H839" i="1"/>
  <c r="N839" i="1" s="1"/>
  <c r="I839" i="1"/>
  <c r="O839" i="1" s="1"/>
  <c r="E840" i="1"/>
  <c r="F840" i="1"/>
  <c r="G840" i="1"/>
  <c r="H840" i="1"/>
  <c r="N840" i="1" s="1"/>
  <c r="I840" i="1"/>
  <c r="O840" i="1" s="1"/>
  <c r="E841" i="1"/>
  <c r="F841" i="1"/>
  <c r="G841" i="1"/>
  <c r="H841" i="1"/>
  <c r="I841" i="1"/>
  <c r="O841" i="1" s="1"/>
  <c r="E842" i="1"/>
  <c r="F842" i="1"/>
  <c r="G842" i="1"/>
  <c r="M842" i="1" s="1"/>
  <c r="H842" i="1"/>
  <c r="N842" i="1" s="1"/>
  <c r="I842" i="1"/>
  <c r="O842" i="1" s="1"/>
  <c r="E843" i="1"/>
  <c r="F843" i="1"/>
  <c r="G843" i="1"/>
  <c r="H843" i="1"/>
  <c r="I843" i="1"/>
  <c r="O843" i="1" s="1"/>
  <c r="E844" i="1"/>
  <c r="F844" i="1"/>
  <c r="G844" i="1"/>
  <c r="H844" i="1"/>
  <c r="N844" i="1" s="1"/>
  <c r="I844" i="1"/>
  <c r="O844" i="1" s="1"/>
  <c r="E845" i="1"/>
  <c r="F845" i="1"/>
  <c r="G845" i="1"/>
  <c r="H845" i="1"/>
  <c r="I845" i="1"/>
  <c r="O845" i="1" s="1"/>
  <c r="E846" i="1"/>
  <c r="F846" i="1"/>
  <c r="G846" i="1"/>
  <c r="M846" i="1" s="1"/>
  <c r="H846" i="1"/>
  <c r="N846" i="1" s="1"/>
  <c r="I846" i="1"/>
  <c r="O846" i="1" s="1"/>
  <c r="E847" i="1"/>
  <c r="F847" i="1"/>
  <c r="G847" i="1"/>
  <c r="M847" i="1" s="1"/>
  <c r="H847" i="1"/>
  <c r="N847" i="1" s="1"/>
  <c r="I847" i="1"/>
  <c r="O847" i="1" s="1"/>
  <c r="E848" i="1"/>
  <c r="F848" i="1"/>
  <c r="G848" i="1"/>
  <c r="H848" i="1"/>
  <c r="I848" i="1"/>
  <c r="O848" i="1" s="1"/>
  <c r="E849" i="1"/>
  <c r="F849" i="1"/>
  <c r="G849" i="1"/>
  <c r="M849" i="1" s="1"/>
  <c r="H849" i="1"/>
  <c r="N849" i="1" s="1"/>
  <c r="I849" i="1"/>
  <c r="O849" i="1" s="1"/>
  <c r="E850" i="1"/>
  <c r="F850" i="1"/>
  <c r="G850" i="1"/>
  <c r="H850" i="1"/>
  <c r="N850" i="1" s="1"/>
  <c r="I850" i="1"/>
  <c r="O850" i="1" s="1"/>
  <c r="E851" i="1"/>
  <c r="F851" i="1"/>
  <c r="G851" i="1"/>
  <c r="M851" i="1" s="1"/>
  <c r="H851" i="1"/>
  <c r="N851" i="1" s="1"/>
  <c r="I851" i="1"/>
  <c r="O851" i="1" s="1"/>
  <c r="E852" i="1"/>
  <c r="F852" i="1"/>
  <c r="G852" i="1"/>
  <c r="H852" i="1"/>
  <c r="N852" i="1" s="1"/>
  <c r="I852" i="1"/>
  <c r="O852" i="1" s="1"/>
  <c r="E853" i="1"/>
  <c r="F853" i="1"/>
  <c r="G853" i="1"/>
  <c r="H853" i="1"/>
  <c r="N853" i="1" s="1"/>
  <c r="I853" i="1"/>
  <c r="O853" i="1" s="1"/>
  <c r="E854" i="1"/>
  <c r="F854" i="1"/>
  <c r="G854" i="1"/>
  <c r="H854" i="1"/>
  <c r="N854" i="1" s="1"/>
  <c r="I854" i="1"/>
  <c r="O854" i="1" s="1"/>
  <c r="E855" i="1"/>
  <c r="F855" i="1"/>
  <c r="G855" i="1"/>
  <c r="H855" i="1"/>
  <c r="N855" i="1" s="1"/>
  <c r="I855" i="1"/>
  <c r="O855" i="1" s="1"/>
  <c r="E856" i="1"/>
  <c r="F856" i="1"/>
  <c r="G856" i="1"/>
  <c r="M856" i="1" s="1"/>
  <c r="H856" i="1"/>
  <c r="N856" i="1" s="1"/>
  <c r="I856" i="1"/>
  <c r="O856" i="1" s="1"/>
  <c r="E857" i="1"/>
  <c r="F857" i="1"/>
  <c r="G857" i="1"/>
  <c r="M857" i="1" s="1"/>
  <c r="H857" i="1"/>
  <c r="N857" i="1" s="1"/>
  <c r="I857" i="1"/>
  <c r="O857" i="1" s="1"/>
  <c r="E858" i="1"/>
  <c r="F858" i="1"/>
  <c r="G858" i="1"/>
  <c r="M858" i="1" s="1"/>
  <c r="H858" i="1"/>
  <c r="N858" i="1" s="1"/>
  <c r="I858" i="1"/>
  <c r="O858" i="1" s="1"/>
  <c r="E859" i="1"/>
  <c r="F859" i="1"/>
  <c r="G859" i="1"/>
  <c r="H859" i="1"/>
  <c r="I859" i="1"/>
  <c r="O859" i="1" s="1"/>
  <c r="E860" i="1"/>
  <c r="F860" i="1"/>
  <c r="G860" i="1"/>
  <c r="H860" i="1"/>
  <c r="N860" i="1" s="1"/>
  <c r="I860" i="1"/>
  <c r="O860" i="1" s="1"/>
  <c r="E861" i="1"/>
  <c r="F861" i="1"/>
  <c r="G861" i="1"/>
  <c r="H861" i="1"/>
  <c r="N861" i="1" s="1"/>
  <c r="I861" i="1"/>
  <c r="O861" i="1" s="1"/>
  <c r="E862" i="1"/>
  <c r="F862" i="1"/>
  <c r="G862" i="1"/>
  <c r="H862" i="1"/>
  <c r="I862" i="1"/>
  <c r="O862" i="1" s="1"/>
  <c r="E863" i="1"/>
  <c r="F863" i="1"/>
  <c r="G863" i="1"/>
  <c r="H863" i="1"/>
  <c r="I863" i="1"/>
  <c r="E864" i="1"/>
  <c r="F864" i="1"/>
  <c r="G864" i="1"/>
  <c r="H864" i="1"/>
  <c r="N864" i="1" s="1"/>
  <c r="I864" i="1"/>
  <c r="O864" i="1" s="1"/>
  <c r="E865" i="1"/>
  <c r="F865" i="1"/>
  <c r="G865" i="1"/>
  <c r="H865" i="1"/>
  <c r="I865" i="1"/>
  <c r="O865" i="1" s="1"/>
  <c r="E866" i="1"/>
  <c r="F866" i="1"/>
  <c r="G866" i="1"/>
  <c r="H866" i="1"/>
  <c r="I866" i="1"/>
  <c r="O866" i="1" s="1"/>
  <c r="E867" i="1"/>
  <c r="F867" i="1"/>
  <c r="G867" i="1"/>
  <c r="M867" i="1" s="1"/>
  <c r="H867" i="1"/>
  <c r="N867" i="1" s="1"/>
  <c r="I867" i="1"/>
  <c r="O867" i="1" s="1"/>
  <c r="E868" i="1"/>
  <c r="F868" i="1"/>
  <c r="G868" i="1"/>
  <c r="M868" i="1" s="1"/>
  <c r="H868" i="1"/>
  <c r="N868" i="1" s="1"/>
  <c r="I868" i="1"/>
  <c r="O868" i="1" s="1"/>
  <c r="E869" i="1"/>
  <c r="F869" i="1"/>
  <c r="G869" i="1"/>
  <c r="H869" i="1"/>
  <c r="I869" i="1"/>
  <c r="O869" i="1" s="1"/>
  <c r="E870" i="1"/>
  <c r="F870" i="1"/>
  <c r="G870" i="1"/>
  <c r="H870" i="1"/>
  <c r="I870" i="1"/>
  <c r="O870" i="1" s="1"/>
  <c r="E871" i="1"/>
  <c r="F871" i="1"/>
  <c r="G871" i="1"/>
  <c r="M871" i="1" s="1"/>
  <c r="H871" i="1"/>
  <c r="N871" i="1" s="1"/>
  <c r="I871" i="1"/>
  <c r="O871" i="1" s="1"/>
  <c r="E872" i="1"/>
  <c r="F872" i="1"/>
  <c r="G872" i="1"/>
  <c r="H872" i="1"/>
  <c r="I872" i="1"/>
  <c r="E873" i="1"/>
  <c r="F873" i="1"/>
  <c r="L873" i="1" s="1"/>
  <c r="G873" i="1"/>
  <c r="M873" i="1" s="1"/>
  <c r="H873" i="1"/>
  <c r="N873" i="1" s="1"/>
  <c r="I873" i="1"/>
  <c r="O873" i="1" s="1"/>
  <c r="E874" i="1"/>
  <c r="F874" i="1"/>
  <c r="G874" i="1"/>
  <c r="M874" i="1" s="1"/>
  <c r="H874" i="1"/>
  <c r="N874" i="1" s="1"/>
  <c r="I874" i="1"/>
  <c r="O874" i="1" s="1"/>
  <c r="E875" i="1"/>
  <c r="F875" i="1"/>
  <c r="G875" i="1"/>
  <c r="M875" i="1" s="1"/>
  <c r="H875" i="1"/>
  <c r="N875" i="1" s="1"/>
  <c r="I875" i="1"/>
  <c r="O875" i="1" s="1"/>
  <c r="E876" i="1"/>
  <c r="F876" i="1"/>
  <c r="G876" i="1"/>
  <c r="H876" i="1"/>
  <c r="N876" i="1" s="1"/>
  <c r="I876" i="1"/>
  <c r="O876" i="1" s="1"/>
  <c r="E877" i="1"/>
  <c r="F877" i="1"/>
  <c r="G877" i="1"/>
  <c r="H877" i="1"/>
  <c r="N877" i="1" s="1"/>
  <c r="I877" i="1"/>
  <c r="O877" i="1" s="1"/>
  <c r="E878" i="1"/>
  <c r="F878" i="1"/>
  <c r="G878" i="1"/>
  <c r="H878" i="1"/>
  <c r="I878" i="1"/>
  <c r="E879" i="1"/>
  <c r="F879" i="1"/>
  <c r="G879" i="1"/>
  <c r="M879" i="1" s="1"/>
  <c r="H879" i="1"/>
  <c r="N879" i="1" s="1"/>
  <c r="I879" i="1"/>
  <c r="O879" i="1" s="1"/>
  <c r="E880" i="1"/>
  <c r="F880" i="1"/>
  <c r="G880" i="1"/>
  <c r="H880" i="1"/>
  <c r="N880" i="1" s="1"/>
  <c r="I880" i="1"/>
  <c r="O880" i="1" s="1"/>
  <c r="E881" i="1"/>
  <c r="F881" i="1"/>
  <c r="G881" i="1"/>
  <c r="H881" i="1"/>
  <c r="I881" i="1"/>
  <c r="O881" i="1" s="1"/>
  <c r="E882" i="1"/>
  <c r="F882" i="1"/>
  <c r="G882" i="1"/>
  <c r="H882" i="1"/>
  <c r="I882" i="1"/>
  <c r="E883" i="1"/>
  <c r="F883" i="1"/>
  <c r="G883" i="1"/>
  <c r="H883" i="1"/>
  <c r="I883" i="1"/>
  <c r="E884" i="1"/>
  <c r="F884" i="1"/>
  <c r="G884" i="1"/>
  <c r="H884" i="1"/>
  <c r="I884" i="1"/>
  <c r="O884" i="1" s="1"/>
  <c r="E885" i="1"/>
  <c r="F885" i="1"/>
  <c r="G885" i="1"/>
  <c r="H885" i="1"/>
  <c r="I885" i="1"/>
  <c r="E886" i="1"/>
  <c r="F886" i="1"/>
  <c r="G886" i="1"/>
  <c r="H886" i="1"/>
  <c r="N886" i="1" s="1"/>
  <c r="I886" i="1"/>
  <c r="O886" i="1" s="1"/>
  <c r="E887" i="1"/>
  <c r="F887" i="1"/>
  <c r="G887" i="1"/>
  <c r="M887" i="1" s="1"/>
  <c r="H887" i="1"/>
  <c r="N887" i="1" s="1"/>
  <c r="I887" i="1"/>
  <c r="O887" i="1" s="1"/>
  <c r="E888" i="1"/>
  <c r="F888" i="1"/>
  <c r="G888" i="1"/>
  <c r="H888" i="1"/>
  <c r="I888" i="1"/>
  <c r="E889" i="1"/>
  <c r="F889" i="1"/>
  <c r="G889" i="1"/>
  <c r="H889" i="1"/>
  <c r="N889" i="1" s="1"/>
  <c r="I889" i="1"/>
  <c r="O889" i="1" s="1"/>
  <c r="E890" i="1"/>
  <c r="F890" i="1"/>
  <c r="G890" i="1"/>
  <c r="H890" i="1"/>
  <c r="N890" i="1" s="1"/>
  <c r="I890" i="1"/>
  <c r="O890" i="1" s="1"/>
  <c r="E891" i="1"/>
  <c r="F891" i="1"/>
  <c r="G891" i="1"/>
  <c r="H891" i="1"/>
  <c r="N891" i="1" s="1"/>
  <c r="I891" i="1"/>
  <c r="O891" i="1" s="1"/>
  <c r="E892" i="1"/>
  <c r="F892" i="1"/>
  <c r="G892" i="1"/>
  <c r="H892" i="1"/>
  <c r="I892" i="1"/>
  <c r="E893" i="1"/>
  <c r="F893" i="1"/>
  <c r="G893" i="1"/>
  <c r="M893" i="1" s="1"/>
  <c r="H893" i="1"/>
  <c r="N893" i="1" s="1"/>
  <c r="I893" i="1"/>
  <c r="O893" i="1" s="1"/>
  <c r="E894" i="1"/>
  <c r="F894" i="1"/>
  <c r="G894" i="1"/>
  <c r="H894" i="1"/>
  <c r="I894" i="1"/>
  <c r="E895" i="1"/>
  <c r="F895" i="1"/>
  <c r="G895" i="1"/>
  <c r="M895" i="1" s="1"/>
  <c r="H895" i="1"/>
  <c r="N895" i="1" s="1"/>
  <c r="I895" i="1"/>
  <c r="O895" i="1" s="1"/>
  <c r="E896" i="1"/>
  <c r="F896" i="1"/>
  <c r="G896" i="1"/>
  <c r="H896" i="1"/>
  <c r="N896" i="1" s="1"/>
  <c r="I896" i="1"/>
  <c r="O896" i="1" s="1"/>
  <c r="E897" i="1"/>
  <c r="F897" i="1"/>
  <c r="G897" i="1"/>
  <c r="H897" i="1"/>
  <c r="I897" i="1"/>
  <c r="O897" i="1" s="1"/>
  <c r="E898" i="1"/>
  <c r="F898" i="1"/>
  <c r="G898" i="1"/>
  <c r="M898" i="1" s="1"/>
  <c r="H898" i="1"/>
  <c r="N898" i="1" s="1"/>
  <c r="I898" i="1"/>
  <c r="O898" i="1" s="1"/>
  <c r="E899" i="1"/>
  <c r="F899" i="1"/>
  <c r="G899" i="1"/>
  <c r="M899" i="1" s="1"/>
  <c r="H899" i="1"/>
  <c r="N899" i="1" s="1"/>
  <c r="I899" i="1"/>
  <c r="O899" i="1" s="1"/>
  <c r="E900" i="1"/>
  <c r="F900" i="1"/>
  <c r="G900" i="1"/>
  <c r="H900" i="1"/>
  <c r="N900" i="1" s="1"/>
  <c r="I900" i="1"/>
  <c r="O900" i="1" s="1"/>
  <c r="E901" i="1"/>
  <c r="F901" i="1"/>
  <c r="G901" i="1"/>
  <c r="H901" i="1"/>
  <c r="I901" i="1"/>
  <c r="O901" i="1" s="1"/>
  <c r="E902" i="1"/>
  <c r="F902" i="1"/>
  <c r="G902" i="1"/>
  <c r="H902" i="1"/>
  <c r="I902" i="1"/>
  <c r="O902" i="1" s="1"/>
  <c r="E903" i="1"/>
  <c r="F903" i="1"/>
  <c r="G903" i="1"/>
  <c r="H903" i="1"/>
  <c r="I903" i="1"/>
  <c r="E904" i="1"/>
  <c r="F904" i="1"/>
  <c r="G904" i="1"/>
  <c r="H904" i="1"/>
  <c r="N904" i="1" s="1"/>
  <c r="I904" i="1"/>
  <c r="O904" i="1" s="1"/>
  <c r="E905" i="1"/>
  <c r="F905" i="1"/>
  <c r="G905" i="1"/>
  <c r="H905" i="1"/>
  <c r="I905" i="1"/>
  <c r="O905" i="1" s="1"/>
  <c r="E906" i="1"/>
  <c r="F906" i="1"/>
  <c r="G906" i="1"/>
  <c r="M906" i="1" s="1"/>
  <c r="H906" i="1"/>
  <c r="N906" i="1" s="1"/>
  <c r="I906" i="1"/>
  <c r="O906" i="1" s="1"/>
  <c r="E907" i="1"/>
  <c r="F907" i="1"/>
  <c r="G907" i="1"/>
  <c r="M907" i="1" s="1"/>
  <c r="H907" i="1"/>
  <c r="N907" i="1" s="1"/>
  <c r="I907" i="1"/>
  <c r="O907" i="1" s="1"/>
  <c r="E908" i="1"/>
  <c r="F908" i="1"/>
  <c r="G908" i="1"/>
  <c r="H908" i="1"/>
  <c r="I908" i="1"/>
  <c r="E909" i="1"/>
  <c r="F909" i="1"/>
  <c r="G909" i="1"/>
  <c r="H909" i="1"/>
  <c r="N909" i="1" s="1"/>
  <c r="I909" i="1"/>
  <c r="O909" i="1" s="1"/>
  <c r="E910" i="1"/>
  <c r="F910" i="1"/>
  <c r="G910" i="1"/>
  <c r="M910" i="1" s="1"/>
  <c r="H910" i="1"/>
  <c r="N910" i="1" s="1"/>
  <c r="I910" i="1"/>
  <c r="O910" i="1" s="1"/>
  <c r="E911" i="1"/>
  <c r="F911" i="1"/>
  <c r="G911" i="1"/>
  <c r="H911" i="1"/>
  <c r="I911" i="1"/>
  <c r="O911" i="1" s="1"/>
  <c r="E912" i="1"/>
  <c r="F912" i="1"/>
  <c r="G912" i="1"/>
  <c r="H912" i="1"/>
  <c r="I912" i="1"/>
  <c r="E913" i="1"/>
  <c r="F913" i="1"/>
  <c r="G913" i="1"/>
  <c r="H913" i="1"/>
  <c r="N913" i="1" s="1"/>
  <c r="I913" i="1"/>
  <c r="O913" i="1" s="1"/>
  <c r="E914" i="1"/>
  <c r="F914" i="1"/>
  <c r="G914" i="1"/>
  <c r="H914" i="1"/>
  <c r="I914" i="1"/>
  <c r="O914" i="1" s="1"/>
  <c r="E915" i="1"/>
  <c r="F915" i="1"/>
  <c r="G915" i="1"/>
  <c r="M915" i="1" s="1"/>
  <c r="H915" i="1"/>
  <c r="N915" i="1" s="1"/>
  <c r="I915" i="1"/>
  <c r="O915" i="1" s="1"/>
  <c r="E916" i="1"/>
  <c r="F916" i="1"/>
  <c r="G916" i="1"/>
  <c r="M916" i="1" s="1"/>
  <c r="H916" i="1"/>
  <c r="N916" i="1" s="1"/>
  <c r="I916" i="1"/>
  <c r="O916" i="1" s="1"/>
  <c r="E917" i="1"/>
  <c r="F917" i="1"/>
  <c r="G917" i="1"/>
  <c r="H917" i="1"/>
  <c r="I917" i="1"/>
  <c r="O917" i="1" s="1"/>
  <c r="E918" i="1"/>
  <c r="F918" i="1"/>
  <c r="G918" i="1"/>
  <c r="H918" i="1"/>
  <c r="N918" i="1" s="1"/>
  <c r="I918" i="1"/>
  <c r="O918" i="1" s="1"/>
  <c r="E919" i="1"/>
  <c r="F919" i="1"/>
  <c r="G919" i="1"/>
  <c r="H919" i="1"/>
  <c r="I919" i="1"/>
  <c r="E920" i="1"/>
  <c r="F920" i="1"/>
  <c r="G920" i="1"/>
  <c r="H920" i="1"/>
  <c r="N920" i="1" s="1"/>
  <c r="I920" i="1"/>
  <c r="O920" i="1" s="1"/>
  <c r="E921" i="1"/>
  <c r="F921" i="1"/>
  <c r="G921" i="1"/>
  <c r="H921" i="1"/>
  <c r="I921" i="1"/>
  <c r="E922" i="1"/>
  <c r="F922" i="1"/>
  <c r="G922" i="1"/>
  <c r="M922" i="1" s="1"/>
  <c r="H922" i="1"/>
  <c r="N922" i="1" s="1"/>
  <c r="I922" i="1"/>
  <c r="O922" i="1" s="1"/>
  <c r="E923" i="1"/>
  <c r="F923" i="1"/>
  <c r="G923" i="1"/>
  <c r="H923" i="1"/>
  <c r="I923" i="1"/>
  <c r="E924" i="1"/>
  <c r="F924" i="1"/>
  <c r="G924" i="1"/>
  <c r="H924" i="1"/>
  <c r="N924" i="1" s="1"/>
  <c r="I924" i="1"/>
  <c r="O924" i="1" s="1"/>
  <c r="E925" i="1"/>
  <c r="F925" i="1"/>
  <c r="G925" i="1"/>
  <c r="H925" i="1"/>
  <c r="N925" i="1" s="1"/>
  <c r="I925" i="1"/>
  <c r="O925" i="1" s="1"/>
  <c r="E926" i="1"/>
  <c r="F926" i="1"/>
  <c r="G926" i="1"/>
  <c r="H926" i="1"/>
  <c r="N926" i="1" s="1"/>
  <c r="I926" i="1"/>
  <c r="O926" i="1" s="1"/>
  <c r="E927" i="1"/>
  <c r="F927" i="1"/>
  <c r="G927" i="1"/>
  <c r="H927" i="1"/>
  <c r="N927" i="1" s="1"/>
  <c r="I927" i="1"/>
  <c r="O927" i="1" s="1"/>
  <c r="E928" i="1"/>
  <c r="F928" i="1"/>
  <c r="G928" i="1"/>
  <c r="H928" i="1"/>
  <c r="I928" i="1"/>
  <c r="E929" i="1"/>
  <c r="F929" i="1"/>
  <c r="G929" i="1"/>
  <c r="H929" i="1"/>
  <c r="N929" i="1" s="1"/>
  <c r="I929" i="1"/>
  <c r="O929" i="1" s="1"/>
  <c r="E930" i="1"/>
  <c r="F930" i="1"/>
  <c r="G930" i="1"/>
  <c r="M930" i="1" s="1"/>
  <c r="H930" i="1"/>
  <c r="N930" i="1" s="1"/>
  <c r="I930" i="1"/>
  <c r="O930" i="1" s="1"/>
  <c r="E931" i="1"/>
  <c r="F931" i="1"/>
  <c r="G931" i="1"/>
  <c r="H931" i="1"/>
  <c r="I931" i="1"/>
  <c r="O931" i="1" s="1"/>
  <c r="E932" i="1"/>
  <c r="F932" i="1"/>
  <c r="G932" i="1"/>
  <c r="M932" i="1" s="1"/>
  <c r="H932" i="1"/>
  <c r="N932" i="1" s="1"/>
  <c r="I932" i="1"/>
  <c r="O932" i="1" s="1"/>
  <c r="E933" i="1"/>
  <c r="F933" i="1"/>
  <c r="G933" i="1"/>
  <c r="H933" i="1"/>
  <c r="I933" i="1"/>
  <c r="E934" i="1"/>
  <c r="F934" i="1"/>
  <c r="G934" i="1"/>
  <c r="M934" i="1" s="1"/>
  <c r="H934" i="1"/>
  <c r="N934" i="1" s="1"/>
  <c r="I934" i="1"/>
  <c r="O934" i="1" s="1"/>
  <c r="E935" i="1"/>
  <c r="F935" i="1"/>
  <c r="G935" i="1"/>
  <c r="H935" i="1"/>
  <c r="I935" i="1"/>
  <c r="E936" i="1"/>
  <c r="F936" i="1"/>
  <c r="G936" i="1"/>
  <c r="H936" i="1"/>
  <c r="I936" i="1"/>
  <c r="O936" i="1" s="1"/>
  <c r="E937" i="1"/>
  <c r="F937" i="1"/>
  <c r="G937" i="1"/>
  <c r="M937" i="1" s="1"/>
  <c r="H937" i="1"/>
  <c r="N937" i="1" s="1"/>
  <c r="I937" i="1"/>
  <c r="O937" i="1" s="1"/>
  <c r="E938" i="1"/>
  <c r="F938" i="1"/>
  <c r="G938" i="1"/>
  <c r="H938" i="1"/>
  <c r="I938" i="1"/>
  <c r="E939" i="1"/>
  <c r="F939" i="1"/>
  <c r="G939" i="1"/>
  <c r="M939" i="1" s="1"/>
  <c r="H939" i="1"/>
  <c r="N939" i="1" s="1"/>
  <c r="I939" i="1"/>
  <c r="O939" i="1" s="1"/>
  <c r="E940" i="1"/>
  <c r="F940" i="1"/>
  <c r="G940" i="1"/>
  <c r="M940" i="1" s="1"/>
  <c r="H940" i="1"/>
  <c r="N940" i="1" s="1"/>
  <c r="I940" i="1"/>
  <c r="O940" i="1" s="1"/>
  <c r="E941" i="1"/>
  <c r="F941" i="1"/>
  <c r="G941" i="1"/>
  <c r="M941" i="1" s="1"/>
  <c r="H941" i="1"/>
  <c r="N941" i="1" s="1"/>
  <c r="I941" i="1"/>
  <c r="O941" i="1" s="1"/>
  <c r="E942" i="1"/>
  <c r="F942" i="1"/>
  <c r="G942" i="1"/>
  <c r="H942" i="1"/>
  <c r="I942" i="1"/>
  <c r="O942" i="1" s="1"/>
  <c r="E943" i="1"/>
  <c r="F943" i="1"/>
  <c r="G943" i="1"/>
  <c r="H943" i="1"/>
  <c r="I943" i="1"/>
  <c r="E944" i="1"/>
  <c r="F944" i="1"/>
  <c r="G944" i="1"/>
  <c r="H944" i="1"/>
  <c r="N944" i="1" s="1"/>
  <c r="I944" i="1"/>
  <c r="O944" i="1" s="1"/>
  <c r="E945" i="1"/>
  <c r="F945" i="1"/>
  <c r="G945" i="1"/>
  <c r="H945" i="1"/>
  <c r="N945" i="1" s="1"/>
  <c r="I945" i="1"/>
  <c r="O945" i="1" s="1"/>
  <c r="E946" i="1"/>
  <c r="F946" i="1"/>
  <c r="G946" i="1"/>
  <c r="H946" i="1"/>
  <c r="I946" i="1"/>
  <c r="E947" i="1"/>
  <c r="F947" i="1"/>
  <c r="G947" i="1"/>
  <c r="H947" i="1"/>
  <c r="N947" i="1" s="1"/>
  <c r="I947" i="1"/>
  <c r="O947" i="1" s="1"/>
  <c r="E948" i="1"/>
  <c r="F948" i="1"/>
  <c r="G948" i="1"/>
  <c r="H948" i="1"/>
  <c r="N948" i="1" s="1"/>
  <c r="I948" i="1"/>
  <c r="O948" i="1" s="1"/>
  <c r="E949" i="1"/>
  <c r="F949" i="1"/>
  <c r="G949" i="1"/>
  <c r="H949" i="1"/>
  <c r="I949" i="1"/>
  <c r="E950" i="1"/>
  <c r="F950" i="1"/>
  <c r="G950" i="1"/>
  <c r="M950" i="1" s="1"/>
  <c r="H950" i="1"/>
  <c r="N950" i="1" s="1"/>
  <c r="I950" i="1"/>
  <c r="O950" i="1" s="1"/>
  <c r="E951" i="1"/>
  <c r="F951" i="1"/>
  <c r="G951" i="1"/>
  <c r="H951" i="1"/>
  <c r="I951" i="1"/>
  <c r="O951" i="1" s="1"/>
  <c r="E952" i="1"/>
  <c r="F952" i="1"/>
  <c r="G952" i="1"/>
  <c r="M952" i="1" s="1"/>
  <c r="H952" i="1"/>
  <c r="N952" i="1" s="1"/>
  <c r="I952" i="1"/>
  <c r="O952" i="1" s="1"/>
  <c r="E953" i="1"/>
  <c r="F953" i="1"/>
  <c r="G953" i="1"/>
  <c r="H953" i="1"/>
  <c r="I953" i="1"/>
  <c r="O953" i="1" s="1"/>
  <c r="E954" i="1"/>
  <c r="F954" i="1"/>
  <c r="G954" i="1"/>
  <c r="M954" i="1" s="1"/>
  <c r="H954" i="1"/>
  <c r="N954" i="1" s="1"/>
  <c r="I954" i="1"/>
  <c r="O954" i="1" s="1"/>
  <c r="E955" i="1"/>
  <c r="F955" i="1"/>
  <c r="G955" i="1"/>
  <c r="H955" i="1"/>
  <c r="I955" i="1"/>
  <c r="O955" i="1" s="1"/>
  <c r="E956" i="1"/>
  <c r="F956" i="1"/>
  <c r="G956" i="1"/>
  <c r="H956" i="1"/>
  <c r="I956" i="1"/>
  <c r="O956" i="1" s="1"/>
  <c r="E957" i="1"/>
  <c r="F957" i="1"/>
  <c r="G957" i="1"/>
  <c r="H957" i="1"/>
  <c r="N957" i="1" s="1"/>
  <c r="I957" i="1"/>
  <c r="O957" i="1" s="1"/>
  <c r="E958" i="1"/>
  <c r="F958" i="1"/>
  <c r="G958" i="1"/>
  <c r="M958" i="1" s="1"/>
  <c r="H958" i="1"/>
  <c r="N958" i="1" s="1"/>
  <c r="I958" i="1"/>
  <c r="O958" i="1" s="1"/>
  <c r="E959" i="1"/>
  <c r="F959" i="1"/>
  <c r="G959" i="1"/>
  <c r="M959" i="1" s="1"/>
  <c r="H959" i="1"/>
  <c r="N959" i="1" s="1"/>
  <c r="I959" i="1"/>
  <c r="O959" i="1" s="1"/>
  <c r="E960" i="1"/>
  <c r="F960" i="1"/>
  <c r="G960" i="1"/>
  <c r="H960" i="1"/>
  <c r="N960" i="1" s="1"/>
  <c r="I960" i="1"/>
  <c r="O960" i="1" s="1"/>
  <c r="E961" i="1"/>
  <c r="F961" i="1"/>
  <c r="G961" i="1"/>
  <c r="H961" i="1"/>
  <c r="N961" i="1" s="1"/>
  <c r="I961" i="1"/>
  <c r="O961" i="1" s="1"/>
  <c r="E962" i="1"/>
  <c r="F962" i="1"/>
  <c r="G962" i="1"/>
  <c r="M962" i="1" s="1"/>
  <c r="H962" i="1"/>
  <c r="N962" i="1" s="1"/>
  <c r="I962" i="1"/>
  <c r="O962" i="1" s="1"/>
  <c r="E963" i="1"/>
  <c r="F963" i="1"/>
  <c r="G963" i="1"/>
  <c r="H963" i="1"/>
  <c r="N963" i="1" s="1"/>
  <c r="I963" i="1"/>
  <c r="O963" i="1" s="1"/>
  <c r="E964" i="1"/>
  <c r="F964" i="1"/>
  <c r="G964" i="1"/>
  <c r="H964" i="1"/>
  <c r="I964" i="1"/>
  <c r="E965" i="1"/>
  <c r="F965" i="1"/>
  <c r="G965" i="1"/>
  <c r="H965" i="1"/>
  <c r="I965" i="1"/>
  <c r="E966" i="1"/>
  <c r="F966" i="1"/>
  <c r="G966" i="1"/>
  <c r="M966" i="1" s="1"/>
  <c r="H966" i="1"/>
  <c r="N966" i="1" s="1"/>
  <c r="I966" i="1"/>
  <c r="O966" i="1" s="1"/>
  <c r="E967" i="1"/>
  <c r="F967" i="1"/>
  <c r="G967" i="1"/>
  <c r="H967" i="1"/>
  <c r="N967" i="1" s="1"/>
  <c r="I967" i="1"/>
  <c r="O967" i="1" s="1"/>
  <c r="E968" i="1"/>
  <c r="F968" i="1"/>
  <c r="G968" i="1"/>
  <c r="M968" i="1" s="1"/>
  <c r="H968" i="1"/>
  <c r="N968" i="1" s="1"/>
  <c r="I968" i="1"/>
  <c r="O968" i="1" s="1"/>
  <c r="E969" i="1"/>
  <c r="F969" i="1"/>
  <c r="G969" i="1"/>
  <c r="H969" i="1"/>
  <c r="I969" i="1"/>
  <c r="E970" i="1"/>
  <c r="F970" i="1"/>
  <c r="G970" i="1"/>
  <c r="H970" i="1"/>
  <c r="N970" i="1" s="1"/>
  <c r="I970" i="1"/>
  <c r="O970" i="1" s="1"/>
  <c r="E971" i="1"/>
  <c r="F971" i="1"/>
  <c r="G971" i="1"/>
  <c r="H971" i="1"/>
  <c r="I971" i="1"/>
  <c r="O971" i="1" s="1"/>
  <c r="E972" i="1"/>
  <c r="F972" i="1"/>
  <c r="G972" i="1"/>
  <c r="M972" i="1" s="1"/>
  <c r="H972" i="1"/>
  <c r="N972" i="1" s="1"/>
  <c r="I972" i="1"/>
  <c r="O972" i="1" s="1"/>
  <c r="E973" i="1"/>
  <c r="F973" i="1"/>
  <c r="G973" i="1"/>
  <c r="M973" i="1" s="1"/>
  <c r="H973" i="1"/>
  <c r="N973" i="1" s="1"/>
  <c r="I973" i="1"/>
  <c r="O973" i="1" s="1"/>
  <c r="E974" i="1"/>
  <c r="F974" i="1"/>
  <c r="G974" i="1"/>
  <c r="H974" i="1"/>
  <c r="I974" i="1"/>
  <c r="O974" i="1" s="1"/>
  <c r="E975" i="1"/>
  <c r="F975" i="1"/>
  <c r="G975" i="1"/>
  <c r="M975" i="1" s="1"/>
  <c r="H975" i="1"/>
  <c r="N975" i="1" s="1"/>
  <c r="I975" i="1"/>
  <c r="O975" i="1" s="1"/>
  <c r="E976" i="1"/>
  <c r="F976" i="1"/>
  <c r="G976" i="1"/>
  <c r="M976" i="1" s="1"/>
  <c r="H976" i="1"/>
  <c r="N976" i="1" s="1"/>
  <c r="I976" i="1"/>
  <c r="O976" i="1" s="1"/>
  <c r="E977" i="1"/>
  <c r="F977" i="1"/>
  <c r="G977" i="1"/>
  <c r="H977" i="1"/>
  <c r="I977" i="1"/>
  <c r="O977" i="1" s="1"/>
  <c r="E978" i="1"/>
  <c r="F978" i="1"/>
  <c r="G978" i="1"/>
  <c r="H978" i="1"/>
  <c r="I978" i="1"/>
  <c r="O978" i="1" s="1"/>
  <c r="E979" i="1"/>
  <c r="F979" i="1"/>
  <c r="G979" i="1"/>
  <c r="H979" i="1"/>
  <c r="N979" i="1" s="1"/>
  <c r="I979" i="1"/>
  <c r="O979" i="1" s="1"/>
  <c r="E980" i="1"/>
  <c r="F980" i="1"/>
  <c r="G980" i="1"/>
  <c r="H980" i="1"/>
  <c r="N980" i="1" s="1"/>
  <c r="I980" i="1"/>
  <c r="O980" i="1" s="1"/>
  <c r="E981" i="1"/>
  <c r="F981" i="1"/>
  <c r="G981" i="1"/>
  <c r="H981" i="1"/>
  <c r="I981" i="1"/>
  <c r="E982" i="1"/>
  <c r="F982" i="1"/>
  <c r="G982" i="1"/>
  <c r="H982" i="1"/>
  <c r="N982" i="1" s="1"/>
  <c r="I982" i="1"/>
  <c r="O982" i="1" s="1"/>
  <c r="E983" i="1"/>
  <c r="F983" i="1"/>
  <c r="G983" i="1"/>
  <c r="H983" i="1"/>
  <c r="I983" i="1"/>
  <c r="E984" i="1"/>
  <c r="F984" i="1"/>
  <c r="G984" i="1"/>
  <c r="H984" i="1"/>
  <c r="I984" i="1"/>
  <c r="E985" i="1"/>
  <c r="F985" i="1"/>
  <c r="G985" i="1"/>
  <c r="H985" i="1"/>
  <c r="N985" i="1" s="1"/>
  <c r="I985" i="1"/>
  <c r="O985" i="1" s="1"/>
  <c r="E986" i="1"/>
  <c r="F986" i="1"/>
  <c r="G986" i="1"/>
  <c r="H986" i="1"/>
  <c r="I986" i="1"/>
  <c r="O986" i="1" s="1"/>
  <c r="E987" i="1"/>
  <c r="F987" i="1"/>
  <c r="G987" i="1"/>
  <c r="H987" i="1"/>
  <c r="N987" i="1" s="1"/>
  <c r="I987" i="1"/>
  <c r="O987" i="1" s="1"/>
  <c r="E988" i="1"/>
  <c r="F988" i="1"/>
  <c r="G988" i="1"/>
  <c r="H988" i="1"/>
  <c r="I988" i="1"/>
  <c r="O988" i="1" s="1"/>
  <c r="E989" i="1"/>
  <c r="F989" i="1"/>
  <c r="G989" i="1"/>
  <c r="M989" i="1" s="1"/>
  <c r="H989" i="1"/>
  <c r="N989" i="1" s="1"/>
  <c r="I989" i="1"/>
  <c r="O989" i="1" s="1"/>
  <c r="E990" i="1"/>
  <c r="F990" i="1"/>
  <c r="G990" i="1"/>
  <c r="H990" i="1"/>
  <c r="I990" i="1"/>
  <c r="E991" i="1"/>
  <c r="F991" i="1"/>
  <c r="G991" i="1"/>
  <c r="M991" i="1" s="1"/>
  <c r="H991" i="1"/>
  <c r="N991" i="1" s="1"/>
  <c r="I991" i="1"/>
  <c r="O991" i="1" s="1"/>
  <c r="E992" i="1"/>
  <c r="F992" i="1"/>
  <c r="G992" i="1"/>
  <c r="H992" i="1"/>
  <c r="I992" i="1"/>
  <c r="O992" i="1" s="1"/>
  <c r="E993" i="1"/>
  <c r="F993" i="1"/>
  <c r="G993" i="1"/>
  <c r="M993" i="1" s="1"/>
  <c r="H993" i="1"/>
  <c r="N993" i="1" s="1"/>
  <c r="I993" i="1"/>
  <c r="O993" i="1" s="1"/>
  <c r="E994" i="1"/>
  <c r="F994" i="1"/>
  <c r="G994" i="1"/>
  <c r="H994" i="1"/>
  <c r="I994" i="1"/>
  <c r="E995" i="1"/>
  <c r="F995" i="1"/>
  <c r="G995" i="1"/>
  <c r="H995" i="1"/>
  <c r="I995" i="1"/>
  <c r="O995" i="1" s="1"/>
  <c r="E996" i="1"/>
  <c r="F996" i="1"/>
  <c r="G996" i="1"/>
  <c r="H996" i="1"/>
  <c r="N996" i="1" s="1"/>
  <c r="I996" i="1"/>
  <c r="O996" i="1" s="1"/>
  <c r="E997" i="1"/>
  <c r="F997" i="1"/>
  <c r="L997" i="1" s="1"/>
  <c r="G997" i="1"/>
  <c r="M997" i="1" s="1"/>
  <c r="H997" i="1"/>
  <c r="N997" i="1" s="1"/>
  <c r="I997" i="1"/>
  <c r="O997" i="1" s="1"/>
  <c r="E998" i="1"/>
  <c r="F998" i="1"/>
  <c r="G998" i="1"/>
  <c r="H998" i="1"/>
  <c r="I998" i="1"/>
  <c r="O998" i="1" s="1"/>
  <c r="E999" i="1"/>
  <c r="F999" i="1"/>
  <c r="G999" i="1"/>
  <c r="H999" i="1"/>
  <c r="N999" i="1" s="1"/>
  <c r="I999" i="1"/>
  <c r="O999" i="1" s="1"/>
  <c r="E1000" i="1"/>
  <c r="F1000" i="1"/>
  <c r="G1000" i="1"/>
  <c r="H1000" i="1"/>
  <c r="I1000" i="1"/>
  <c r="O1000" i="1" s="1"/>
  <c r="E1001" i="1"/>
  <c r="F1001" i="1"/>
  <c r="G1001" i="1"/>
  <c r="H1001" i="1"/>
  <c r="I1001" i="1"/>
  <c r="E1002" i="1"/>
  <c r="F1002" i="1"/>
  <c r="G1002" i="1"/>
  <c r="M1002" i="1" s="1"/>
  <c r="H1002" i="1"/>
  <c r="N1002" i="1" s="1"/>
  <c r="I1002" i="1"/>
  <c r="O1002" i="1" s="1"/>
  <c r="E1003" i="1"/>
  <c r="F1003" i="1"/>
  <c r="G1003" i="1"/>
  <c r="H1003" i="1"/>
  <c r="N1003" i="1" s="1"/>
  <c r="I1003" i="1"/>
  <c r="O1003" i="1" s="1"/>
  <c r="E1004" i="1"/>
  <c r="F1004" i="1"/>
  <c r="G1004" i="1"/>
  <c r="H1004" i="1"/>
  <c r="N1004" i="1" s="1"/>
  <c r="I1004" i="1"/>
  <c r="O1004" i="1" s="1"/>
  <c r="E1005" i="1"/>
  <c r="F1005" i="1"/>
  <c r="G1005" i="1"/>
  <c r="H1005" i="1"/>
  <c r="I1005" i="1"/>
  <c r="O1005" i="1" s="1"/>
  <c r="E1006" i="1"/>
  <c r="F1006" i="1"/>
  <c r="G1006" i="1"/>
  <c r="H1006" i="1"/>
  <c r="I1006" i="1"/>
  <c r="E1007" i="1"/>
  <c r="F1007" i="1"/>
  <c r="G1007" i="1"/>
  <c r="H1007" i="1"/>
  <c r="I1007" i="1"/>
  <c r="O1007" i="1" s="1"/>
  <c r="E1008" i="1"/>
  <c r="F1008" i="1"/>
  <c r="G1008" i="1"/>
  <c r="M1008" i="1" s="1"/>
  <c r="H1008" i="1"/>
  <c r="N1008" i="1" s="1"/>
  <c r="I1008" i="1"/>
  <c r="O1008" i="1" s="1"/>
  <c r="E1009" i="1"/>
  <c r="F1009" i="1"/>
  <c r="G1009" i="1"/>
  <c r="H1009" i="1"/>
  <c r="N1009" i="1" s="1"/>
  <c r="I1009" i="1"/>
  <c r="O1009" i="1" s="1"/>
  <c r="E1010" i="1"/>
  <c r="F1010" i="1"/>
  <c r="G1010" i="1"/>
  <c r="M1010" i="1" s="1"/>
  <c r="H1010" i="1"/>
  <c r="N1010" i="1" s="1"/>
  <c r="I1010" i="1"/>
  <c r="O1010" i="1" s="1"/>
  <c r="E1011" i="1"/>
  <c r="F1011" i="1"/>
  <c r="G1011" i="1"/>
  <c r="H1011" i="1"/>
  <c r="I1011" i="1"/>
  <c r="E1012" i="1"/>
  <c r="F1012" i="1"/>
  <c r="G1012" i="1"/>
  <c r="H1012" i="1"/>
  <c r="I1012" i="1"/>
  <c r="O1012" i="1" s="1"/>
  <c r="E1013" i="1"/>
  <c r="F1013" i="1"/>
  <c r="G1013" i="1"/>
  <c r="H1013" i="1"/>
  <c r="N1013" i="1" s="1"/>
  <c r="I1013" i="1"/>
  <c r="O1013" i="1" s="1"/>
  <c r="E1014" i="1"/>
  <c r="F1014" i="1"/>
  <c r="G1014" i="1"/>
  <c r="M1014" i="1" s="1"/>
  <c r="H1014" i="1"/>
  <c r="N1014" i="1" s="1"/>
  <c r="I1014" i="1"/>
  <c r="O1014" i="1" s="1"/>
  <c r="E1015" i="1"/>
  <c r="F1015" i="1"/>
  <c r="G1015" i="1"/>
  <c r="M1015" i="1" s="1"/>
  <c r="H1015" i="1"/>
  <c r="N1015" i="1" s="1"/>
  <c r="I1015" i="1"/>
  <c r="O1015" i="1" s="1"/>
  <c r="E1016" i="1"/>
  <c r="F1016" i="1"/>
  <c r="G1016" i="1"/>
  <c r="H1016" i="1"/>
  <c r="I1016" i="1"/>
  <c r="E1017" i="1"/>
  <c r="F1017" i="1"/>
  <c r="G1017" i="1"/>
  <c r="H1017" i="1"/>
  <c r="N1017" i="1" s="1"/>
  <c r="I1017" i="1"/>
  <c r="O1017" i="1" s="1"/>
  <c r="E1018" i="1"/>
  <c r="F1018" i="1"/>
  <c r="G1018" i="1"/>
  <c r="H1018" i="1"/>
  <c r="I1018" i="1"/>
  <c r="E1019" i="1"/>
  <c r="F1019" i="1"/>
  <c r="G1019" i="1"/>
  <c r="M1019" i="1" s="1"/>
  <c r="H1019" i="1"/>
  <c r="N1019" i="1" s="1"/>
  <c r="I1019" i="1"/>
  <c r="O1019" i="1" s="1"/>
  <c r="E1020" i="1"/>
  <c r="F1020" i="1"/>
  <c r="G1020" i="1"/>
  <c r="H1020" i="1"/>
  <c r="N1020" i="1" s="1"/>
  <c r="I1020" i="1"/>
  <c r="O1020" i="1" s="1"/>
  <c r="E1021" i="1"/>
  <c r="F1021" i="1"/>
  <c r="G1021" i="1"/>
  <c r="M1021" i="1" s="1"/>
  <c r="H1021" i="1"/>
  <c r="N1021" i="1" s="1"/>
  <c r="I1021" i="1"/>
  <c r="O1021" i="1" s="1"/>
  <c r="E1022" i="1"/>
  <c r="F1022" i="1"/>
  <c r="G1022" i="1"/>
  <c r="H1022" i="1"/>
  <c r="I1022" i="1"/>
  <c r="E1023" i="1"/>
  <c r="F1023" i="1"/>
  <c r="G1023" i="1"/>
  <c r="H1023" i="1"/>
  <c r="N1023" i="1" s="1"/>
  <c r="I1023" i="1"/>
  <c r="O1023" i="1" s="1"/>
  <c r="E1024" i="1"/>
  <c r="F1024" i="1"/>
  <c r="G1024" i="1"/>
  <c r="H1024" i="1"/>
  <c r="I1024" i="1"/>
  <c r="E1025" i="1"/>
  <c r="F1025" i="1"/>
  <c r="G1025" i="1"/>
  <c r="H1025" i="1"/>
  <c r="I1025" i="1"/>
  <c r="O1025" i="1" s="1"/>
  <c r="E1026" i="1"/>
  <c r="F1026" i="1"/>
  <c r="G1026" i="1"/>
  <c r="M1026" i="1" s="1"/>
  <c r="H1026" i="1"/>
  <c r="N1026" i="1" s="1"/>
  <c r="I1026" i="1"/>
  <c r="O1026" i="1" s="1"/>
  <c r="E1027" i="1"/>
  <c r="F1027" i="1"/>
  <c r="G1027" i="1"/>
  <c r="H1027" i="1"/>
  <c r="N1027" i="1" s="1"/>
  <c r="I1027" i="1"/>
  <c r="O1027" i="1" s="1"/>
  <c r="E1028" i="1"/>
  <c r="F1028" i="1"/>
  <c r="G1028" i="1"/>
  <c r="M1028" i="1" s="1"/>
  <c r="H1028" i="1"/>
  <c r="N1028" i="1" s="1"/>
  <c r="I1028" i="1"/>
  <c r="O1028" i="1" s="1"/>
  <c r="E1029" i="1"/>
  <c r="F1029" i="1"/>
  <c r="G1029" i="1"/>
  <c r="M1029" i="1" s="1"/>
  <c r="H1029" i="1"/>
  <c r="N1029" i="1" s="1"/>
  <c r="I1029" i="1"/>
  <c r="O1029" i="1" s="1"/>
  <c r="E1030" i="1"/>
  <c r="F1030" i="1"/>
  <c r="G1030" i="1"/>
  <c r="H1030" i="1"/>
  <c r="N1030" i="1" s="1"/>
  <c r="I1030" i="1"/>
  <c r="O1030" i="1" s="1"/>
  <c r="E1031" i="1"/>
  <c r="F1031" i="1"/>
  <c r="G1031" i="1"/>
  <c r="H1031" i="1"/>
  <c r="I1031" i="1"/>
  <c r="E1032" i="1"/>
  <c r="F1032" i="1"/>
  <c r="G1032" i="1"/>
  <c r="H1032" i="1"/>
  <c r="I1032" i="1"/>
  <c r="E1033" i="1"/>
  <c r="F1033" i="1"/>
  <c r="G1033" i="1"/>
  <c r="M1033" i="1" s="1"/>
  <c r="H1033" i="1"/>
  <c r="N1033" i="1" s="1"/>
  <c r="I1033" i="1"/>
  <c r="O1033" i="1" s="1"/>
  <c r="E1034" i="1"/>
  <c r="F1034" i="1"/>
  <c r="G1034" i="1"/>
  <c r="H1034" i="1"/>
  <c r="I1034" i="1"/>
  <c r="E1035" i="1"/>
  <c r="F1035" i="1"/>
  <c r="G1035" i="1"/>
  <c r="H1035" i="1"/>
  <c r="I1035" i="1"/>
  <c r="O1035" i="1" s="1"/>
  <c r="E1036" i="1"/>
  <c r="F1036" i="1"/>
  <c r="G1036" i="1"/>
  <c r="H1036" i="1"/>
  <c r="I1036" i="1"/>
  <c r="E1037" i="1"/>
  <c r="F1037" i="1"/>
  <c r="G1037" i="1"/>
  <c r="H1037" i="1"/>
  <c r="N1037" i="1" s="1"/>
  <c r="I1037" i="1"/>
  <c r="O1037" i="1" s="1"/>
  <c r="E1038" i="1"/>
  <c r="F1038" i="1"/>
  <c r="G1038" i="1"/>
  <c r="H1038" i="1"/>
  <c r="I1038" i="1"/>
  <c r="O1038" i="1" s="1"/>
  <c r="E1039" i="1"/>
  <c r="F1039" i="1"/>
  <c r="G1039" i="1"/>
  <c r="H1039" i="1"/>
  <c r="I1039" i="1"/>
  <c r="O1039" i="1" s="1"/>
  <c r="E1040" i="1"/>
  <c r="F1040" i="1"/>
  <c r="G1040" i="1"/>
  <c r="H1040" i="1"/>
  <c r="N1040" i="1" s="1"/>
  <c r="I1040" i="1"/>
  <c r="O1040" i="1" s="1"/>
  <c r="E1041" i="1"/>
  <c r="F1041" i="1"/>
  <c r="G1041" i="1"/>
  <c r="H1041" i="1"/>
  <c r="N1041" i="1" s="1"/>
  <c r="I1041" i="1"/>
  <c r="O1041" i="1" s="1"/>
  <c r="E1042" i="1"/>
  <c r="F1042" i="1"/>
  <c r="G1042" i="1"/>
  <c r="H1042" i="1"/>
  <c r="I1042" i="1"/>
  <c r="E1043" i="1"/>
  <c r="F1043" i="1"/>
  <c r="G1043" i="1"/>
  <c r="H1043" i="1"/>
  <c r="N1043" i="1" s="1"/>
  <c r="I1043" i="1"/>
  <c r="O1043" i="1" s="1"/>
  <c r="E1044" i="1"/>
  <c r="F1044" i="1"/>
  <c r="G1044" i="1"/>
  <c r="H1044" i="1"/>
  <c r="N1044" i="1" s="1"/>
  <c r="I1044" i="1"/>
  <c r="O1044" i="1" s="1"/>
  <c r="E1045" i="1"/>
  <c r="F1045" i="1"/>
  <c r="G1045" i="1"/>
  <c r="M1045" i="1" s="1"/>
  <c r="H1045" i="1"/>
  <c r="N1045" i="1" s="1"/>
  <c r="I1045" i="1"/>
  <c r="O1045" i="1" s="1"/>
  <c r="E1046" i="1"/>
  <c r="F1046" i="1"/>
  <c r="G1046" i="1"/>
  <c r="H1046" i="1"/>
  <c r="I1046" i="1"/>
  <c r="E1047" i="1"/>
  <c r="F1047" i="1"/>
  <c r="G1047" i="1"/>
  <c r="H1047" i="1"/>
  <c r="N1047" i="1" s="1"/>
  <c r="I1047" i="1"/>
  <c r="O1047" i="1" s="1"/>
  <c r="E1048" i="1"/>
  <c r="F1048" i="1"/>
  <c r="G1048" i="1"/>
  <c r="M1048" i="1" s="1"/>
  <c r="H1048" i="1"/>
  <c r="N1048" i="1" s="1"/>
  <c r="I1048" i="1"/>
  <c r="O1048" i="1" s="1"/>
  <c r="E1049" i="1"/>
  <c r="F1049" i="1"/>
  <c r="G1049" i="1"/>
  <c r="H1049" i="1"/>
  <c r="I1049" i="1"/>
  <c r="O1049" i="1" s="1"/>
  <c r="E1050" i="1"/>
  <c r="F1050" i="1"/>
  <c r="G1050" i="1"/>
  <c r="H1050" i="1"/>
  <c r="N1050" i="1" s="1"/>
  <c r="I1050" i="1"/>
  <c r="O1050" i="1" s="1"/>
  <c r="E1051" i="1"/>
  <c r="F1051" i="1"/>
  <c r="G1051" i="1"/>
  <c r="H1051" i="1"/>
  <c r="N1051" i="1" s="1"/>
  <c r="I1051" i="1"/>
  <c r="O1051" i="1" s="1"/>
  <c r="E1052" i="1"/>
  <c r="F1052" i="1"/>
  <c r="G1052" i="1"/>
  <c r="M1052" i="1" s="1"/>
  <c r="H1052" i="1"/>
  <c r="N1052" i="1" s="1"/>
  <c r="I1052" i="1"/>
  <c r="O1052" i="1" s="1"/>
  <c r="E1053" i="1"/>
  <c r="F1053" i="1"/>
  <c r="G1053" i="1"/>
  <c r="H1053" i="1"/>
  <c r="I1053" i="1"/>
  <c r="E1054" i="1"/>
  <c r="F1054" i="1"/>
  <c r="G1054" i="1"/>
  <c r="H1054" i="1"/>
  <c r="N1054" i="1" s="1"/>
  <c r="I1054" i="1"/>
  <c r="O1054" i="1" s="1"/>
  <c r="E1055" i="1"/>
  <c r="F1055" i="1"/>
  <c r="G1055" i="1"/>
  <c r="H1055" i="1"/>
  <c r="N1055" i="1" s="1"/>
  <c r="I1055" i="1"/>
  <c r="O1055" i="1" s="1"/>
  <c r="E1056" i="1"/>
  <c r="F1056" i="1"/>
  <c r="G1056" i="1"/>
  <c r="H1056" i="1"/>
  <c r="N1056" i="1" s="1"/>
  <c r="I1056" i="1"/>
  <c r="O1056" i="1" s="1"/>
  <c r="E1057" i="1"/>
  <c r="F1057" i="1"/>
  <c r="G1057" i="1"/>
  <c r="M1057" i="1" s="1"/>
  <c r="H1057" i="1"/>
  <c r="N1057" i="1" s="1"/>
  <c r="I1057" i="1"/>
  <c r="O1057" i="1" s="1"/>
  <c r="E1058" i="1"/>
  <c r="F1058" i="1"/>
  <c r="G1058" i="1"/>
  <c r="H1058" i="1"/>
  <c r="I1058" i="1"/>
  <c r="E1059" i="1"/>
  <c r="F1059" i="1"/>
  <c r="G1059" i="1"/>
  <c r="H1059" i="1"/>
  <c r="N1059" i="1" s="1"/>
  <c r="I1059" i="1"/>
  <c r="O1059" i="1" s="1"/>
  <c r="E1060" i="1"/>
  <c r="F1060" i="1"/>
  <c r="G1060" i="1"/>
  <c r="M1060" i="1" s="1"/>
  <c r="H1060" i="1"/>
  <c r="N1060" i="1" s="1"/>
  <c r="I1060" i="1"/>
  <c r="O1060" i="1" s="1"/>
  <c r="E1061" i="1"/>
  <c r="F1061" i="1"/>
  <c r="G1061" i="1"/>
  <c r="M1061" i="1" s="1"/>
  <c r="H1061" i="1"/>
  <c r="N1061" i="1" s="1"/>
  <c r="I1061" i="1"/>
  <c r="O1061" i="1" s="1"/>
  <c r="E1062" i="1"/>
  <c r="F1062" i="1"/>
  <c r="G1062" i="1"/>
  <c r="H1062" i="1"/>
  <c r="N1062" i="1" s="1"/>
  <c r="I1062" i="1"/>
  <c r="O1062" i="1" s="1"/>
  <c r="E1063" i="1"/>
  <c r="F1063" i="1"/>
  <c r="G1063" i="1"/>
  <c r="H1063" i="1"/>
  <c r="I1063" i="1"/>
  <c r="O1063" i="1" s="1"/>
  <c r="E1064" i="1"/>
  <c r="F1064" i="1"/>
  <c r="G1064" i="1"/>
  <c r="H1064" i="1"/>
  <c r="N1064" i="1" s="1"/>
  <c r="I1064" i="1"/>
  <c r="O1064" i="1" s="1"/>
  <c r="E1065" i="1"/>
  <c r="F1065" i="1"/>
  <c r="G1065" i="1"/>
  <c r="M1065" i="1" s="1"/>
  <c r="H1065" i="1"/>
  <c r="N1065" i="1" s="1"/>
  <c r="I1065" i="1"/>
  <c r="O1065" i="1" s="1"/>
  <c r="E1066" i="1"/>
  <c r="F1066" i="1"/>
  <c r="G1066" i="1"/>
  <c r="M1066" i="1" s="1"/>
  <c r="H1066" i="1"/>
  <c r="N1066" i="1" s="1"/>
  <c r="I1066" i="1"/>
  <c r="O1066" i="1" s="1"/>
  <c r="E1067" i="1"/>
  <c r="F1067" i="1"/>
  <c r="G1067" i="1"/>
  <c r="H1067" i="1"/>
  <c r="I1067" i="1"/>
  <c r="O1067" i="1" s="1"/>
  <c r="E1068" i="1"/>
  <c r="F1068" i="1"/>
  <c r="G1068" i="1"/>
  <c r="H1068" i="1"/>
  <c r="N1068" i="1" s="1"/>
  <c r="I1068" i="1"/>
  <c r="O1068" i="1" s="1"/>
  <c r="E1069" i="1"/>
  <c r="F1069" i="1"/>
  <c r="G1069" i="1"/>
  <c r="H1069" i="1"/>
  <c r="N1069" i="1" s="1"/>
  <c r="I1069" i="1"/>
  <c r="O1069" i="1" s="1"/>
  <c r="E1070" i="1"/>
  <c r="F1070" i="1"/>
  <c r="G1070" i="1"/>
  <c r="M1070" i="1" s="1"/>
  <c r="H1070" i="1"/>
  <c r="N1070" i="1" s="1"/>
  <c r="I1070" i="1"/>
  <c r="O1070" i="1" s="1"/>
  <c r="E1071" i="1"/>
  <c r="F1071" i="1"/>
  <c r="G1071" i="1"/>
  <c r="H1071" i="1"/>
  <c r="I1071" i="1"/>
  <c r="O1071" i="1" s="1"/>
  <c r="E1072" i="1"/>
  <c r="F1072" i="1"/>
  <c r="G1072" i="1"/>
  <c r="H1072" i="1"/>
  <c r="N1072" i="1" s="1"/>
  <c r="I1072" i="1"/>
  <c r="O1072" i="1" s="1"/>
  <c r="E1073" i="1"/>
  <c r="F1073" i="1"/>
  <c r="G1073" i="1"/>
  <c r="H1073" i="1"/>
  <c r="I1073" i="1"/>
  <c r="E1074" i="1"/>
  <c r="F1074" i="1"/>
  <c r="G1074" i="1"/>
  <c r="H1074" i="1"/>
  <c r="N1074" i="1" s="1"/>
  <c r="I1074" i="1"/>
  <c r="O1074" i="1" s="1"/>
  <c r="E1075" i="1"/>
  <c r="F1075" i="1"/>
  <c r="G1075" i="1"/>
  <c r="H1075" i="1"/>
  <c r="I1075" i="1"/>
  <c r="O1075" i="1" s="1"/>
  <c r="E1076" i="1"/>
  <c r="F1076" i="1"/>
  <c r="G1076" i="1"/>
  <c r="H1076" i="1"/>
  <c r="N1076" i="1" s="1"/>
  <c r="I1076" i="1"/>
  <c r="O1076" i="1" s="1"/>
  <c r="E1077" i="1"/>
  <c r="F1077" i="1"/>
  <c r="G1077" i="1"/>
  <c r="H1077" i="1"/>
  <c r="N1077" i="1" s="1"/>
  <c r="I1077" i="1"/>
  <c r="O1077" i="1" s="1"/>
  <c r="E1078" i="1"/>
  <c r="F1078" i="1"/>
  <c r="G1078" i="1"/>
  <c r="M1078" i="1" s="1"/>
  <c r="H1078" i="1"/>
  <c r="N1078" i="1" s="1"/>
  <c r="I1078" i="1"/>
  <c r="O1078" i="1" s="1"/>
  <c r="E1079" i="1"/>
  <c r="F1079" i="1"/>
  <c r="G1079" i="1"/>
  <c r="H1079" i="1"/>
  <c r="I1079" i="1"/>
  <c r="O1079" i="1" s="1"/>
  <c r="E1080" i="1"/>
  <c r="F1080" i="1"/>
  <c r="G1080" i="1"/>
  <c r="H1080" i="1"/>
  <c r="I1080" i="1"/>
  <c r="O1080" i="1" s="1"/>
  <c r="E1081" i="1"/>
  <c r="F1081" i="1"/>
  <c r="G1081" i="1"/>
  <c r="H1081" i="1"/>
  <c r="I1081" i="1"/>
  <c r="O1081" i="1" s="1"/>
  <c r="E1082" i="1"/>
  <c r="F1082" i="1"/>
  <c r="G1082" i="1"/>
  <c r="M1082" i="1" s="1"/>
  <c r="H1082" i="1"/>
  <c r="N1082" i="1" s="1"/>
  <c r="I1082" i="1"/>
  <c r="O1082" i="1" s="1"/>
  <c r="E1083" i="1"/>
  <c r="F1083" i="1"/>
  <c r="G1083" i="1"/>
  <c r="H1083" i="1"/>
  <c r="I1083" i="1"/>
  <c r="E1084" i="1"/>
  <c r="F1084" i="1"/>
  <c r="G1084" i="1"/>
  <c r="H1084" i="1"/>
  <c r="I1084" i="1"/>
  <c r="E1085" i="1"/>
  <c r="F1085" i="1"/>
  <c r="G1085" i="1"/>
  <c r="M1085" i="1" s="1"/>
  <c r="H1085" i="1"/>
  <c r="N1085" i="1" s="1"/>
  <c r="I1085" i="1"/>
  <c r="O1085" i="1" s="1"/>
  <c r="E1086" i="1"/>
  <c r="F1086" i="1"/>
  <c r="G1086" i="1"/>
  <c r="H1086" i="1"/>
  <c r="I1086" i="1"/>
  <c r="E1087" i="1"/>
  <c r="F1087" i="1"/>
  <c r="G1087" i="1"/>
  <c r="M1087" i="1" s="1"/>
  <c r="H1087" i="1"/>
  <c r="N1087" i="1" s="1"/>
  <c r="I1087" i="1"/>
  <c r="O1087" i="1" s="1"/>
  <c r="E1088" i="1"/>
  <c r="F1088" i="1"/>
  <c r="G1088" i="1"/>
  <c r="M1088" i="1" s="1"/>
  <c r="H1088" i="1"/>
  <c r="N1088" i="1" s="1"/>
  <c r="I1088" i="1"/>
  <c r="O1088" i="1" s="1"/>
  <c r="E1089" i="1"/>
  <c r="F1089" i="1"/>
  <c r="G1089" i="1"/>
  <c r="H1089" i="1"/>
  <c r="N1089" i="1" s="1"/>
  <c r="I1089" i="1"/>
  <c r="O1089" i="1" s="1"/>
  <c r="E1090" i="1"/>
  <c r="F1090" i="1"/>
  <c r="G1090" i="1"/>
  <c r="H1090" i="1"/>
  <c r="N1090" i="1" s="1"/>
  <c r="I1090" i="1"/>
  <c r="O1090" i="1" s="1"/>
  <c r="E1091" i="1"/>
  <c r="F1091" i="1"/>
  <c r="G1091" i="1"/>
  <c r="H1091" i="1"/>
  <c r="I1091" i="1"/>
  <c r="O1091" i="1" s="1"/>
  <c r="E1092" i="1"/>
  <c r="F1092" i="1"/>
  <c r="G1092" i="1"/>
  <c r="H1092" i="1"/>
  <c r="N1092" i="1" s="1"/>
  <c r="I1092" i="1"/>
  <c r="O1092" i="1" s="1"/>
  <c r="E1093" i="1"/>
  <c r="F1093" i="1"/>
  <c r="G1093" i="1"/>
  <c r="H1093" i="1"/>
  <c r="I1093" i="1"/>
  <c r="E1094" i="1"/>
  <c r="F1094" i="1"/>
  <c r="G1094" i="1"/>
  <c r="H1094" i="1"/>
  <c r="I1094" i="1"/>
  <c r="O1094" i="1" s="1"/>
  <c r="E1095" i="1"/>
  <c r="F1095" i="1"/>
  <c r="G1095" i="1"/>
  <c r="H1095" i="1"/>
  <c r="I1095" i="1"/>
  <c r="O1095" i="1" s="1"/>
  <c r="E1096" i="1"/>
  <c r="F1096" i="1"/>
  <c r="G1096" i="1"/>
  <c r="H1096" i="1"/>
  <c r="N1096" i="1" s="1"/>
  <c r="I1096" i="1"/>
  <c r="O1096" i="1" s="1"/>
  <c r="E1097" i="1"/>
  <c r="F1097" i="1"/>
  <c r="G1097" i="1"/>
  <c r="H1097" i="1"/>
  <c r="N1097" i="1" s="1"/>
  <c r="I1097" i="1"/>
  <c r="O1097" i="1" s="1"/>
  <c r="E1098" i="1"/>
  <c r="F1098" i="1"/>
  <c r="G1098" i="1"/>
  <c r="M1098" i="1" s="1"/>
  <c r="H1098" i="1"/>
  <c r="N1098" i="1" s="1"/>
  <c r="I1098" i="1"/>
  <c r="O1098" i="1" s="1"/>
  <c r="E1099" i="1"/>
  <c r="F1099" i="1"/>
  <c r="G1099" i="1"/>
  <c r="H1099" i="1"/>
  <c r="N1099" i="1" s="1"/>
  <c r="I1099" i="1"/>
  <c r="O1099" i="1" s="1"/>
  <c r="E1100" i="1"/>
  <c r="F1100" i="1"/>
  <c r="G1100" i="1"/>
  <c r="H1100" i="1"/>
  <c r="I1100" i="1"/>
  <c r="O1100" i="1" s="1"/>
  <c r="E1101" i="1"/>
  <c r="F1101" i="1"/>
  <c r="G1101" i="1"/>
  <c r="H1101" i="1"/>
  <c r="I1101" i="1"/>
  <c r="O1101" i="1" s="1"/>
  <c r="E1102" i="1"/>
  <c r="F1102" i="1"/>
  <c r="G1102" i="1"/>
  <c r="H1102" i="1"/>
  <c r="N1102" i="1" s="1"/>
  <c r="I1102" i="1"/>
  <c r="O1102" i="1" s="1"/>
  <c r="E1103" i="1"/>
  <c r="F1103" i="1"/>
  <c r="G1103" i="1"/>
  <c r="M1103" i="1" s="1"/>
  <c r="H1103" i="1"/>
  <c r="N1103" i="1" s="1"/>
  <c r="I1103" i="1"/>
  <c r="O1103" i="1" s="1"/>
  <c r="E1104" i="1"/>
  <c r="F1104" i="1"/>
  <c r="G1104" i="1"/>
  <c r="H1104" i="1"/>
  <c r="I1104" i="1"/>
  <c r="E1105" i="1"/>
  <c r="F1105" i="1"/>
  <c r="G1105" i="1"/>
  <c r="H1105" i="1"/>
  <c r="I1105" i="1"/>
  <c r="E1106" i="1"/>
  <c r="F1106" i="1"/>
  <c r="G1106" i="1"/>
  <c r="M1106" i="1" s="1"/>
  <c r="H1106" i="1"/>
  <c r="N1106" i="1" s="1"/>
  <c r="I1106" i="1"/>
  <c r="O1106" i="1" s="1"/>
  <c r="E1107" i="1"/>
  <c r="F1107" i="1"/>
  <c r="G1107" i="1"/>
  <c r="H1107" i="1"/>
  <c r="N1107" i="1" s="1"/>
  <c r="I1107" i="1"/>
  <c r="O1107" i="1" s="1"/>
  <c r="E1108" i="1"/>
  <c r="F1108" i="1"/>
  <c r="G1108" i="1"/>
  <c r="H1108" i="1"/>
  <c r="N1108" i="1" s="1"/>
  <c r="I1108" i="1"/>
  <c r="O1108" i="1" s="1"/>
  <c r="E1109" i="1"/>
  <c r="F1109" i="1"/>
  <c r="G1109" i="1"/>
  <c r="H1109" i="1"/>
  <c r="N1109" i="1" s="1"/>
  <c r="I1109" i="1"/>
  <c r="O1109" i="1" s="1"/>
  <c r="E1110" i="1"/>
  <c r="F1110" i="1"/>
  <c r="G1110" i="1"/>
  <c r="H1110" i="1"/>
  <c r="I1110" i="1"/>
  <c r="O1110" i="1" s="1"/>
  <c r="E1111" i="1"/>
  <c r="F1111" i="1"/>
  <c r="G1111" i="1"/>
  <c r="H1111" i="1"/>
  <c r="I1111" i="1"/>
  <c r="O1111" i="1" s="1"/>
  <c r="E1112" i="1"/>
  <c r="F1112" i="1"/>
  <c r="G1112" i="1"/>
  <c r="M1112" i="1" s="1"/>
  <c r="H1112" i="1"/>
  <c r="N1112" i="1" s="1"/>
  <c r="I1112" i="1"/>
  <c r="O1112" i="1" s="1"/>
  <c r="E1113" i="1"/>
  <c r="F1113" i="1"/>
  <c r="G1113" i="1"/>
  <c r="M1113" i="1" s="1"/>
  <c r="H1113" i="1"/>
  <c r="N1113" i="1" s="1"/>
  <c r="I1113" i="1"/>
  <c r="O1113" i="1" s="1"/>
  <c r="E1114" i="1"/>
  <c r="F1114" i="1"/>
  <c r="G1114" i="1"/>
  <c r="H1114" i="1"/>
  <c r="N1114" i="1" s="1"/>
  <c r="I1114" i="1"/>
  <c r="O1114" i="1" s="1"/>
  <c r="E1115" i="1"/>
  <c r="F1115" i="1"/>
  <c r="G1115" i="1"/>
  <c r="M1115" i="1" s="1"/>
  <c r="H1115" i="1"/>
  <c r="N1115" i="1" s="1"/>
  <c r="I1115" i="1"/>
  <c r="O1115" i="1" s="1"/>
  <c r="E1116" i="1"/>
  <c r="F1116" i="1"/>
  <c r="G1116" i="1"/>
  <c r="H1116" i="1"/>
  <c r="N1116" i="1" s="1"/>
  <c r="I1116" i="1"/>
  <c r="O1116" i="1" s="1"/>
  <c r="E1117" i="1"/>
  <c r="F1117" i="1"/>
  <c r="G1117" i="1"/>
  <c r="M1117" i="1" s="1"/>
  <c r="H1117" i="1"/>
  <c r="N1117" i="1" s="1"/>
  <c r="I1117" i="1"/>
  <c r="O1117" i="1" s="1"/>
  <c r="E1118" i="1"/>
  <c r="F1118" i="1"/>
  <c r="G1118" i="1"/>
  <c r="M1118" i="1" s="1"/>
  <c r="H1118" i="1"/>
  <c r="N1118" i="1" s="1"/>
  <c r="I1118" i="1"/>
  <c r="O1118" i="1" s="1"/>
  <c r="E1119" i="1"/>
  <c r="F1119" i="1"/>
  <c r="G1119" i="1"/>
  <c r="H1119" i="1"/>
  <c r="I1119" i="1"/>
  <c r="O1119" i="1" s="1"/>
  <c r="E1120" i="1"/>
  <c r="F1120" i="1"/>
  <c r="G1120" i="1"/>
  <c r="H1120" i="1"/>
  <c r="N1120" i="1" s="1"/>
  <c r="I1120" i="1"/>
  <c r="O1120" i="1" s="1"/>
  <c r="E1121" i="1"/>
  <c r="F1121" i="1"/>
  <c r="G1121" i="1"/>
  <c r="H1121" i="1"/>
  <c r="N1121" i="1" s="1"/>
  <c r="I1121" i="1"/>
  <c r="O1121" i="1" s="1"/>
  <c r="E1122" i="1"/>
  <c r="F1122" i="1"/>
  <c r="G1122" i="1"/>
  <c r="M1122" i="1" s="1"/>
  <c r="H1122" i="1"/>
  <c r="N1122" i="1" s="1"/>
  <c r="I1122" i="1"/>
  <c r="O1122" i="1" s="1"/>
  <c r="E1123" i="1"/>
  <c r="F1123" i="1"/>
  <c r="G1123" i="1"/>
  <c r="H1123" i="1"/>
  <c r="I1123" i="1"/>
  <c r="O1123" i="1" s="1"/>
  <c r="E1124" i="1"/>
  <c r="F1124" i="1"/>
  <c r="G1124" i="1"/>
  <c r="M1124" i="1" s="1"/>
  <c r="H1124" i="1"/>
  <c r="N1124" i="1" s="1"/>
  <c r="I1124" i="1"/>
  <c r="O1124" i="1" s="1"/>
  <c r="E1125" i="1"/>
  <c r="F1125" i="1"/>
  <c r="G1125" i="1"/>
  <c r="H1125" i="1"/>
  <c r="I1125" i="1"/>
  <c r="O1125" i="1" s="1"/>
  <c r="E1126" i="1"/>
  <c r="F1126" i="1"/>
  <c r="G1126" i="1"/>
  <c r="H1126" i="1"/>
  <c r="I1126" i="1"/>
  <c r="O1126" i="1" s="1"/>
  <c r="E1127" i="1"/>
  <c r="F1127" i="1"/>
  <c r="G1127" i="1"/>
  <c r="H1127" i="1"/>
  <c r="N1127" i="1" s="1"/>
  <c r="I1127" i="1"/>
  <c r="O1127" i="1" s="1"/>
  <c r="E1128" i="1"/>
  <c r="F1128" i="1"/>
  <c r="G1128" i="1"/>
  <c r="M1128" i="1" s="1"/>
  <c r="H1128" i="1"/>
  <c r="N1128" i="1" s="1"/>
  <c r="I1128" i="1"/>
  <c r="O1128" i="1" s="1"/>
  <c r="E1129" i="1"/>
  <c r="F1129" i="1"/>
  <c r="G1129" i="1"/>
  <c r="H1129" i="1"/>
  <c r="I1129" i="1"/>
  <c r="O1129" i="1" s="1"/>
  <c r="E1130" i="1"/>
  <c r="F1130" i="1"/>
  <c r="G1130" i="1"/>
  <c r="H1130" i="1"/>
  <c r="N1130" i="1" s="1"/>
  <c r="I1130" i="1"/>
  <c r="O1130" i="1" s="1"/>
  <c r="E1131" i="1"/>
  <c r="F1131" i="1"/>
  <c r="G1131" i="1"/>
  <c r="H1131" i="1"/>
  <c r="N1131" i="1" s="1"/>
  <c r="I1131" i="1"/>
  <c r="O1131" i="1" s="1"/>
  <c r="E1132" i="1"/>
  <c r="F1132" i="1"/>
  <c r="G1132" i="1"/>
  <c r="H1132" i="1"/>
  <c r="N1132" i="1" s="1"/>
  <c r="I1132" i="1"/>
  <c r="O1132" i="1" s="1"/>
  <c r="E1133" i="1"/>
  <c r="F1133" i="1"/>
  <c r="G1133" i="1"/>
  <c r="M1133" i="1" s="1"/>
  <c r="H1133" i="1"/>
  <c r="N1133" i="1" s="1"/>
  <c r="I1133" i="1"/>
  <c r="O1133" i="1" s="1"/>
  <c r="E1134" i="1"/>
  <c r="F1134" i="1"/>
  <c r="G1134" i="1"/>
  <c r="H1134" i="1"/>
  <c r="I1134" i="1"/>
  <c r="E1135" i="1"/>
  <c r="F1135" i="1"/>
  <c r="G1135" i="1"/>
  <c r="H1135" i="1"/>
  <c r="N1135" i="1" s="1"/>
  <c r="I1135" i="1"/>
  <c r="O1135" i="1" s="1"/>
  <c r="E1136" i="1"/>
  <c r="F1136" i="1"/>
  <c r="G1136" i="1"/>
  <c r="H1136" i="1"/>
  <c r="N1136" i="1" s="1"/>
  <c r="I1136" i="1"/>
  <c r="O1136" i="1" s="1"/>
  <c r="E1137" i="1"/>
  <c r="F1137" i="1"/>
  <c r="G1137" i="1"/>
  <c r="H1137" i="1"/>
  <c r="I1137" i="1"/>
  <c r="E1138" i="1"/>
  <c r="F1138" i="1"/>
  <c r="G1138" i="1"/>
  <c r="M1138" i="1" s="1"/>
  <c r="H1138" i="1"/>
  <c r="N1138" i="1" s="1"/>
  <c r="I1138" i="1"/>
  <c r="O1138" i="1" s="1"/>
  <c r="E1139" i="1"/>
  <c r="F1139" i="1"/>
  <c r="G1139" i="1"/>
  <c r="H1139" i="1"/>
  <c r="I1139" i="1"/>
  <c r="O1139" i="1" s="1"/>
  <c r="E1140" i="1"/>
  <c r="F1140" i="1"/>
  <c r="G1140" i="1"/>
  <c r="M1140" i="1" s="1"/>
  <c r="H1140" i="1"/>
  <c r="N1140" i="1" s="1"/>
  <c r="I1140" i="1"/>
  <c r="O1140" i="1" s="1"/>
  <c r="E1141" i="1"/>
  <c r="F1141" i="1"/>
  <c r="G1141" i="1"/>
  <c r="H1141" i="1"/>
  <c r="N1141" i="1" s="1"/>
  <c r="I1141" i="1"/>
  <c r="O1141" i="1" s="1"/>
  <c r="E1142" i="1"/>
  <c r="F1142" i="1"/>
  <c r="G1142" i="1"/>
  <c r="H1142" i="1"/>
  <c r="N1142" i="1" s="1"/>
  <c r="I1142" i="1"/>
  <c r="O1142" i="1" s="1"/>
  <c r="E1143" i="1"/>
  <c r="F1143" i="1"/>
  <c r="G1143" i="1"/>
  <c r="H1143" i="1"/>
  <c r="N1143" i="1" s="1"/>
  <c r="I1143" i="1"/>
  <c r="O1143" i="1" s="1"/>
  <c r="E1144" i="1"/>
  <c r="F1144" i="1"/>
  <c r="G1144" i="1"/>
  <c r="H1144" i="1"/>
  <c r="N1144" i="1" s="1"/>
  <c r="I1144" i="1"/>
  <c r="O1144" i="1" s="1"/>
  <c r="E1145" i="1"/>
  <c r="F1145" i="1"/>
  <c r="G1145" i="1"/>
  <c r="H1145" i="1"/>
  <c r="I1145" i="1"/>
  <c r="O1145" i="1" s="1"/>
  <c r="E1146" i="1"/>
  <c r="F1146" i="1"/>
  <c r="G1146" i="1"/>
  <c r="H1146" i="1"/>
  <c r="N1146" i="1" s="1"/>
  <c r="I1146" i="1"/>
  <c r="O1146" i="1" s="1"/>
  <c r="E1147" i="1"/>
  <c r="F1147" i="1"/>
  <c r="G1147" i="1"/>
  <c r="H1147" i="1"/>
  <c r="I1147" i="1"/>
  <c r="E1148" i="1"/>
  <c r="F1148" i="1"/>
  <c r="G1148" i="1"/>
  <c r="H1148" i="1"/>
  <c r="N1148" i="1" s="1"/>
  <c r="I1148" i="1"/>
  <c r="O1148" i="1" s="1"/>
  <c r="E1149" i="1"/>
  <c r="F1149" i="1"/>
  <c r="G1149" i="1"/>
  <c r="H1149" i="1"/>
  <c r="N1149" i="1" s="1"/>
  <c r="I1149" i="1"/>
  <c r="O1149" i="1" s="1"/>
  <c r="E1150" i="1"/>
  <c r="F1150" i="1"/>
  <c r="G1150" i="1"/>
  <c r="H1150" i="1"/>
  <c r="N1150" i="1" s="1"/>
  <c r="I1150" i="1"/>
  <c r="O1150" i="1" s="1"/>
  <c r="E1151" i="1"/>
  <c r="F1151" i="1"/>
  <c r="G1151" i="1"/>
  <c r="H1151" i="1"/>
  <c r="N1151" i="1" s="1"/>
  <c r="I1151" i="1"/>
  <c r="O1151" i="1" s="1"/>
  <c r="E1152" i="1"/>
  <c r="F1152" i="1"/>
  <c r="G1152" i="1"/>
  <c r="H1152" i="1"/>
  <c r="I1152" i="1"/>
  <c r="O1152" i="1" s="1"/>
  <c r="E1153" i="1"/>
  <c r="F1153" i="1"/>
  <c r="G1153" i="1"/>
  <c r="H1153" i="1"/>
  <c r="I1153" i="1"/>
  <c r="O1153" i="1" s="1"/>
  <c r="E1154" i="1"/>
  <c r="F1154" i="1"/>
  <c r="G1154" i="1"/>
  <c r="H1154" i="1"/>
  <c r="I1154" i="1"/>
  <c r="O1154" i="1" s="1"/>
  <c r="E1155" i="1"/>
  <c r="F1155" i="1"/>
  <c r="G1155" i="1"/>
  <c r="M1155" i="1" s="1"/>
  <c r="H1155" i="1"/>
  <c r="N1155" i="1" s="1"/>
  <c r="I1155" i="1"/>
  <c r="O1155" i="1" s="1"/>
  <c r="E1156" i="1"/>
  <c r="F1156" i="1"/>
  <c r="G1156" i="1"/>
  <c r="M1156" i="1" s="1"/>
  <c r="H1156" i="1"/>
  <c r="N1156" i="1" s="1"/>
  <c r="I1156" i="1"/>
  <c r="O1156" i="1" s="1"/>
  <c r="E1157" i="1"/>
  <c r="F1157" i="1"/>
  <c r="G1157" i="1"/>
  <c r="M1157" i="1" s="1"/>
  <c r="H1157" i="1"/>
  <c r="N1157" i="1" s="1"/>
  <c r="I1157" i="1"/>
  <c r="O1157" i="1" s="1"/>
  <c r="E1158" i="1"/>
  <c r="F1158" i="1"/>
  <c r="G1158" i="1"/>
  <c r="H1158" i="1"/>
  <c r="N1158" i="1" s="1"/>
  <c r="I1158" i="1"/>
  <c r="O1158" i="1" s="1"/>
  <c r="E1159" i="1"/>
  <c r="F1159" i="1"/>
  <c r="G1159" i="1"/>
  <c r="M1159" i="1" s="1"/>
  <c r="H1159" i="1"/>
  <c r="N1159" i="1" s="1"/>
  <c r="I1159" i="1"/>
  <c r="O1159" i="1" s="1"/>
  <c r="E1160" i="1"/>
  <c r="F1160" i="1"/>
  <c r="G1160" i="1"/>
  <c r="H1160" i="1"/>
  <c r="I1160" i="1"/>
  <c r="E1161" i="1"/>
  <c r="F1161" i="1"/>
  <c r="G1161" i="1"/>
  <c r="M1161" i="1" s="1"/>
  <c r="H1161" i="1"/>
  <c r="N1161" i="1" s="1"/>
  <c r="I1161" i="1"/>
  <c r="O1161" i="1" s="1"/>
  <c r="E1162" i="1"/>
  <c r="F1162" i="1"/>
  <c r="G1162" i="1"/>
  <c r="H1162" i="1"/>
  <c r="N1162" i="1" s="1"/>
  <c r="I1162" i="1"/>
  <c r="O1162" i="1" s="1"/>
  <c r="E1163" i="1"/>
  <c r="F1163" i="1"/>
  <c r="G1163" i="1"/>
  <c r="M1163" i="1" s="1"/>
  <c r="H1163" i="1"/>
  <c r="N1163" i="1" s="1"/>
  <c r="I1163" i="1"/>
  <c r="O1163" i="1" s="1"/>
  <c r="E1164" i="1"/>
  <c r="F1164" i="1"/>
  <c r="G1164" i="1"/>
  <c r="H1164" i="1"/>
  <c r="N1164" i="1" s="1"/>
  <c r="I1164" i="1"/>
  <c r="O1164" i="1" s="1"/>
  <c r="E1165" i="1"/>
  <c r="F1165" i="1"/>
  <c r="G1165" i="1"/>
  <c r="M1165" i="1" s="1"/>
  <c r="H1165" i="1"/>
  <c r="N1165" i="1" s="1"/>
  <c r="I1165" i="1"/>
  <c r="O1165" i="1" s="1"/>
  <c r="E1166" i="1"/>
  <c r="F1166" i="1"/>
  <c r="G1166" i="1"/>
  <c r="M1166" i="1" s="1"/>
  <c r="H1166" i="1"/>
  <c r="N1166" i="1" s="1"/>
  <c r="I1166" i="1"/>
  <c r="O1166" i="1" s="1"/>
  <c r="E1167" i="1"/>
  <c r="F1167" i="1"/>
  <c r="G1167" i="1"/>
  <c r="M1167" i="1" s="1"/>
  <c r="H1167" i="1"/>
  <c r="N1167" i="1" s="1"/>
  <c r="I1167" i="1"/>
  <c r="O1167" i="1" s="1"/>
  <c r="E1168" i="1"/>
  <c r="F1168" i="1"/>
  <c r="G1168" i="1"/>
  <c r="M1168" i="1" s="1"/>
  <c r="H1168" i="1"/>
  <c r="N1168" i="1" s="1"/>
  <c r="I1168" i="1"/>
  <c r="O1168" i="1" s="1"/>
  <c r="E1169" i="1"/>
  <c r="F1169" i="1"/>
  <c r="G1169" i="1"/>
  <c r="H1169" i="1"/>
  <c r="I1169" i="1"/>
  <c r="O1169" i="1" s="1"/>
  <c r="E1170" i="1"/>
  <c r="F1170" i="1"/>
  <c r="G1170" i="1"/>
  <c r="M1170" i="1" s="1"/>
  <c r="H1170" i="1"/>
  <c r="N1170" i="1" s="1"/>
  <c r="I1170" i="1"/>
  <c r="O1170" i="1" s="1"/>
  <c r="E1171" i="1"/>
  <c r="F1171" i="1"/>
  <c r="G1171" i="1"/>
  <c r="M1171" i="1" s="1"/>
  <c r="H1171" i="1"/>
  <c r="N1171" i="1" s="1"/>
  <c r="I1171" i="1"/>
  <c r="O1171" i="1" s="1"/>
  <c r="E1172" i="1"/>
  <c r="F1172" i="1"/>
  <c r="G1172" i="1"/>
  <c r="H1172" i="1"/>
  <c r="N1172" i="1" s="1"/>
  <c r="I1172" i="1"/>
  <c r="O1172" i="1" s="1"/>
  <c r="E1173" i="1"/>
  <c r="F1173" i="1"/>
  <c r="G1173" i="1"/>
  <c r="M1173" i="1" s="1"/>
  <c r="H1173" i="1"/>
  <c r="N1173" i="1" s="1"/>
  <c r="I1173" i="1"/>
  <c r="O1173" i="1" s="1"/>
  <c r="E1174" i="1"/>
  <c r="F1174" i="1"/>
  <c r="G1174" i="1"/>
  <c r="H1174" i="1"/>
  <c r="I1174" i="1"/>
  <c r="O1174" i="1" s="1"/>
  <c r="E1175" i="1"/>
  <c r="F1175" i="1"/>
  <c r="G1175" i="1"/>
  <c r="H1175" i="1"/>
  <c r="N1175" i="1" s="1"/>
  <c r="I1175" i="1"/>
  <c r="O1175" i="1" s="1"/>
  <c r="E1176" i="1"/>
  <c r="F1176" i="1"/>
  <c r="G1176" i="1"/>
  <c r="H1176" i="1"/>
  <c r="N1176" i="1" s="1"/>
  <c r="I1176" i="1"/>
  <c r="O1176" i="1" s="1"/>
  <c r="E1177" i="1"/>
  <c r="F1177" i="1"/>
  <c r="G1177" i="1"/>
  <c r="H1177" i="1"/>
  <c r="N1177" i="1" s="1"/>
  <c r="I1177" i="1"/>
  <c r="O1177" i="1" s="1"/>
  <c r="E1178" i="1"/>
  <c r="F1178" i="1"/>
  <c r="G1178" i="1"/>
  <c r="H1178" i="1"/>
  <c r="I1178" i="1"/>
  <c r="O1178" i="1" s="1"/>
  <c r="E1179" i="1"/>
  <c r="F1179" i="1"/>
  <c r="G1179" i="1"/>
  <c r="H1179" i="1"/>
  <c r="N1179" i="1" s="1"/>
  <c r="I1179" i="1"/>
  <c r="O1179" i="1" s="1"/>
  <c r="E1180" i="1"/>
  <c r="F1180" i="1"/>
  <c r="G1180" i="1"/>
  <c r="M1180" i="1" s="1"/>
  <c r="H1180" i="1"/>
  <c r="N1180" i="1" s="1"/>
  <c r="I1180" i="1"/>
  <c r="O1180" i="1" s="1"/>
  <c r="E1181" i="1"/>
  <c r="F1181" i="1"/>
  <c r="G1181" i="1"/>
  <c r="H1181" i="1"/>
  <c r="I1181" i="1"/>
  <c r="E1182" i="1"/>
  <c r="F1182" i="1"/>
  <c r="G1182" i="1"/>
  <c r="M1182" i="1" s="1"/>
  <c r="H1182" i="1"/>
  <c r="N1182" i="1" s="1"/>
  <c r="I1182" i="1"/>
  <c r="O1182" i="1" s="1"/>
  <c r="E1183" i="1"/>
  <c r="F1183" i="1"/>
  <c r="G1183" i="1"/>
  <c r="H1183" i="1"/>
  <c r="N1183" i="1" s="1"/>
  <c r="I1183" i="1"/>
  <c r="O1183" i="1" s="1"/>
  <c r="E1184" i="1"/>
  <c r="F1184" i="1"/>
  <c r="G1184" i="1"/>
  <c r="M1184" i="1" s="1"/>
  <c r="H1184" i="1"/>
  <c r="N1184" i="1" s="1"/>
  <c r="I1184" i="1"/>
  <c r="O1184" i="1" s="1"/>
  <c r="E1185" i="1"/>
  <c r="F1185" i="1"/>
  <c r="G1185" i="1"/>
  <c r="H1185" i="1"/>
  <c r="N1185" i="1" s="1"/>
  <c r="I1185" i="1"/>
  <c r="O1185" i="1" s="1"/>
  <c r="E1186" i="1"/>
  <c r="F1186" i="1"/>
  <c r="G1186" i="1"/>
  <c r="H1186" i="1"/>
  <c r="N1186" i="1" s="1"/>
  <c r="I1186" i="1"/>
  <c r="O1186" i="1" s="1"/>
  <c r="E1187" i="1"/>
  <c r="F1187" i="1"/>
  <c r="G1187" i="1"/>
  <c r="H1187" i="1"/>
  <c r="N1187" i="1" s="1"/>
  <c r="I1187" i="1"/>
  <c r="O1187" i="1" s="1"/>
  <c r="E1188" i="1"/>
  <c r="F1188" i="1"/>
  <c r="G1188" i="1"/>
  <c r="M1188" i="1" s="1"/>
  <c r="H1188" i="1"/>
  <c r="N1188" i="1" s="1"/>
  <c r="I1188" i="1"/>
  <c r="O1188" i="1" s="1"/>
  <c r="E1189" i="1"/>
  <c r="F1189" i="1"/>
  <c r="G1189" i="1"/>
  <c r="H1189" i="1"/>
  <c r="N1189" i="1" s="1"/>
  <c r="I1189" i="1"/>
  <c r="O1189" i="1" s="1"/>
  <c r="E1190" i="1"/>
  <c r="F1190" i="1"/>
  <c r="G1190" i="1"/>
  <c r="H1190" i="1"/>
  <c r="I1190" i="1"/>
  <c r="O1190" i="1" s="1"/>
  <c r="E1191" i="1"/>
  <c r="F1191" i="1"/>
  <c r="G1191" i="1"/>
  <c r="H1191" i="1"/>
  <c r="I1191" i="1"/>
  <c r="O1191" i="1" s="1"/>
  <c r="E1192" i="1"/>
  <c r="F1192" i="1"/>
  <c r="G1192" i="1"/>
  <c r="H1192" i="1"/>
  <c r="I1192" i="1"/>
  <c r="E1193" i="1"/>
  <c r="F1193" i="1"/>
  <c r="G1193" i="1"/>
  <c r="H1193" i="1"/>
  <c r="N1193" i="1" s="1"/>
  <c r="I1193" i="1"/>
  <c r="O1193" i="1" s="1"/>
  <c r="E1194" i="1"/>
  <c r="F1194" i="1"/>
  <c r="G1194" i="1"/>
  <c r="H1194" i="1"/>
  <c r="N1194" i="1" s="1"/>
  <c r="I1194" i="1"/>
  <c r="O1194" i="1" s="1"/>
  <c r="E1195" i="1"/>
  <c r="F1195" i="1"/>
  <c r="G1195" i="1"/>
  <c r="H1195" i="1"/>
  <c r="N1195" i="1" s="1"/>
  <c r="I1195" i="1"/>
  <c r="O1195" i="1" s="1"/>
  <c r="E1196" i="1"/>
  <c r="F1196" i="1"/>
  <c r="G1196" i="1"/>
  <c r="H1196" i="1"/>
  <c r="N1196" i="1" s="1"/>
  <c r="I1196" i="1"/>
  <c r="O1196" i="1" s="1"/>
  <c r="E1197" i="1"/>
  <c r="F1197" i="1"/>
  <c r="G1197" i="1"/>
  <c r="H1197" i="1"/>
  <c r="I1197" i="1"/>
  <c r="E1198" i="1"/>
  <c r="F1198" i="1"/>
  <c r="G1198" i="1"/>
  <c r="H1198" i="1"/>
  <c r="N1198" i="1" s="1"/>
  <c r="I1198" i="1"/>
  <c r="O1198" i="1" s="1"/>
  <c r="E1199" i="1"/>
  <c r="F1199" i="1"/>
  <c r="G1199" i="1"/>
  <c r="M1199" i="1" s="1"/>
  <c r="H1199" i="1"/>
  <c r="N1199" i="1" s="1"/>
  <c r="I1199" i="1"/>
  <c r="O1199" i="1" s="1"/>
  <c r="E1200" i="1"/>
  <c r="F1200" i="1"/>
  <c r="G1200" i="1"/>
  <c r="M1200" i="1" s="1"/>
  <c r="H1200" i="1"/>
  <c r="N1200" i="1" s="1"/>
  <c r="I1200" i="1"/>
  <c r="O1200" i="1" s="1"/>
  <c r="E1201" i="1"/>
  <c r="F1201" i="1"/>
  <c r="G1201" i="1"/>
  <c r="H1201" i="1"/>
  <c r="I1201" i="1"/>
  <c r="E1202" i="1"/>
  <c r="F1202" i="1"/>
  <c r="G1202" i="1"/>
  <c r="H1202" i="1"/>
  <c r="I1202" i="1"/>
  <c r="O1202" i="1" s="1"/>
  <c r="E1203" i="1"/>
  <c r="F1203" i="1"/>
  <c r="G1203" i="1"/>
  <c r="H1203" i="1"/>
  <c r="I1203" i="1"/>
  <c r="E1204" i="1"/>
  <c r="F1204" i="1"/>
  <c r="G1204" i="1"/>
  <c r="H1204" i="1"/>
  <c r="I1204" i="1"/>
  <c r="E1205" i="1"/>
  <c r="F1205" i="1"/>
  <c r="G1205" i="1"/>
  <c r="H1205" i="1"/>
  <c r="I1205" i="1"/>
  <c r="O1205" i="1" s="1"/>
  <c r="E1206" i="1"/>
  <c r="F1206" i="1"/>
  <c r="G1206" i="1"/>
  <c r="M1206" i="1" s="1"/>
  <c r="H1206" i="1"/>
  <c r="N1206" i="1" s="1"/>
  <c r="I1206" i="1"/>
  <c r="O1206" i="1" s="1"/>
  <c r="E1207" i="1"/>
  <c r="F1207" i="1"/>
  <c r="G1207" i="1"/>
  <c r="H1207" i="1"/>
  <c r="N1207" i="1" s="1"/>
  <c r="I1207" i="1"/>
  <c r="O1207" i="1" s="1"/>
  <c r="E1208" i="1"/>
  <c r="F1208" i="1"/>
  <c r="G1208" i="1"/>
  <c r="M1208" i="1" s="1"/>
  <c r="H1208" i="1"/>
  <c r="N1208" i="1" s="1"/>
  <c r="I1208" i="1"/>
  <c r="O1208" i="1" s="1"/>
  <c r="E1209" i="1"/>
  <c r="F1209" i="1"/>
  <c r="G1209" i="1"/>
  <c r="H1209" i="1"/>
  <c r="N1209" i="1" s="1"/>
  <c r="I1209" i="1"/>
  <c r="O1209" i="1" s="1"/>
  <c r="E1210" i="1"/>
  <c r="F1210" i="1"/>
  <c r="G1210" i="1"/>
  <c r="H1210" i="1"/>
  <c r="N1210" i="1" s="1"/>
  <c r="I1210" i="1"/>
  <c r="O1210" i="1" s="1"/>
  <c r="E1211" i="1"/>
  <c r="F1211" i="1"/>
  <c r="G1211" i="1"/>
  <c r="M1211" i="1" s="1"/>
  <c r="H1211" i="1"/>
  <c r="N1211" i="1" s="1"/>
  <c r="I1211" i="1"/>
  <c r="O1211" i="1" s="1"/>
  <c r="E1212" i="1"/>
  <c r="F1212" i="1"/>
  <c r="G1212" i="1"/>
  <c r="H1212" i="1"/>
  <c r="I1212" i="1"/>
  <c r="E1213" i="1"/>
  <c r="F1213" i="1"/>
  <c r="G1213" i="1"/>
  <c r="H1213" i="1"/>
  <c r="N1213" i="1" s="1"/>
  <c r="I1213" i="1"/>
  <c r="O1213" i="1" s="1"/>
  <c r="E1214" i="1"/>
  <c r="F1214" i="1"/>
  <c r="G1214" i="1"/>
  <c r="H1214" i="1"/>
  <c r="N1214" i="1" s="1"/>
  <c r="I1214" i="1"/>
  <c r="O1214" i="1" s="1"/>
  <c r="E1215" i="1"/>
  <c r="F1215" i="1"/>
  <c r="G1215" i="1"/>
  <c r="M1215" i="1" s="1"/>
  <c r="H1215" i="1"/>
  <c r="N1215" i="1" s="1"/>
  <c r="I1215" i="1"/>
  <c r="O1215" i="1" s="1"/>
  <c r="E1216" i="1"/>
  <c r="F1216" i="1"/>
  <c r="G1216" i="1"/>
  <c r="H1216" i="1"/>
  <c r="I1216" i="1"/>
  <c r="O1216" i="1" s="1"/>
  <c r="E1217" i="1"/>
  <c r="F1217" i="1"/>
  <c r="G1217" i="1"/>
  <c r="M1217" i="1" s="1"/>
  <c r="H1217" i="1"/>
  <c r="N1217" i="1" s="1"/>
  <c r="I1217" i="1"/>
  <c r="O1217" i="1" s="1"/>
  <c r="E1218" i="1"/>
  <c r="F1218" i="1"/>
  <c r="G1218" i="1"/>
  <c r="H1218" i="1"/>
  <c r="N1218" i="1" s="1"/>
  <c r="I1218" i="1"/>
  <c r="O1218" i="1" s="1"/>
  <c r="E1219" i="1"/>
  <c r="F1219" i="1"/>
  <c r="G1219" i="1"/>
  <c r="H1219" i="1"/>
  <c r="N1219" i="1" s="1"/>
  <c r="I1219" i="1"/>
  <c r="O1219" i="1" s="1"/>
  <c r="E1220" i="1"/>
  <c r="F1220" i="1"/>
  <c r="G1220" i="1"/>
  <c r="H1220" i="1"/>
  <c r="I1220" i="1"/>
  <c r="E1221" i="1"/>
  <c r="F1221" i="1"/>
  <c r="G1221" i="1"/>
  <c r="H1221" i="1"/>
  <c r="I1221" i="1"/>
  <c r="E1222" i="1"/>
  <c r="F1222" i="1"/>
  <c r="G1222" i="1"/>
  <c r="H1222" i="1"/>
  <c r="I1222" i="1"/>
  <c r="E1223" i="1"/>
  <c r="F1223" i="1"/>
  <c r="G1223" i="1"/>
  <c r="H1223" i="1"/>
  <c r="I1223" i="1"/>
  <c r="O1223" i="1" s="1"/>
  <c r="E1224" i="1"/>
  <c r="F1224" i="1"/>
  <c r="G1224" i="1"/>
  <c r="H1224" i="1"/>
  <c r="I1224" i="1"/>
  <c r="E1225" i="1"/>
  <c r="F1225" i="1"/>
  <c r="G1225" i="1"/>
  <c r="H1225" i="1"/>
  <c r="I1225" i="1"/>
  <c r="O1225" i="1" s="1"/>
  <c r="E1226" i="1"/>
  <c r="F1226" i="1"/>
  <c r="G1226" i="1"/>
  <c r="H1226" i="1"/>
  <c r="N1226" i="1" s="1"/>
  <c r="I1226" i="1"/>
  <c r="O1226" i="1" s="1"/>
  <c r="E1227" i="1"/>
  <c r="F1227" i="1"/>
  <c r="G1227" i="1"/>
  <c r="M1227" i="1" s="1"/>
  <c r="H1227" i="1"/>
  <c r="N1227" i="1" s="1"/>
  <c r="I1227" i="1"/>
  <c r="O1227" i="1" s="1"/>
  <c r="E1228" i="1"/>
  <c r="F1228" i="1"/>
  <c r="G1228" i="1"/>
  <c r="M1228" i="1" s="1"/>
  <c r="H1228" i="1"/>
  <c r="N1228" i="1" s="1"/>
  <c r="I1228" i="1"/>
  <c r="O1228" i="1" s="1"/>
  <c r="E1229" i="1"/>
  <c r="F1229" i="1"/>
  <c r="G1229" i="1"/>
  <c r="H1229" i="1"/>
  <c r="I1229" i="1"/>
  <c r="O1229" i="1" s="1"/>
  <c r="E1230" i="1"/>
  <c r="F1230" i="1"/>
  <c r="G1230" i="1"/>
  <c r="M1230" i="1" s="1"/>
  <c r="H1230" i="1"/>
  <c r="N1230" i="1" s="1"/>
  <c r="I1230" i="1"/>
  <c r="O1230" i="1" s="1"/>
  <c r="E1231" i="1"/>
  <c r="F1231" i="1"/>
  <c r="G1231" i="1"/>
  <c r="M1231" i="1" s="1"/>
  <c r="H1231" i="1"/>
  <c r="N1231" i="1" s="1"/>
  <c r="I1231" i="1"/>
  <c r="O1231" i="1" s="1"/>
  <c r="E1232" i="1"/>
  <c r="F1232" i="1"/>
  <c r="G1232" i="1"/>
  <c r="H1232" i="1"/>
  <c r="N1232" i="1" s="1"/>
  <c r="I1232" i="1"/>
  <c r="O1232" i="1" s="1"/>
  <c r="E1233" i="1"/>
  <c r="F1233" i="1"/>
  <c r="G1233" i="1"/>
  <c r="H1233" i="1"/>
  <c r="N1233" i="1" s="1"/>
  <c r="I1233" i="1"/>
  <c r="O1233" i="1" s="1"/>
  <c r="E1234" i="1"/>
  <c r="F1234" i="1"/>
  <c r="G1234" i="1"/>
  <c r="H1234" i="1"/>
  <c r="N1234" i="1" s="1"/>
  <c r="I1234" i="1"/>
  <c r="O1234" i="1" s="1"/>
  <c r="E1235" i="1"/>
  <c r="F1235" i="1"/>
  <c r="G1235" i="1"/>
  <c r="H1235" i="1"/>
  <c r="N1235" i="1" s="1"/>
  <c r="I1235" i="1"/>
  <c r="O1235" i="1" s="1"/>
  <c r="E1236" i="1"/>
  <c r="F1236" i="1"/>
  <c r="G1236" i="1"/>
  <c r="H1236" i="1"/>
  <c r="N1236" i="1" s="1"/>
  <c r="I1236" i="1"/>
  <c r="O1236" i="1" s="1"/>
  <c r="E1237" i="1"/>
  <c r="F1237" i="1"/>
  <c r="G1237" i="1"/>
  <c r="H1237" i="1"/>
  <c r="I1237" i="1"/>
  <c r="O1237" i="1" s="1"/>
  <c r="E1238" i="1"/>
  <c r="F1238" i="1"/>
  <c r="G1238" i="1"/>
  <c r="H1238" i="1"/>
  <c r="N1238" i="1" s="1"/>
  <c r="I1238" i="1"/>
  <c r="O1238" i="1" s="1"/>
  <c r="E1239" i="1"/>
  <c r="F1239" i="1"/>
  <c r="G1239" i="1"/>
  <c r="M1239" i="1" s="1"/>
  <c r="H1239" i="1"/>
  <c r="N1239" i="1" s="1"/>
  <c r="I1239" i="1"/>
  <c r="O1239" i="1" s="1"/>
  <c r="E1240" i="1"/>
  <c r="F1240" i="1"/>
  <c r="G1240" i="1"/>
  <c r="H1240" i="1"/>
  <c r="I1240" i="1"/>
  <c r="O1240" i="1" s="1"/>
  <c r="E1241" i="1"/>
  <c r="F1241" i="1"/>
  <c r="G1241" i="1"/>
  <c r="M1241" i="1" s="1"/>
  <c r="H1241" i="1"/>
  <c r="N1241" i="1" s="1"/>
  <c r="I1241" i="1"/>
  <c r="O1241" i="1" s="1"/>
  <c r="E1242" i="1"/>
  <c r="F1242" i="1"/>
  <c r="G1242" i="1"/>
  <c r="M1242" i="1" s="1"/>
  <c r="H1242" i="1"/>
  <c r="N1242" i="1" s="1"/>
  <c r="I1242" i="1"/>
  <c r="O1242" i="1" s="1"/>
  <c r="E1243" i="1"/>
  <c r="F1243" i="1"/>
  <c r="G1243" i="1"/>
  <c r="H1243" i="1"/>
  <c r="N1243" i="1" s="1"/>
  <c r="I1243" i="1"/>
  <c r="O1243" i="1" s="1"/>
  <c r="E1244" i="1"/>
  <c r="F1244" i="1"/>
  <c r="G1244" i="1"/>
  <c r="H1244" i="1"/>
  <c r="I1244" i="1"/>
  <c r="E1245" i="1"/>
  <c r="F1245" i="1"/>
  <c r="G1245" i="1"/>
  <c r="M1245" i="1" s="1"/>
  <c r="H1245" i="1"/>
  <c r="N1245" i="1" s="1"/>
  <c r="I1245" i="1"/>
  <c r="O1245" i="1" s="1"/>
  <c r="E1246" i="1"/>
  <c r="F1246" i="1"/>
  <c r="G1246" i="1"/>
  <c r="H1246" i="1"/>
  <c r="N1246" i="1" s="1"/>
  <c r="I1246" i="1"/>
  <c r="O1246" i="1" s="1"/>
  <c r="E1247" i="1"/>
  <c r="F1247" i="1"/>
  <c r="G1247" i="1"/>
  <c r="H1247" i="1"/>
  <c r="I1247" i="1"/>
  <c r="O1247" i="1" s="1"/>
  <c r="E1248" i="1"/>
  <c r="F1248" i="1"/>
  <c r="G1248" i="1"/>
  <c r="H1248" i="1"/>
  <c r="N1248" i="1" s="1"/>
  <c r="I1248" i="1"/>
  <c r="O1248" i="1" s="1"/>
  <c r="E1249" i="1"/>
  <c r="F1249" i="1"/>
  <c r="G1249" i="1"/>
  <c r="M1249" i="1" s="1"/>
  <c r="H1249" i="1"/>
  <c r="N1249" i="1" s="1"/>
  <c r="I1249" i="1"/>
  <c r="O1249" i="1" s="1"/>
  <c r="E1250" i="1"/>
  <c r="F1250" i="1"/>
  <c r="G1250" i="1"/>
  <c r="H1250" i="1"/>
  <c r="I1250" i="1"/>
  <c r="E1251" i="1"/>
  <c r="F1251" i="1"/>
  <c r="G1251" i="1"/>
  <c r="M1251" i="1" s="1"/>
  <c r="H1251" i="1"/>
  <c r="N1251" i="1" s="1"/>
  <c r="I1251" i="1"/>
  <c r="O1251" i="1" s="1"/>
  <c r="E1252" i="1"/>
  <c r="F1252" i="1"/>
  <c r="G1252" i="1"/>
  <c r="H1252" i="1"/>
  <c r="I1252" i="1"/>
  <c r="E1253" i="1"/>
  <c r="F1253" i="1"/>
  <c r="G1253" i="1"/>
  <c r="H1253" i="1"/>
  <c r="N1253" i="1" s="1"/>
  <c r="I1253" i="1"/>
  <c r="O1253" i="1" s="1"/>
  <c r="E1254" i="1"/>
  <c r="F1254" i="1"/>
  <c r="G1254" i="1"/>
  <c r="H1254" i="1"/>
  <c r="I1254" i="1"/>
  <c r="E1255" i="1"/>
  <c r="F1255" i="1"/>
  <c r="G1255" i="1"/>
  <c r="H1255" i="1"/>
  <c r="N1255" i="1" s="1"/>
  <c r="I1255" i="1"/>
  <c r="O1255" i="1" s="1"/>
  <c r="E1256" i="1"/>
  <c r="F1256" i="1"/>
  <c r="G1256" i="1"/>
  <c r="H1256" i="1"/>
  <c r="N1256" i="1" s="1"/>
  <c r="I1256" i="1"/>
  <c r="O1256" i="1" s="1"/>
  <c r="E1257" i="1"/>
  <c r="F1257" i="1"/>
  <c r="G1257" i="1"/>
  <c r="H1257" i="1"/>
  <c r="I1257" i="1"/>
  <c r="O1257" i="1" s="1"/>
  <c r="E1258" i="1"/>
  <c r="F1258" i="1"/>
  <c r="G1258" i="1"/>
  <c r="H1258" i="1"/>
  <c r="I1258" i="1"/>
  <c r="E1259" i="1"/>
  <c r="F1259" i="1"/>
  <c r="G1259" i="1"/>
  <c r="H1259" i="1"/>
  <c r="N1259" i="1" s="1"/>
  <c r="I1259" i="1"/>
  <c r="O1259" i="1" s="1"/>
  <c r="E1260" i="1"/>
  <c r="F1260" i="1"/>
  <c r="G1260" i="1"/>
  <c r="M1260" i="1" s="1"/>
  <c r="H1260" i="1"/>
  <c r="N1260" i="1" s="1"/>
  <c r="I1260" i="1"/>
  <c r="O1260" i="1" s="1"/>
  <c r="E1261" i="1"/>
  <c r="F1261" i="1"/>
  <c r="G1261" i="1"/>
  <c r="M1261" i="1" s="1"/>
  <c r="H1261" i="1"/>
  <c r="N1261" i="1" s="1"/>
  <c r="I1261" i="1"/>
  <c r="O1261" i="1" s="1"/>
  <c r="E1262" i="1"/>
  <c r="F1262" i="1"/>
  <c r="G1262" i="1"/>
  <c r="M1262" i="1" s="1"/>
  <c r="H1262" i="1"/>
  <c r="N1262" i="1" s="1"/>
  <c r="I1262" i="1"/>
  <c r="O1262" i="1" s="1"/>
  <c r="E1263" i="1"/>
  <c r="F1263" i="1"/>
  <c r="G1263" i="1"/>
  <c r="H1263" i="1"/>
  <c r="I1263" i="1"/>
  <c r="E1264" i="1"/>
  <c r="F1264" i="1"/>
  <c r="G1264" i="1"/>
  <c r="M1264" i="1" s="1"/>
  <c r="H1264" i="1"/>
  <c r="N1264" i="1" s="1"/>
  <c r="I1264" i="1"/>
  <c r="O1264" i="1" s="1"/>
  <c r="E1265" i="1"/>
  <c r="F1265" i="1"/>
  <c r="G1265" i="1"/>
  <c r="M1265" i="1" s="1"/>
  <c r="H1265" i="1"/>
  <c r="N1265" i="1" s="1"/>
  <c r="I1265" i="1"/>
  <c r="O1265" i="1" s="1"/>
  <c r="E1266" i="1"/>
  <c r="F1266" i="1"/>
  <c r="G1266" i="1"/>
  <c r="H1266" i="1"/>
  <c r="I1266" i="1"/>
  <c r="E1267" i="1"/>
  <c r="F1267" i="1"/>
  <c r="G1267" i="1"/>
  <c r="H1267" i="1"/>
  <c r="N1267" i="1" s="1"/>
  <c r="I1267" i="1"/>
  <c r="O1267" i="1" s="1"/>
  <c r="E1268" i="1"/>
  <c r="F1268" i="1"/>
  <c r="G1268" i="1"/>
  <c r="H1268" i="1"/>
  <c r="N1268" i="1" s="1"/>
  <c r="I1268" i="1"/>
  <c r="O1268" i="1" s="1"/>
  <c r="E1269" i="1"/>
  <c r="F1269" i="1"/>
  <c r="G1269" i="1"/>
  <c r="H1269" i="1"/>
  <c r="I1269" i="1"/>
  <c r="E1270" i="1"/>
  <c r="F1270" i="1"/>
  <c r="G1270" i="1"/>
  <c r="H1270" i="1"/>
  <c r="I1270" i="1"/>
  <c r="E1271" i="1"/>
  <c r="F1271" i="1"/>
  <c r="G1271" i="1"/>
  <c r="M1271" i="1" s="1"/>
  <c r="H1271" i="1"/>
  <c r="N1271" i="1" s="1"/>
  <c r="I1271" i="1"/>
  <c r="O1271" i="1" s="1"/>
  <c r="E1272" i="1"/>
  <c r="F1272" i="1"/>
  <c r="G1272" i="1"/>
  <c r="H1272" i="1"/>
  <c r="N1272" i="1" s="1"/>
  <c r="I1272" i="1"/>
  <c r="O1272" i="1" s="1"/>
  <c r="E1273" i="1"/>
  <c r="F1273" i="1"/>
  <c r="G1273" i="1"/>
  <c r="H1273" i="1"/>
  <c r="N1273" i="1" s="1"/>
  <c r="I1273" i="1"/>
  <c r="O1273" i="1" s="1"/>
  <c r="E1274" i="1"/>
  <c r="F1274" i="1"/>
  <c r="G1274" i="1"/>
  <c r="H1274" i="1"/>
  <c r="N1274" i="1" s="1"/>
  <c r="I1274" i="1"/>
  <c r="O1274" i="1" s="1"/>
  <c r="E1275" i="1"/>
  <c r="F1275" i="1"/>
  <c r="G1275" i="1"/>
  <c r="H1275" i="1"/>
  <c r="I1275" i="1"/>
  <c r="O1275" i="1" s="1"/>
  <c r="E1276" i="1"/>
  <c r="F1276" i="1"/>
  <c r="G1276" i="1"/>
  <c r="H1276" i="1"/>
  <c r="N1276" i="1" s="1"/>
  <c r="I1276" i="1"/>
  <c r="O1276" i="1" s="1"/>
  <c r="E1277" i="1"/>
  <c r="F1277" i="1"/>
  <c r="G1277" i="1"/>
  <c r="H1277" i="1"/>
  <c r="N1277" i="1" s="1"/>
  <c r="I1277" i="1"/>
  <c r="O1277" i="1" s="1"/>
  <c r="E1278" i="1"/>
  <c r="F1278" i="1"/>
  <c r="G1278" i="1"/>
  <c r="H1278" i="1"/>
  <c r="N1278" i="1" s="1"/>
  <c r="I1278" i="1"/>
  <c r="O1278" i="1" s="1"/>
  <c r="E1279" i="1"/>
  <c r="F1279" i="1"/>
  <c r="G1279" i="1"/>
  <c r="M1279" i="1" s="1"/>
  <c r="H1279" i="1"/>
  <c r="N1279" i="1" s="1"/>
  <c r="I1279" i="1"/>
  <c r="O1279" i="1" s="1"/>
  <c r="E1280" i="1"/>
  <c r="F1280" i="1"/>
  <c r="G1280" i="1"/>
  <c r="M1280" i="1" s="1"/>
  <c r="H1280" i="1"/>
  <c r="N1280" i="1" s="1"/>
  <c r="I1280" i="1"/>
  <c r="O1280" i="1" s="1"/>
  <c r="E1281" i="1"/>
  <c r="F1281" i="1"/>
  <c r="G1281" i="1"/>
  <c r="M1281" i="1" s="1"/>
  <c r="H1281" i="1"/>
  <c r="N1281" i="1" s="1"/>
  <c r="I1281" i="1"/>
  <c r="O1281" i="1" s="1"/>
  <c r="E1282" i="1"/>
  <c r="F1282" i="1"/>
  <c r="G1282" i="1"/>
  <c r="H1282" i="1"/>
  <c r="N1282" i="1" s="1"/>
  <c r="I1282" i="1"/>
  <c r="O1282" i="1" s="1"/>
  <c r="E1283" i="1"/>
  <c r="F1283" i="1"/>
  <c r="G1283" i="1"/>
  <c r="H1283" i="1"/>
  <c r="N1283" i="1" s="1"/>
  <c r="I1283" i="1"/>
  <c r="O1283" i="1" s="1"/>
  <c r="E1284" i="1"/>
  <c r="F1284" i="1"/>
  <c r="G1284" i="1"/>
  <c r="H1284" i="1"/>
  <c r="N1284" i="1" s="1"/>
  <c r="I1284" i="1"/>
  <c r="O1284" i="1" s="1"/>
  <c r="E1285" i="1"/>
  <c r="F1285" i="1"/>
  <c r="G1285" i="1"/>
  <c r="H1285" i="1"/>
  <c r="I1285" i="1"/>
  <c r="E1286" i="1"/>
  <c r="F1286" i="1"/>
  <c r="G1286" i="1"/>
  <c r="H1286" i="1"/>
  <c r="I1286" i="1"/>
  <c r="O1286" i="1" s="1"/>
  <c r="E1287" i="1"/>
  <c r="F1287" i="1"/>
  <c r="G1287" i="1"/>
  <c r="H1287" i="1"/>
  <c r="I1287" i="1"/>
  <c r="O1287" i="1" s="1"/>
  <c r="E1288" i="1"/>
  <c r="F1288" i="1"/>
  <c r="G1288" i="1"/>
  <c r="M1288" i="1" s="1"/>
  <c r="H1288" i="1"/>
  <c r="N1288" i="1" s="1"/>
  <c r="I1288" i="1"/>
  <c r="O1288" i="1" s="1"/>
  <c r="E1289" i="1"/>
  <c r="F1289" i="1"/>
  <c r="G1289" i="1"/>
  <c r="H1289" i="1"/>
  <c r="N1289" i="1" s="1"/>
  <c r="I1289" i="1"/>
  <c r="O1289" i="1" s="1"/>
  <c r="E1290" i="1"/>
  <c r="F1290" i="1"/>
  <c r="G1290" i="1"/>
  <c r="H1290" i="1"/>
  <c r="I1290" i="1"/>
  <c r="E1291" i="1"/>
  <c r="F1291" i="1"/>
  <c r="G1291" i="1"/>
  <c r="H1291" i="1"/>
  <c r="N1291" i="1" s="1"/>
  <c r="I1291" i="1"/>
  <c r="O1291" i="1" s="1"/>
  <c r="E1292" i="1"/>
  <c r="F1292" i="1"/>
  <c r="G1292" i="1"/>
  <c r="H1292" i="1"/>
  <c r="N1292" i="1" s="1"/>
  <c r="I1292" i="1"/>
  <c r="O1292" i="1" s="1"/>
  <c r="E1293" i="1"/>
  <c r="F1293" i="1"/>
  <c r="G1293" i="1"/>
  <c r="H1293" i="1"/>
  <c r="I1293" i="1"/>
  <c r="O1293" i="1" s="1"/>
  <c r="E1294" i="1"/>
  <c r="F1294" i="1"/>
  <c r="G1294" i="1"/>
  <c r="H1294" i="1"/>
  <c r="I1294" i="1"/>
  <c r="E1295" i="1"/>
  <c r="F1295" i="1"/>
  <c r="G1295" i="1"/>
  <c r="H1295" i="1"/>
  <c r="N1295" i="1" s="1"/>
  <c r="I1295" i="1"/>
  <c r="O1295" i="1" s="1"/>
  <c r="E1296" i="1"/>
  <c r="F1296" i="1"/>
  <c r="G1296" i="1"/>
  <c r="H1296" i="1"/>
  <c r="N1296" i="1" s="1"/>
  <c r="I1296" i="1"/>
  <c r="O1296" i="1" s="1"/>
  <c r="E1297" i="1"/>
  <c r="F1297" i="1"/>
  <c r="G1297" i="1"/>
  <c r="M1297" i="1" s="1"/>
  <c r="H1297" i="1"/>
  <c r="N1297" i="1" s="1"/>
  <c r="I1297" i="1"/>
  <c r="O1297" i="1" s="1"/>
  <c r="E1298" i="1"/>
  <c r="F1298" i="1"/>
  <c r="G1298" i="1"/>
  <c r="M1298" i="1" s="1"/>
  <c r="H1298" i="1"/>
  <c r="N1298" i="1" s="1"/>
  <c r="I1298" i="1"/>
  <c r="O1298" i="1" s="1"/>
  <c r="E1299" i="1"/>
  <c r="F1299" i="1"/>
  <c r="G1299" i="1"/>
  <c r="M1299" i="1" s="1"/>
  <c r="H1299" i="1"/>
  <c r="N1299" i="1" s="1"/>
  <c r="I1299" i="1"/>
  <c r="O1299" i="1" s="1"/>
  <c r="E1300" i="1"/>
  <c r="F1300" i="1"/>
  <c r="G1300" i="1"/>
  <c r="H1300" i="1"/>
  <c r="N1300" i="1" s="1"/>
  <c r="I1300" i="1"/>
  <c r="O1300" i="1" s="1"/>
  <c r="E1301" i="1"/>
  <c r="F1301" i="1"/>
  <c r="G1301" i="1"/>
  <c r="H1301" i="1"/>
  <c r="I1301" i="1"/>
  <c r="O1301" i="1" s="1"/>
  <c r="E1302" i="1"/>
  <c r="F1302" i="1"/>
  <c r="G1302" i="1"/>
  <c r="M1302" i="1" s="1"/>
  <c r="H1302" i="1"/>
  <c r="N1302" i="1" s="1"/>
  <c r="I1302" i="1"/>
  <c r="O1302" i="1" s="1"/>
  <c r="E1303" i="1"/>
  <c r="F1303" i="1"/>
  <c r="G1303" i="1"/>
  <c r="H1303" i="1"/>
  <c r="I1303" i="1"/>
  <c r="E1304" i="1"/>
  <c r="F1304" i="1"/>
  <c r="G1304" i="1"/>
  <c r="H1304" i="1"/>
  <c r="N1304" i="1" s="1"/>
  <c r="I1304" i="1"/>
  <c r="O1304" i="1" s="1"/>
  <c r="E1305" i="1"/>
  <c r="F1305" i="1"/>
  <c r="G1305" i="1"/>
  <c r="H1305" i="1"/>
  <c r="N1305" i="1" s="1"/>
  <c r="I1305" i="1"/>
  <c r="O1305" i="1" s="1"/>
  <c r="E1306" i="1"/>
  <c r="F1306" i="1"/>
  <c r="G1306" i="1"/>
  <c r="H1306" i="1"/>
  <c r="I1306" i="1"/>
  <c r="E1307" i="1"/>
  <c r="F1307" i="1"/>
  <c r="G1307" i="1"/>
  <c r="H1307" i="1"/>
  <c r="I1307" i="1"/>
  <c r="O1307" i="1" s="1"/>
  <c r="E1308" i="1"/>
  <c r="F1308" i="1"/>
  <c r="G1308" i="1"/>
  <c r="H1308" i="1"/>
  <c r="N1308" i="1" s="1"/>
  <c r="I1308" i="1"/>
  <c r="O1308" i="1" s="1"/>
  <c r="E1309" i="1"/>
  <c r="F1309" i="1"/>
  <c r="G1309" i="1"/>
  <c r="H1309" i="1"/>
  <c r="I1309" i="1"/>
  <c r="O1309" i="1" s="1"/>
  <c r="E1310" i="1"/>
  <c r="F1310" i="1"/>
  <c r="G1310" i="1"/>
  <c r="H1310" i="1"/>
  <c r="N1310" i="1" s="1"/>
  <c r="I1310" i="1"/>
  <c r="O1310" i="1" s="1"/>
  <c r="E1311" i="1"/>
  <c r="F1311" i="1"/>
  <c r="G1311" i="1"/>
  <c r="H1311" i="1"/>
  <c r="N1311" i="1" s="1"/>
  <c r="I1311" i="1"/>
  <c r="O1311" i="1" s="1"/>
  <c r="E1312" i="1"/>
  <c r="F1312" i="1"/>
  <c r="G1312" i="1"/>
  <c r="M1312" i="1" s="1"/>
  <c r="H1312" i="1"/>
  <c r="N1312" i="1" s="1"/>
  <c r="I1312" i="1"/>
  <c r="O1312" i="1" s="1"/>
  <c r="E1313" i="1"/>
  <c r="F1313" i="1"/>
  <c r="G1313" i="1"/>
  <c r="H1313" i="1"/>
  <c r="N1313" i="1" s="1"/>
  <c r="I1313" i="1"/>
  <c r="O1313" i="1" s="1"/>
  <c r="E1314" i="1"/>
  <c r="F1314" i="1"/>
  <c r="G1314" i="1"/>
  <c r="H1314" i="1"/>
  <c r="N1314" i="1" s="1"/>
  <c r="I1314" i="1"/>
  <c r="O1314" i="1" s="1"/>
  <c r="E1315" i="1"/>
  <c r="F1315" i="1"/>
  <c r="G1315" i="1"/>
  <c r="H1315" i="1"/>
  <c r="I1315" i="1"/>
  <c r="O1315" i="1" s="1"/>
  <c r="E1316" i="1"/>
  <c r="F1316" i="1"/>
  <c r="G1316" i="1"/>
  <c r="M1316" i="1" s="1"/>
  <c r="H1316" i="1"/>
  <c r="N1316" i="1" s="1"/>
  <c r="I1316" i="1"/>
  <c r="O1316" i="1" s="1"/>
  <c r="E1317" i="1"/>
  <c r="F1317" i="1"/>
  <c r="G1317" i="1"/>
  <c r="H1317" i="1"/>
  <c r="I1317" i="1"/>
  <c r="O1317" i="1" s="1"/>
  <c r="E1318" i="1"/>
  <c r="F1318" i="1"/>
  <c r="G1318" i="1"/>
  <c r="M1318" i="1" s="1"/>
  <c r="H1318" i="1"/>
  <c r="N1318" i="1" s="1"/>
  <c r="I1318" i="1"/>
  <c r="O1318" i="1" s="1"/>
  <c r="E1319" i="1"/>
  <c r="F1319" i="1"/>
  <c r="G1319" i="1"/>
  <c r="H1319" i="1"/>
  <c r="I1319" i="1"/>
  <c r="E1320" i="1"/>
  <c r="F1320" i="1"/>
  <c r="G1320" i="1"/>
  <c r="M1320" i="1" s="1"/>
  <c r="H1320" i="1"/>
  <c r="N1320" i="1" s="1"/>
  <c r="I1320" i="1"/>
  <c r="O1320" i="1" s="1"/>
  <c r="E1321" i="1"/>
  <c r="F1321" i="1"/>
  <c r="G1321" i="1"/>
  <c r="H1321" i="1"/>
  <c r="I1321" i="1"/>
  <c r="E1322" i="1"/>
  <c r="F1322" i="1"/>
  <c r="G1322" i="1"/>
  <c r="M1322" i="1" s="1"/>
  <c r="H1322" i="1"/>
  <c r="N1322" i="1" s="1"/>
  <c r="I1322" i="1"/>
  <c r="O1322" i="1" s="1"/>
  <c r="E1323" i="1"/>
  <c r="F1323" i="1"/>
  <c r="G1323" i="1"/>
  <c r="M1323" i="1" s="1"/>
  <c r="H1323" i="1"/>
  <c r="N1323" i="1" s="1"/>
  <c r="I1323" i="1"/>
  <c r="O1323" i="1" s="1"/>
  <c r="E1324" i="1"/>
  <c r="F1324" i="1"/>
  <c r="G1324" i="1"/>
  <c r="H1324" i="1"/>
  <c r="I1324" i="1"/>
  <c r="O1324" i="1" s="1"/>
  <c r="E1325" i="1"/>
  <c r="F1325" i="1"/>
  <c r="G1325" i="1"/>
  <c r="H1325" i="1"/>
  <c r="I1325" i="1"/>
  <c r="E1326" i="1"/>
  <c r="F1326" i="1"/>
  <c r="G1326" i="1"/>
  <c r="H1326" i="1"/>
  <c r="I1326" i="1"/>
  <c r="O1326" i="1" s="1"/>
  <c r="E1327" i="1"/>
  <c r="F1327" i="1"/>
  <c r="G1327" i="1"/>
  <c r="H1327" i="1"/>
  <c r="I1327" i="1"/>
  <c r="O1327" i="1" s="1"/>
  <c r="E1328" i="1"/>
  <c r="F1328" i="1"/>
  <c r="G1328" i="1"/>
  <c r="M1328" i="1" s="1"/>
  <c r="H1328" i="1"/>
  <c r="N1328" i="1" s="1"/>
  <c r="I1328" i="1"/>
  <c r="O1328" i="1" s="1"/>
  <c r="E1329" i="1"/>
  <c r="F1329" i="1"/>
  <c r="G1329" i="1"/>
  <c r="H1329" i="1"/>
  <c r="N1329" i="1" s="1"/>
  <c r="I1329" i="1"/>
  <c r="O1329" i="1" s="1"/>
  <c r="E1330" i="1"/>
  <c r="F1330" i="1"/>
  <c r="G1330" i="1"/>
  <c r="H1330" i="1"/>
  <c r="I1330" i="1"/>
  <c r="O1330" i="1" s="1"/>
  <c r="E1331" i="1"/>
  <c r="F1331" i="1"/>
  <c r="G1331" i="1"/>
  <c r="H1331" i="1"/>
  <c r="N1331" i="1" s="1"/>
  <c r="I1331" i="1"/>
  <c r="O1331" i="1" s="1"/>
  <c r="E1332" i="1"/>
  <c r="F1332" i="1"/>
  <c r="G1332" i="1"/>
  <c r="H1332" i="1"/>
  <c r="I1332" i="1"/>
  <c r="O1332" i="1" s="1"/>
  <c r="E1333" i="1"/>
  <c r="F1333" i="1"/>
  <c r="G1333" i="1"/>
  <c r="H1333" i="1"/>
  <c r="N1333" i="1" s="1"/>
  <c r="I1333" i="1"/>
  <c r="O1333" i="1" s="1"/>
  <c r="E1334" i="1"/>
  <c r="F1334" i="1"/>
  <c r="G1334" i="1"/>
  <c r="M1334" i="1" s="1"/>
  <c r="H1334" i="1"/>
  <c r="N1334" i="1" s="1"/>
  <c r="I1334" i="1"/>
  <c r="O1334" i="1" s="1"/>
  <c r="E1335" i="1"/>
  <c r="F1335" i="1"/>
  <c r="G1335" i="1"/>
  <c r="H1335" i="1"/>
  <c r="N1335" i="1" s="1"/>
  <c r="I1335" i="1"/>
  <c r="O1335" i="1" s="1"/>
  <c r="E1336" i="1"/>
  <c r="F1336" i="1"/>
  <c r="G1336" i="1"/>
  <c r="H1336" i="1"/>
  <c r="N1336" i="1" s="1"/>
  <c r="I1336" i="1"/>
  <c r="O1336" i="1" s="1"/>
  <c r="E1337" i="1"/>
  <c r="F1337" i="1"/>
  <c r="G1337" i="1"/>
  <c r="H1337" i="1"/>
  <c r="N1337" i="1" s="1"/>
  <c r="I1337" i="1"/>
  <c r="O1337" i="1" s="1"/>
  <c r="E1338" i="1"/>
  <c r="F1338" i="1"/>
  <c r="G1338" i="1"/>
  <c r="H1338" i="1"/>
  <c r="N1338" i="1" s="1"/>
  <c r="I1338" i="1"/>
  <c r="O1338" i="1" s="1"/>
  <c r="E1339" i="1"/>
  <c r="F1339" i="1"/>
  <c r="G1339" i="1"/>
  <c r="H1339" i="1"/>
  <c r="I1339" i="1"/>
  <c r="E1340" i="1"/>
  <c r="F1340" i="1"/>
  <c r="G1340" i="1"/>
  <c r="M1340" i="1" s="1"/>
  <c r="H1340" i="1"/>
  <c r="N1340" i="1" s="1"/>
  <c r="I1340" i="1"/>
  <c r="O1340" i="1" s="1"/>
  <c r="E1341" i="1"/>
  <c r="F1341" i="1"/>
  <c r="G1341" i="1"/>
  <c r="H1341" i="1"/>
  <c r="I1341" i="1"/>
  <c r="O1341" i="1" s="1"/>
  <c r="E1342" i="1"/>
  <c r="F1342" i="1"/>
  <c r="G1342" i="1"/>
  <c r="M1342" i="1" s="1"/>
  <c r="H1342" i="1"/>
  <c r="N1342" i="1" s="1"/>
  <c r="I1342" i="1"/>
  <c r="O1342" i="1" s="1"/>
  <c r="E1343" i="1"/>
  <c r="F1343" i="1"/>
  <c r="G1343" i="1"/>
  <c r="H1343" i="1"/>
  <c r="I1343" i="1"/>
  <c r="E1344" i="1"/>
  <c r="F1344" i="1"/>
  <c r="G1344" i="1"/>
  <c r="H1344" i="1"/>
  <c r="N1344" i="1" s="1"/>
  <c r="I1344" i="1"/>
  <c r="O1344" i="1" s="1"/>
  <c r="E1345" i="1"/>
  <c r="F1345" i="1"/>
  <c r="G1345" i="1"/>
  <c r="H1345" i="1"/>
  <c r="I1345" i="1"/>
  <c r="E1346" i="1"/>
  <c r="F1346" i="1"/>
  <c r="G1346" i="1"/>
  <c r="H1346" i="1"/>
  <c r="N1346" i="1" s="1"/>
  <c r="I1346" i="1"/>
  <c r="O1346" i="1" s="1"/>
  <c r="E1347" i="1"/>
  <c r="F1347" i="1"/>
  <c r="G1347" i="1"/>
  <c r="H1347" i="1"/>
  <c r="N1347" i="1" s="1"/>
  <c r="I1347" i="1"/>
  <c r="O1347" i="1" s="1"/>
  <c r="E1348" i="1"/>
  <c r="F1348" i="1"/>
  <c r="G1348" i="1"/>
  <c r="H1348" i="1"/>
  <c r="I1348" i="1"/>
  <c r="E1349" i="1"/>
  <c r="F1349" i="1"/>
  <c r="G1349" i="1"/>
  <c r="H1349" i="1"/>
  <c r="N1349" i="1" s="1"/>
  <c r="I1349" i="1"/>
  <c r="O1349" i="1" s="1"/>
  <c r="E1350" i="1"/>
  <c r="F1350" i="1"/>
  <c r="G1350" i="1"/>
  <c r="H1350" i="1"/>
  <c r="I1350" i="1"/>
  <c r="E1351" i="1"/>
  <c r="F1351" i="1"/>
  <c r="G1351" i="1"/>
  <c r="H1351" i="1"/>
  <c r="I1351" i="1"/>
  <c r="E1352" i="1"/>
  <c r="F1352" i="1"/>
  <c r="G1352" i="1"/>
  <c r="M1352" i="1" s="1"/>
  <c r="H1352" i="1"/>
  <c r="N1352" i="1" s="1"/>
  <c r="I1352" i="1"/>
  <c r="O1352" i="1" s="1"/>
  <c r="E1353" i="1"/>
  <c r="F1353" i="1"/>
  <c r="G1353" i="1"/>
  <c r="H1353" i="1"/>
  <c r="I1353" i="1"/>
  <c r="O1353" i="1" s="1"/>
  <c r="E1354" i="1"/>
  <c r="F1354" i="1"/>
  <c r="G1354" i="1"/>
  <c r="H1354" i="1"/>
  <c r="N1354" i="1" s="1"/>
  <c r="I1354" i="1"/>
  <c r="O1354" i="1" s="1"/>
  <c r="E1355" i="1"/>
  <c r="F1355" i="1"/>
  <c r="G1355" i="1"/>
  <c r="H1355" i="1"/>
  <c r="I1355" i="1"/>
  <c r="O1355" i="1" s="1"/>
  <c r="E1356" i="1"/>
  <c r="F1356" i="1"/>
  <c r="G1356" i="1"/>
  <c r="M1356" i="1" s="1"/>
  <c r="H1356" i="1"/>
  <c r="N1356" i="1" s="1"/>
  <c r="I1356" i="1"/>
  <c r="O1356" i="1" s="1"/>
  <c r="E1357" i="1"/>
  <c r="F1357" i="1"/>
  <c r="G1357" i="1"/>
  <c r="H1357" i="1"/>
  <c r="N1357" i="1" s="1"/>
  <c r="I1357" i="1"/>
  <c r="O1357" i="1" s="1"/>
  <c r="E1358" i="1"/>
  <c r="F1358" i="1"/>
  <c r="G1358" i="1"/>
  <c r="H1358" i="1"/>
  <c r="I1358" i="1"/>
  <c r="O1358" i="1" s="1"/>
  <c r="E1359" i="1"/>
  <c r="F1359" i="1"/>
  <c r="G1359" i="1"/>
  <c r="H1359" i="1"/>
  <c r="N1359" i="1" s="1"/>
  <c r="I1359" i="1"/>
  <c r="O1359" i="1" s="1"/>
  <c r="E1360" i="1"/>
  <c r="F1360" i="1"/>
  <c r="G1360" i="1"/>
  <c r="M1360" i="1" s="1"/>
  <c r="H1360" i="1"/>
  <c r="N1360" i="1" s="1"/>
  <c r="I1360" i="1"/>
  <c r="O1360" i="1" s="1"/>
  <c r="E1361" i="1"/>
  <c r="F1361" i="1"/>
  <c r="G1361" i="1"/>
  <c r="H1361" i="1"/>
  <c r="I1361" i="1"/>
  <c r="O1361" i="1" s="1"/>
  <c r="E1362" i="1"/>
  <c r="F1362" i="1"/>
  <c r="G1362" i="1"/>
  <c r="H1362" i="1"/>
  <c r="N1362" i="1" s="1"/>
  <c r="I1362" i="1"/>
  <c r="O1362" i="1" s="1"/>
  <c r="E1363" i="1"/>
  <c r="F1363" i="1"/>
  <c r="G1363" i="1"/>
  <c r="H1363" i="1"/>
  <c r="N1363" i="1" s="1"/>
  <c r="I1363" i="1"/>
  <c r="O1363" i="1" s="1"/>
  <c r="E1364" i="1"/>
  <c r="F1364" i="1"/>
  <c r="G1364" i="1"/>
  <c r="M1364" i="1" s="1"/>
  <c r="H1364" i="1"/>
  <c r="N1364" i="1" s="1"/>
  <c r="I1364" i="1"/>
  <c r="O1364" i="1" s="1"/>
  <c r="E1365" i="1"/>
  <c r="F1365" i="1"/>
  <c r="G1365" i="1"/>
  <c r="H1365" i="1"/>
  <c r="N1365" i="1" s="1"/>
  <c r="I1365" i="1"/>
  <c r="O1365" i="1" s="1"/>
  <c r="E1366" i="1"/>
  <c r="F1366" i="1"/>
  <c r="G1366" i="1"/>
  <c r="H1366" i="1"/>
  <c r="I1366" i="1"/>
  <c r="O1366" i="1" s="1"/>
  <c r="E1367" i="1"/>
  <c r="F1367" i="1"/>
  <c r="G1367" i="1"/>
  <c r="H1367" i="1"/>
  <c r="N1367" i="1" s="1"/>
  <c r="I1367" i="1"/>
  <c r="O1367" i="1" s="1"/>
  <c r="E1368" i="1"/>
  <c r="F1368" i="1"/>
  <c r="G1368" i="1"/>
  <c r="H1368" i="1"/>
  <c r="N1368" i="1" s="1"/>
  <c r="I1368" i="1"/>
  <c r="O1368" i="1" s="1"/>
  <c r="E1369" i="1"/>
  <c r="F1369" i="1"/>
  <c r="G1369" i="1"/>
  <c r="H1369" i="1"/>
  <c r="N1369" i="1" s="1"/>
  <c r="I1369" i="1"/>
  <c r="O1369" i="1" s="1"/>
  <c r="E1370" i="1"/>
  <c r="F1370" i="1"/>
  <c r="G1370" i="1"/>
  <c r="H1370" i="1"/>
  <c r="I1370" i="1"/>
  <c r="E1371" i="1"/>
  <c r="F1371" i="1"/>
  <c r="G1371" i="1"/>
  <c r="M1371" i="1" s="1"/>
  <c r="H1371" i="1"/>
  <c r="N1371" i="1" s="1"/>
  <c r="I1371" i="1"/>
  <c r="O1371" i="1" s="1"/>
  <c r="E1372" i="1"/>
  <c r="F1372" i="1"/>
  <c r="G1372" i="1"/>
  <c r="M1372" i="1" s="1"/>
  <c r="H1372" i="1"/>
  <c r="N1372" i="1" s="1"/>
  <c r="I1372" i="1"/>
  <c r="O1372" i="1" s="1"/>
  <c r="E1373" i="1"/>
  <c r="F1373" i="1"/>
  <c r="G1373" i="1"/>
  <c r="H1373" i="1"/>
  <c r="N1373" i="1" s="1"/>
  <c r="I1373" i="1"/>
  <c r="O1373" i="1" s="1"/>
  <c r="E1374" i="1"/>
  <c r="F1374" i="1"/>
  <c r="G1374" i="1"/>
  <c r="H1374" i="1"/>
  <c r="I1374" i="1"/>
  <c r="O1374" i="1" s="1"/>
  <c r="E1375" i="1"/>
  <c r="F1375" i="1"/>
  <c r="G1375" i="1"/>
  <c r="H1375" i="1"/>
  <c r="I1375" i="1"/>
  <c r="O1375" i="1" s="1"/>
  <c r="E1376" i="1"/>
  <c r="F1376" i="1"/>
  <c r="G1376" i="1"/>
  <c r="H1376" i="1"/>
  <c r="I1376" i="1"/>
  <c r="O1376" i="1" s="1"/>
  <c r="E1377" i="1"/>
  <c r="F1377" i="1"/>
  <c r="G1377" i="1"/>
  <c r="H1377" i="1"/>
  <c r="I1377" i="1"/>
  <c r="O1377" i="1" s="1"/>
  <c r="E1378" i="1"/>
  <c r="F1378" i="1"/>
  <c r="G1378" i="1"/>
  <c r="H1378" i="1"/>
  <c r="N1378" i="1" s="1"/>
  <c r="I1378" i="1"/>
  <c r="O1378" i="1" s="1"/>
  <c r="E1379" i="1"/>
  <c r="F1379" i="1"/>
  <c r="G1379" i="1"/>
  <c r="H1379" i="1"/>
  <c r="N1379" i="1" s="1"/>
  <c r="I1379" i="1"/>
  <c r="O1379" i="1" s="1"/>
  <c r="E1380" i="1"/>
  <c r="F1380" i="1"/>
  <c r="G1380" i="1"/>
  <c r="H1380" i="1"/>
  <c r="I1380" i="1"/>
  <c r="O1380" i="1" s="1"/>
  <c r="E1381" i="1"/>
  <c r="F1381" i="1"/>
  <c r="G1381" i="1"/>
  <c r="M1381" i="1" s="1"/>
  <c r="H1381" i="1"/>
  <c r="N1381" i="1" s="1"/>
  <c r="I1381" i="1"/>
  <c r="O1381" i="1" s="1"/>
  <c r="E1382" i="1"/>
  <c r="F1382" i="1"/>
  <c r="G1382" i="1"/>
  <c r="H1382" i="1"/>
  <c r="I1382" i="1"/>
  <c r="E1383" i="1"/>
  <c r="F1383" i="1"/>
  <c r="G1383" i="1"/>
  <c r="H1383" i="1"/>
  <c r="I1383" i="1"/>
  <c r="O1383" i="1" s="1"/>
  <c r="E1384" i="1"/>
  <c r="F1384" i="1"/>
  <c r="G1384" i="1"/>
  <c r="H1384" i="1"/>
  <c r="I1384" i="1"/>
  <c r="O1384" i="1" s="1"/>
  <c r="E1385" i="1"/>
  <c r="F1385" i="1"/>
  <c r="G1385" i="1"/>
  <c r="H1385" i="1"/>
  <c r="N1385" i="1" s="1"/>
  <c r="I1385" i="1"/>
  <c r="O1385" i="1" s="1"/>
  <c r="E1386" i="1"/>
  <c r="F1386" i="1"/>
  <c r="G1386" i="1"/>
  <c r="M1386" i="1" s="1"/>
  <c r="H1386" i="1"/>
  <c r="N1386" i="1" s="1"/>
  <c r="I1386" i="1"/>
  <c r="O1386" i="1" s="1"/>
  <c r="E1387" i="1"/>
  <c r="F1387" i="1"/>
  <c r="G1387" i="1"/>
  <c r="H1387" i="1"/>
  <c r="N1387" i="1" s="1"/>
  <c r="I1387" i="1"/>
  <c r="O1387" i="1" s="1"/>
  <c r="E1388" i="1"/>
  <c r="F1388" i="1"/>
  <c r="G1388" i="1"/>
  <c r="M1388" i="1" s="1"/>
  <c r="H1388" i="1"/>
  <c r="N1388" i="1" s="1"/>
  <c r="I1388" i="1"/>
  <c r="O1388" i="1" s="1"/>
  <c r="E1389" i="1"/>
  <c r="F1389" i="1"/>
  <c r="G1389" i="1"/>
  <c r="H1389" i="1"/>
  <c r="I1389" i="1"/>
  <c r="E1390" i="1"/>
  <c r="F1390" i="1"/>
  <c r="G1390" i="1"/>
  <c r="H1390" i="1"/>
  <c r="N1390" i="1" s="1"/>
  <c r="I1390" i="1"/>
  <c r="O1390" i="1" s="1"/>
  <c r="E1391" i="1"/>
  <c r="F1391" i="1"/>
  <c r="G1391" i="1"/>
  <c r="H1391" i="1"/>
  <c r="I1391" i="1"/>
  <c r="E1392" i="1"/>
  <c r="F1392" i="1"/>
  <c r="G1392" i="1"/>
  <c r="H1392" i="1"/>
  <c r="I1392" i="1"/>
  <c r="O1392" i="1" s="1"/>
  <c r="E1393" i="1"/>
  <c r="F1393" i="1"/>
  <c r="G1393" i="1"/>
  <c r="H1393" i="1"/>
  <c r="I1393" i="1"/>
  <c r="O1393" i="1" s="1"/>
  <c r="E1394" i="1"/>
  <c r="F1394" i="1"/>
  <c r="G1394" i="1"/>
  <c r="M1394" i="1" s="1"/>
  <c r="H1394" i="1"/>
  <c r="N1394" i="1" s="1"/>
  <c r="I1394" i="1"/>
  <c r="O1394" i="1" s="1"/>
  <c r="E1395" i="1"/>
  <c r="F1395" i="1"/>
  <c r="G1395" i="1"/>
  <c r="H1395" i="1"/>
  <c r="I1395" i="1"/>
  <c r="O1395" i="1" s="1"/>
  <c r="E1396" i="1"/>
  <c r="F1396" i="1"/>
  <c r="G1396" i="1"/>
  <c r="H1396" i="1"/>
  <c r="N1396" i="1" s="1"/>
  <c r="I1396" i="1"/>
  <c r="O1396" i="1" s="1"/>
  <c r="E1397" i="1"/>
  <c r="F1397" i="1"/>
  <c r="G1397" i="1"/>
  <c r="M1397" i="1" s="1"/>
  <c r="H1397" i="1"/>
  <c r="N1397" i="1" s="1"/>
  <c r="I1397" i="1"/>
  <c r="O1397" i="1" s="1"/>
  <c r="E1398" i="1"/>
  <c r="F1398" i="1"/>
  <c r="G1398" i="1"/>
  <c r="H1398" i="1"/>
  <c r="N1398" i="1" s="1"/>
  <c r="I1398" i="1"/>
  <c r="O1398" i="1" s="1"/>
  <c r="E1399" i="1"/>
  <c r="F1399" i="1"/>
  <c r="G1399" i="1"/>
  <c r="M1399" i="1" s="1"/>
  <c r="H1399" i="1"/>
  <c r="N1399" i="1" s="1"/>
  <c r="I1399" i="1"/>
  <c r="O1399" i="1" s="1"/>
  <c r="E1400" i="1"/>
  <c r="F1400" i="1"/>
  <c r="G1400" i="1"/>
  <c r="M1400" i="1" s="1"/>
  <c r="H1400" i="1"/>
  <c r="N1400" i="1" s="1"/>
  <c r="I1400" i="1"/>
  <c r="O1400" i="1" s="1"/>
  <c r="E1401" i="1"/>
  <c r="F1401" i="1"/>
  <c r="G1401" i="1"/>
  <c r="M1401" i="1" s="1"/>
  <c r="H1401" i="1"/>
  <c r="N1401" i="1" s="1"/>
  <c r="I1401" i="1"/>
  <c r="O1401" i="1" s="1"/>
  <c r="E1402" i="1"/>
  <c r="F1402" i="1"/>
  <c r="G1402" i="1"/>
  <c r="H1402" i="1"/>
  <c r="I1402" i="1"/>
  <c r="E1403" i="1"/>
  <c r="F1403" i="1"/>
  <c r="G1403" i="1"/>
  <c r="H1403" i="1"/>
  <c r="N1403" i="1" s="1"/>
  <c r="I1403" i="1"/>
  <c r="O1403" i="1" s="1"/>
  <c r="E1404" i="1"/>
  <c r="F1404" i="1"/>
  <c r="G1404" i="1"/>
  <c r="H1404" i="1"/>
  <c r="I1404" i="1"/>
  <c r="E1405" i="1"/>
  <c r="F1405" i="1"/>
  <c r="G1405" i="1"/>
  <c r="M1405" i="1" s="1"/>
  <c r="H1405" i="1"/>
  <c r="N1405" i="1" s="1"/>
  <c r="I1405" i="1"/>
  <c r="O1405" i="1" s="1"/>
  <c r="E1406" i="1"/>
  <c r="F1406" i="1"/>
  <c r="G1406" i="1"/>
  <c r="H1406" i="1"/>
  <c r="I1406" i="1"/>
  <c r="O1406" i="1" s="1"/>
  <c r="E1407" i="1"/>
  <c r="F1407" i="1"/>
  <c r="G1407" i="1"/>
  <c r="H1407" i="1"/>
  <c r="N1407" i="1" s="1"/>
  <c r="I1407" i="1"/>
  <c r="O1407" i="1" s="1"/>
  <c r="E1408" i="1"/>
  <c r="F1408" i="1"/>
  <c r="G1408" i="1"/>
  <c r="H1408" i="1"/>
  <c r="N1408" i="1" s="1"/>
  <c r="I1408" i="1"/>
  <c r="O1408" i="1" s="1"/>
  <c r="E1409" i="1"/>
  <c r="F1409" i="1"/>
  <c r="G1409" i="1"/>
  <c r="H1409" i="1"/>
  <c r="N1409" i="1" s="1"/>
  <c r="I1409" i="1"/>
  <c r="O1409" i="1" s="1"/>
  <c r="E1410" i="1"/>
  <c r="F1410" i="1"/>
  <c r="G1410" i="1"/>
  <c r="M1410" i="1" s="1"/>
  <c r="H1410" i="1"/>
  <c r="N1410" i="1" s="1"/>
  <c r="I1410" i="1"/>
  <c r="O1410" i="1" s="1"/>
  <c r="E1411" i="1"/>
  <c r="F1411" i="1"/>
  <c r="G1411" i="1"/>
  <c r="H1411" i="1"/>
  <c r="N1411" i="1" s="1"/>
  <c r="I1411" i="1"/>
  <c r="O1411" i="1" s="1"/>
  <c r="E1412" i="1"/>
  <c r="F1412" i="1"/>
  <c r="G1412" i="1"/>
  <c r="M1412" i="1" s="1"/>
  <c r="H1412" i="1"/>
  <c r="N1412" i="1" s="1"/>
  <c r="I1412" i="1"/>
  <c r="O1412" i="1" s="1"/>
  <c r="E1413" i="1"/>
  <c r="F1413" i="1"/>
  <c r="G1413" i="1"/>
  <c r="H1413" i="1"/>
  <c r="N1413" i="1" s="1"/>
  <c r="I1413" i="1"/>
  <c r="O1413" i="1" s="1"/>
  <c r="E1414" i="1"/>
  <c r="F1414" i="1"/>
  <c r="G1414" i="1"/>
  <c r="H1414" i="1"/>
  <c r="N1414" i="1" s="1"/>
  <c r="I1414" i="1"/>
  <c r="O1414" i="1" s="1"/>
  <c r="E1415" i="1"/>
  <c r="F1415" i="1"/>
  <c r="G1415" i="1"/>
  <c r="H1415" i="1"/>
  <c r="N1415" i="1" s="1"/>
  <c r="I1415" i="1"/>
  <c r="O1415" i="1" s="1"/>
  <c r="E1416" i="1"/>
  <c r="F1416" i="1"/>
  <c r="G1416" i="1"/>
  <c r="H1416" i="1"/>
  <c r="N1416" i="1" s="1"/>
  <c r="I1416" i="1"/>
  <c r="O1416" i="1" s="1"/>
  <c r="E1417" i="1"/>
  <c r="F1417" i="1"/>
  <c r="G1417" i="1"/>
  <c r="H1417" i="1"/>
  <c r="N1417" i="1" s="1"/>
  <c r="I1417" i="1"/>
  <c r="O1417" i="1" s="1"/>
  <c r="E1418" i="1"/>
  <c r="F1418" i="1"/>
  <c r="G1418" i="1"/>
  <c r="H1418" i="1"/>
  <c r="N1418" i="1" s="1"/>
  <c r="I1418" i="1"/>
  <c r="O1418" i="1" s="1"/>
  <c r="E1419" i="1"/>
  <c r="F1419" i="1"/>
  <c r="G1419" i="1"/>
  <c r="H1419" i="1"/>
  <c r="N1419" i="1" s="1"/>
  <c r="I1419" i="1"/>
  <c r="O1419" i="1" s="1"/>
  <c r="E1420" i="1"/>
  <c r="F1420" i="1"/>
  <c r="G1420" i="1"/>
  <c r="H1420" i="1"/>
  <c r="I1420" i="1"/>
  <c r="O1420" i="1" s="1"/>
  <c r="E1421" i="1"/>
  <c r="F1421" i="1"/>
  <c r="G1421" i="1"/>
  <c r="H1421" i="1"/>
  <c r="N1421" i="1" s="1"/>
  <c r="I1421" i="1"/>
  <c r="O1421" i="1" s="1"/>
  <c r="E1422" i="1"/>
  <c r="F1422" i="1"/>
  <c r="G1422" i="1"/>
  <c r="H1422" i="1"/>
  <c r="N1422" i="1" s="1"/>
  <c r="I1422" i="1"/>
  <c r="O1422" i="1" s="1"/>
  <c r="E1423" i="1"/>
  <c r="F1423" i="1"/>
  <c r="G1423" i="1"/>
  <c r="H1423" i="1"/>
  <c r="N1423" i="1" s="1"/>
  <c r="I1423" i="1"/>
  <c r="O1423" i="1" s="1"/>
  <c r="E1424" i="1"/>
  <c r="F1424" i="1"/>
  <c r="G1424" i="1"/>
  <c r="M1424" i="1" s="1"/>
  <c r="H1424" i="1"/>
  <c r="N1424" i="1" s="1"/>
  <c r="I1424" i="1"/>
  <c r="O1424" i="1" s="1"/>
  <c r="E1425" i="1"/>
  <c r="F1425" i="1"/>
  <c r="G1425" i="1"/>
  <c r="H1425" i="1"/>
  <c r="I1425" i="1"/>
  <c r="O1425" i="1" s="1"/>
  <c r="E1426" i="1"/>
  <c r="F1426" i="1"/>
  <c r="G1426" i="1"/>
  <c r="H1426" i="1"/>
  <c r="I1426" i="1"/>
  <c r="E1427" i="1"/>
  <c r="F1427" i="1"/>
  <c r="G1427" i="1"/>
  <c r="H1427" i="1"/>
  <c r="N1427" i="1" s="1"/>
  <c r="I1427" i="1"/>
  <c r="O1427" i="1" s="1"/>
  <c r="E1428" i="1"/>
  <c r="F1428" i="1"/>
  <c r="G1428" i="1"/>
  <c r="H1428" i="1"/>
  <c r="N1428" i="1" s="1"/>
  <c r="I1428" i="1"/>
  <c r="O1428" i="1" s="1"/>
  <c r="E1429" i="1"/>
  <c r="F1429" i="1"/>
  <c r="G1429" i="1"/>
  <c r="M1429" i="1" s="1"/>
  <c r="H1429" i="1"/>
  <c r="N1429" i="1" s="1"/>
  <c r="I1429" i="1"/>
  <c r="O1429" i="1" s="1"/>
  <c r="E1430" i="1"/>
  <c r="F1430" i="1"/>
  <c r="G1430" i="1"/>
  <c r="H1430" i="1"/>
  <c r="N1430" i="1" s="1"/>
  <c r="I1430" i="1"/>
  <c r="O1430" i="1" s="1"/>
  <c r="E1431" i="1"/>
  <c r="F1431" i="1"/>
  <c r="G1431" i="1"/>
  <c r="H1431" i="1"/>
  <c r="N1431" i="1" s="1"/>
  <c r="I1431" i="1"/>
  <c r="O1431" i="1" s="1"/>
  <c r="E1432" i="1"/>
  <c r="F1432" i="1"/>
  <c r="G1432" i="1"/>
  <c r="H1432" i="1"/>
  <c r="N1432" i="1" s="1"/>
  <c r="I1432" i="1"/>
  <c r="O1432" i="1" s="1"/>
  <c r="E1433" i="1"/>
  <c r="F1433" i="1"/>
  <c r="G1433" i="1"/>
  <c r="M1433" i="1" s="1"/>
  <c r="H1433" i="1"/>
  <c r="N1433" i="1" s="1"/>
  <c r="I1433" i="1"/>
  <c r="O1433" i="1" s="1"/>
  <c r="E1434" i="1"/>
  <c r="F1434" i="1"/>
  <c r="G1434" i="1"/>
  <c r="H1434" i="1"/>
  <c r="I1434" i="1"/>
  <c r="E1435" i="1"/>
  <c r="F1435" i="1"/>
  <c r="G1435" i="1"/>
  <c r="M1435" i="1" s="1"/>
  <c r="H1435" i="1"/>
  <c r="N1435" i="1" s="1"/>
  <c r="I1435" i="1"/>
  <c r="O1435" i="1" s="1"/>
  <c r="E1436" i="1"/>
  <c r="F1436" i="1"/>
  <c r="G1436" i="1"/>
  <c r="H1436" i="1"/>
  <c r="N1436" i="1" s="1"/>
  <c r="I1436" i="1"/>
  <c r="O1436" i="1" s="1"/>
  <c r="E1437" i="1"/>
  <c r="F1437" i="1"/>
  <c r="G1437" i="1"/>
  <c r="H1437" i="1"/>
  <c r="N1437" i="1" s="1"/>
  <c r="I1437" i="1"/>
  <c r="O1437" i="1" s="1"/>
  <c r="E1438" i="1"/>
  <c r="F1438" i="1"/>
  <c r="G1438" i="1"/>
  <c r="H1438" i="1"/>
  <c r="I1438" i="1"/>
  <c r="O1438" i="1" s="1"/>
  <c r="E1439" i="1"/>
  <c r="F1439" i="1"/>
  <c r="G1439" i="1"/>
  <c r="H1439" i="1"/>
  <c r="I1439" i="1"/>
  <c r="E1440" i="1"/>
  <c r="F1440" i="1"/>
  <c r="G1440" i="1"/>
  <c r="M1440" i="1" s="1"/>
  <c r="H1440" i="1"/>
  <c r="N1440" i="1" s="1"/>
  <c r="I1440" i="1"/>
  <c r="O1440" i="1" s="1"/>
  <c r="E1441" i="1"/>
  <c r="F1441" i="1"/>
  <c r="G1441" i="1"/>
  <c r="H1441" i="1"/>
  <c r="N1441" i="1" s="1"/>
  <c r="I1441" i="1"/>
  <c r="O1441" i="1" s="1"/>
  <c r="E1442" i="1"/>
  <c r="F1442" i="1"/>
  <c r="G1442" i="1"/>
  <c r="M1442" i="1" s="1"/>
  <c r="H1442" i="1"/>
  <c r="N1442" i="1" s="1"/>
  <c r="I1442" i="1"/>
  <c r="O1442" i="1" s="1"/>
  <c r="E1443" i="1"/>
  <c r="F1443" i="1"/>
  <c r="G1443" i="1"/>
  <c r="H1443" i="1"/>
  <c r="I1443" i="1"/>
  <c r="O1443" i="1" s="1"/>
  <c r="E1444" i="1"/>
  <c r="F1444" i="1"/>
  <c r="G1444" i="1"/>
  <c r="H1444" i="1"/>
  <c r="N1444" i="1" s="1"/>
  <c r="I1444" i="1"/>
  <c r="O1444" i="1" s="1"/>
  <c r="E1445" i="1"/>
  <c r="F1445" i="1"/>
  <c r="G1445" i="1"/>
  <c r="H1445" i="1"/>
  <c r="I1445" i="1"/>
  <c r="O1445" i="1" s="1"/>
  <c r="E1446" i="1"/>
  <c r="F1446" i="1"/>
  <c r="G1446" i="1"/>
  <c r="H1446" i="1"/>
  <c r="I1446" i="1"/>
  <c r="E1447" i="1"/>
  <c r="F1447" i="1"/>
  <c r="G1447" i="1"/>
  <c r="H1447" i="1"/>
  <c r="I1447" i="1"/>
  <c r="O1447" i="1" s="1"/>
  <c r="E1448" i="1"/>
  <c r="F1448" i="1"/>
  <c r="G1448" i="1"/>
  <c r="M1448" i="1" s="1"/>
  <c r="H1448" i="1"/>
  <c r="N1448" i="1" s="1"/>
  <c r="I1448" i="1"/>
  <c r="O1448" i="1" s="1"/>
  <c r="E1449" i="1"/>
  <c r="F1449" i="1"/>
  <c r="G1449" i="1"/>
  <c r="H1449" i="1"/>
  <c r="N1449" i="1" s="1"/>
  <c r="I1449" i="1"/>
  <c r="O1449" i="1" s="1"/>
  <c r="E1450" i="1"/>
  <c r="F1450" i="1"/>
  <c r="G1450" i="1"/>
  <c r="M1450" i="1" s="1"/>
  <c r="H1450" i="1"/>
  <c r="N1450" i="1" s="1"/>
  <c r="I1450" i="1"/>
  <c r="O1450" i="1" s="1"/>
  <c r="E1451" i="1"/>
  <c r="F1451" i="1"/>
  <c r="G1451" i="1"/>
  <c r="H1451" i="1"/>
  <c r="N1451" i="1" s="1"/>
  <c r="I1451" i="1"/>
  <c r="O1451" i="1" s="1"/>
  <c r="E1452" i="1"/>
  <c r="F1452" i="1"/>
  <c r="G1452" i="1"/>
  <c r="M1452" i="1" s="1"/>
  <c r="H1452" i="1"/>
  <c r="N1452" i="1" s="1"/>
  <c r="I1452" i="1"/>
  <c r="O1452" i="1" s="1"/>
  <c r="E1453" i="1"/>
  <c r="F1453" i="1"/>
  <c r="G1453" i="1"/>
  <c r="H1453" i="1"/>
  <c r="I1453" i="1"/>
  <c r="E1454" i="1"/>
  <c r="F1454" i="1"/>
  <c r="G1454" i="1"/>
  <c r="H1454" i="1"/>
  <c r="I1454" i="1"/>
  <c r="E1455" i="1"/>
  <c r="F1455" i="1"/>
  <c r="G1455" i="1"/>
  <c r="H1455" i="1"/>
  <c r="I1455" i="1"/>
  <c r="O1455" i="1" s="1"/>
  <c r="E1456" i="1"/>
  <c r="F1456" i="1"/>
  <c r="G1456" i="1"/>
  <c r="H1456" i="1"/>
  <c r="N1456" i="1" s="1"/>
  <c r="I1456" i="1"/>
  <c r="O1456" i="1" s="1"/>
  <c r="E1457" i="1"/>
  <c r="F1457" i="1"/>
  <c r="G1457" i="1"/>
  <c r="H1457" i="1"/>
  <c r="N1457" i="1" s="1"/>
  <c r="I1457" i="1"/>
  <c r="O1457" i="1" s="1"/>
  <c r="E1458" i="1"/>
  <c r="F1458" i="1"/>
  <c r="G1458" i="1"/>
  <c r="H1458" i="1"/>
  <c r="N1458" i="1" s="1"/>
  <c r="I1458" i="1"/>
  <c r="O1458" i="1" s="1"/>
  <c r="E1459" i="1"/>
  <c r="F1459" i="1"/>
  <c r="G1459" i="1"/>
  <c r="H1459" i="1"/>
  <c r="I1459" i="1"/>
  <c r="E1460" i="1"/>
  <c r="F1460" i="1"/>
  <c r="G1460" i="1"/>
  <c r="H1460" i="1"/>
  <c r="N1460" i="1" s="1"/>
  <c r="I1460" i="1"/>
  <c r="O1460" i="1" s="1"/>
  <c r="E1461" i="1"/>
  <c r="F1461" i="1"/>
  <c r="G1461" i="1"/>
  <c r="M1461" i="1" s="1"/>
  <c r="H1461" i="1"/>
  <c r="N1461" i="1" s="1"/>
  <c r="I1461" i="1"/>
  <c r="O1461" i="1" s="1"/>
  <c r="E1462" i="1"/>
  <c r="F1462" i="1"/>
  <c r="G1462" i="1"/>
  <c r="H1462" i="1"/>
  <c r="N1462" i="1" s="1"/>
  <c r="I1462" i="1"/>
  <c r="O1462" i="1" s="1"/>
  <c r="E1463" i="1"/>
  <c r="F1463" i="1"/>
  <c r="G1463" i="1"/>
  <c r="H1463" i="1"/>
  <c r="N1463" i="1" s="1"/>
  <c r="I1463" i="1"/>
  <c r="O1463" i="1" s="1"/>
  <c r="E1464" i="1"/>
  <c r="F1464" i="1"/>
  <c r="G1464" i="1"/>
  <c r="H1464" i="1"/>
  <c r="N1464" i="1" s="1"/>
  <c r="I1464" i="1"/>
  <c r="O1464" i="1" s="1"/>
  <c r="E1465" i="1"/>
  <c r="F1465" i="1"/>
  <c r="G1465" i="1"/>
  <c r="H1465" i="1"/>
  <c r="I1465" i="1"/>
  <c r="E1466" i="1"/>
  <c r="F1466" i="1"/>
  <c r="G1466" i="1"/>
  <c r="M1466" i="1" s="1"/>
  <c r="H1466" i="1"/>
  <c r="N1466" i="1" s="1"/>
  <c r="I1466" i="1"/>
  <c r="O1466" i="1" s="1"/>
  <c r="E1467" i="1"/>
  <c r="F1467" i="1"/>
  <c r="G1467" i="1"/>
  <c r="M1467" i="1" s="1"/>
  <c r="H1467" i="1"/>
  <c r="N1467" i="1" s="1"/>
  <c r="I1467" i="1"/>
  <c r="O1467" i="1" s="1"/>
  <c r="E1468" i="1"/>
  <c r="F1468" i="1"/>
  <c r="G1468" i="1"/>
  <c r="H1468" i="1"/>
  <c r="I1468" i="1"/>
  <c r="E1469" i="1"/>
  <c r="F1469" i="1"/>
  <c r="G1469" i="1"/>
  <c r="H1469" i="1"/>
  <c r="I1469" i="1"/>
  <c r="E1470" i="1"/>
  <c r="F1470" i="1"/>
  <c r="G1470" i="1"/>
  <c r="H1470" i="1"/>
  <c r="I1470" i="1"/>
  <c r="O1470" i="1" s="1"/>
  <c r="E1471" i="1"/>
  <c r="F1471" i="1"/>
  <c r="G1471" i="1"/>
  <c r="H1471" i="1"/>
  <c r="N1471" i="1" s="1"/>
  <c r="I1471" i="1"/>
  <c r="O1471" i="1" s="1"/>
  <c r="E1472" i="1"/>
  <c r="F1472" i="1"/>
  <c r="G1472" i="1"/>
  <c r="H1472" i="1"/>
  <c r="N1472" i="1" s="1"/>
  <c r="I1472" i="1"/>
  <c r="O1472" i="1" s="1"/>
  <c r="E1473" i="1"/>
  <c r="F1473" i="1"/>
  <c r="G1473" i="1"/>
  <c r="M1473" i="1" s="1"/>
  <c r="H1473" i="1"/>
  <c r="N1473" i="1" s="1"/>
  <c r="I1473" i="1"/>
  <c r="O1473" i="1" s="1"/>
  <c r="E1474" i="1"/>
  <c r="F1474" i="1"/>
  <c r="G1474" i="1"/>
  <c r="H1474" i="1"/>
  <c r="I1474" i="1"/>
  <c r="O1474" i="1" s="1"/>
  <c r="E1475" i="1"/>
  <c r="F1475" i="1"/>
  <c r="G1475" i="1"/>
  <c r="H1475" i="1"/>
  <c r="I1475" i="1"/>
  <c r="E1476" i="1"/>
  <c r="F1476" i="1"/>
  <c r="G1476" i="1"/>
  <c r="H1476" i="1"/>
  <c r="I1476" i="1"/>
  <c r="O1476" i="1" s="1"/>
  <c r="E1477" i="1"/>
  <c r="F1477" i="1"/>
  <c r="G1477" i="1"/>
  <c r="H1477" i="1"/>
  <c r="I1477" i="1"/>
  <c r="E1478" i="1"/>
  <c r="F1478" i="1"/>
  <c r="G1478" i="1"/>
  <c r="M1478" i="1" s="1"/>
  <c r="H1478" i="1"/>
  <c r="N1478" i="1" s="1"/>
  <c r="I1478" i="1"/>
  <c r="O1478" i="1" s="1"/>
  <c r="E1479" i="1"/>
  <c r="F1479" i="1"/>
  <c r="G1479" i="1"/>
  <c r="M1479" i="1" s="1"/>
  <c r="H1479" i="1"/>
  <c r="N1479" i="1" s="1"/>
  <c r="I1479" i="1"/>
  <c r="O1479" i="1" s="1"/>
  <c r="E1480" i="1"/>
  <c r="F1480" i="1"/>
  <c r="G1480" i="1"/>
  <c r="H1480" i="1"/>
  <c r="N1480" i="1" s="1"/>
  <c r="I1480" i="1"/>
  <c r="O1480" i="1" s="1"/>
  <c r="E1481" i="1"/>
  <c r="F1481" i="1"/>
  <c r="G1481" i="1"/>
  <c r="H1481" i="1"/>
  <c r="N1481" i="1" s="1"/>
  <c r="I1481" i="1"/>
  <c r="O1481" i="1" s="1"/>
  <c r="E1482" i="1"/>
  <c r="F1482" i="1"/>
  <c r="G1482" i="1"/>
  <c r="H1482" i="1"/>
  <c r="N1482" i="1" s="1"/>
  <c r="I1482" i="1"/>
  <c r="O1482" i="1" s="1"/>
  <c r="E1483" i="1"/>
  <c r="F1483" i="1"/>
  <c r="G1483" i="1"/>
  <c r="H1483" i="1"/>
  <c r="I1483" i="1"/>
  <c r="E1484" i="1"/>
  <c r="F1484" i="1"/>
  <c r="G1484" i="1"/>
  <c r="H1484" i="1"/>
  <c r="N1484" i="1" s="1"/>
  <c r="I1484" i="1"/>
  <c r="O1484" i="1" s="1"/>
  <c r="E1485" i="1"/>
  <c r="F1485" i="1"/>
  <c r="G1485" i="1"/>
  <c r="H1485" i="1"/>
  <c r="I1485" i="1"/>
  <c r="O1485" i="1" s="1"/>
  <c r="E1486" i="1"/>
  <c r="F1486" i="1"/>
  <c r="G1486" i="1"/>
  <c r="H1486" i="1"/>
  <c r="I1486" i="1"/>
  <c r="O1486" i="1" s="1"/>
  <c r="E1487" i="1"/>
  <c r="F1487" i="1"/>
  <c r="G1487" i="1"/>
  <c r="M1487" i="1" s="1"/>
  <c r="H1487" i="1"/>
  <c r="N1487" i="1" s="1"/>
  <c r="I1487" i="1"/>
  <c r="O1487" i="1" s="1"/>
  <c r="E1488" i="1"/>
  <c r="F1488" i="1"/>
  <c r="G1488" i="1"/>
  <c r="H1488" i="1"/>
  <c r="N1488" i="1" s="1"/>
  <c r="I1488" i="1"/>
  <c r="O1488" i="1" s="1"/>
  <c r="E1489" i="1"/>
  <c r="F1489" i="1"/>
  <c r="G1489" i="1"/>
  <c r="H1489" i="1"/>
  <c r="N1489" i="1" s="1"/>
  <c r="I1489" i="1"/>
  <c r="O1489" i="1" s="1"/>
  <c r="E1490" i="1"/>
  <c r="F1490" i="1"/>
  <c r="G1490" i="1"/>
  <c r="H1490" i="1"/>
  <c r="I1490" i="1"/>
  <c r="E1491" i="1"/>
  <c r="F1491" i="1"/>
  <c r="G1491" i="1"/>
  <c r="H1491" i="1"/>
  <c r="N1491" i="1" s="1"/>
  <c r="I1491" i="1"/>
  <c r="O1491" i="1" s="1"/>
  <c r="E1492" i="1"/>
  <c r="F1492" i="1"/>
  <c r="G1492" i="1"/>
  <c r="H1492" i="1"/>
  <c r="N1492" i="1" s="1"/>
  <c r="I1492" i="1"/>
  <c r="O1492" i="1" s="1"/>
  <c r="E1493" i="1"/>
  <c r="F1493" i="1"/>
  <c r="G1493" i="1"/>
  <c r="H1493" i="1"/>
  <c r="I1493" i="1"/>
  <c r="E1494" i="1"/>
  <c r="F1494" i="1"/>
  <c r="G1494" i="1"/>
  <c r="H1494" i="1"/>
  <c r="I1494" i="1"/>
  <c r="O1494" i="1" s="1"/>
  <c r="E1495" i="1"/>
  <c r="F1495" i="1"/>
  <c r="G1495" i="1"/>
  <c r="M1495" i="1" s="1"/>
  <c r="H1495" i="1"/>
  <c r="N1495" i="1" s="1"/>
  <c r="I1495" i="1"/>
  <c r="O1495" i="1" s="1"/>
  <c r="E1496" i="1"/>
  <c r="F1496" i="1"/>
  <c r="G1496" i="1"/>
  <c r="M1496" i="1" s="1"/>
  <c r="H1496" i="1"/>
  <c r="N1496" i="1" s="1"/>
  <c r="I1496" i="1"/>
  <c r="O1496" i="1" s="1"/>
  <c r="E1497" i="1"/>
  <c r="F1497" i="1"/>
  <c r="G1497" i="1"/>
  <c r="H1497" i="1"/>
  <c r="N1497" i="1" s="1"/>
  <c r="I1497" i="1"/>
  <c r="O1497" i="1" s="1"/>
  <c r="E1498" i="1"/>
  <c r="F1498" i="1"/>
  <c r="G1498" i="1"/>
  <c r="H1498" i="1"/>
  <c r="I1498" i="1"/>
  <c r="E1499" i="1"/>
  <c r="F1499" i="1"/>
  <c r="G1499" i="1"/>
  <c r="H1499" i="1"/>
  <c r="I1499" i="1"/>
  <c r="O1499" i="1" s="1"/>
  <c r="E1500" i="1"/>
  <c r="F1500" i="1"/>
  <c r="G1500" i="1"/>
  <c r="M1500" i="1" s="1"/>
  <c r="H1500" i="1"/>
  <c r="N1500" i="1" s="1"/>
  <c r="I1500" i="1"/>
  <c r="O1500" i="1" s="1"/>
  <c r="E1501" i="1"/>
  <c r="F1501" i="1"/>
  <c r="G1501" i="1"/>
  <c r="H1501" i="1"/>
  <c r="I1501" i="1"/>
  <c r="E1502" i="1"/>
  <c r="F1502" i="1"/>
  <c r="G1502" i="1"/>
  <c r="H1502" i="1"/>
  <c r="N1502" i="1" s="1"/>
  <c r="I1502" i="1"/>
  <c r="O1502" i="1" s="1"/>
  <c r="E1503" i="1"/>
  <c r="F1503" i="1"/>
  <c r="G1503" i="1"/>
  <c r="H1503" i="1"/>
  <c r="N1503" i="1" s="1"/>
  <c r="I1503" i="1"/>
  <c r="O1503" i="1" s="1"/>
  <c r="E1504" i="1"/>
  <c r="F1504" i="1"/>
  <c r="G1504" i="1"/>
  <c r="H1504" i="1"/>
  <c r="N1504" i="1" s="1"/>
  <c r="I1504" i="1"/>
  <c r="O1504" i="1" s="1"/>
  <c r="E1505" i="1"/>
  <c r="F1505" i="1"/>
  <c r="G1505" i="1"/>
  <c r="H1505" i="1"/>
  <c r="N1505" i="1" s="1"/>
  <c r="I1505" i="1"/>
  <c r="O1505" i="1" s="1"/>
  <c r="E1506" i="1"/>
  <c r="F1506" i="1"/>
  <c r="G1506" i="1"/>
  <c r="M1506" i="1" s="1"/>
  <c r="H1506" i="1"/>
  <c r="N1506" i="1" s="1"/>
  <c r="I1506" i="1"/>
  <c r="O1506" i="1" s="1"/>
  <c r="E1507" i="1"/>
  <c r="F1507" i="1"/>
  <c r="G1507" i="1"/>
  <c r="H1507" i="1"/>
  <c r="N1507" i="1" s="1"/>
  <c r="I1507" i="1"/>
  <c r="O1507" i="1" s="1"/>
  <c r="E1508" i="1"/>
  <c r="F1508" i="1"/>
  <c r="G1508" i="1"/>
  <c r="H1508" i="1"/>
  <c r="I1508" i="1"/>
  <c r="E1509" i="1"/>
  <c r="F1509" i="1"/>
  <c r="G1509" i="1"/>
  <c r="M1509" i="1" s="1"/>
  <c r="H1509" i="1"/>
  <c r="N1509" i="1" s="1"/>
  <c r="I1509" i="1"/>
  <c r="O1509" i="1" s="1"/>
  <c r="E1510" i="1"/>
  <c r="F1510" i="1"/>
  <c r="G1510" i="1"/>
  <c r="H1510" i="1"/>
  <c r="I1510" i="1"/>
  <c r="O1510" i="1" s="1"/>
  <c r="E1511" i="1"/>
  <c r="F1511" i="1"/>
  <c r="G1511" i="1"/>
  <c r="H1511" i="1"/>
  <c r="I1511" i="1"/>
  <c r="O1511" i="1" s="1"/>
  <c r="E1512" i="1"/>
  <c r="F1512" i="1"/>
  <c r="G1512" i="1"/>
  <c r="M1512" i="1" s="1"/>
  <c r="H1512" i="1"/>
  <c r="N1512" i="1" s="1"/>
  <c r="I1512" i="1"/>
  <c r="O1512" i="1" s="1"/>
  <c r="E1513" i="1"/>
  <c r="F1513" i="1"/>
  <c r="G1513" i="1"/>
  <c r="M1513" i="1" s="1"/>
  <c r="H1513" i="1"/>
  <c r="N1513" i="1" s="1"/>
  <c r="I1513" i="1"/>
  <c r="O1513" i="1" s="1"/>
  <c r="E1514" i="1"/>
  <c r="F1514" i="1"/>
  <c r="G1514" i="1"/>
  <c r="H1514" i="1"/>
  <c r="N1514" i="1" s="1"/>
  <c r="I1514" i="1"/>
  <c r="O1514" i="1" s="1"/>
  <c r="E1515" i="1"/>
  <c r="F1515" i="1"/>
  <c r="G1515" i="1"/>
  <c r="M1515" i="1" s="1"/>
  <c r="H1515" i="1"/>
  <c r="N1515" i="1" s="1"/>
  <c r="I1515" i="1"/>
  <c r="O1515" i="1" s="1"/>
  <c r="E1516" i="1"/>
  <c r="F1516" i="1"/>
  <c r="G1516" i="1"/>
  <c r="M1516" i="1" s="1"/>
  <c r="H1516" i="1"/>
  <c r="N1516" i="1" s="1"/>
  <c r="I1516" i="1"/>
  <c r="O1516" i="1" s="1"/>
  <c r="E1517" i="1"/>
  <c r="F1517" i="1"/>
  <c r="L1517" i="1" s="1"/>
  <c r="G1517" i="1"/>
  <c r="M1517" i="1" s="1"/>
  <c r="H1517" i="1"/>
  <c r="N1517" i="1" s="1"/>
  <c r="I1517" i="1"/>
  <c r="O1517" i="1" s="1"/>
  <c r="E1518" i="1"/>
  <c r="F1518" i="1"/>
  <c r="G1518" i="1"/>
  <c r="H1518" i="1"/>
  <c r="I1518" i="1"/>
  <c r="E1519" i="1"/>
  <c r="F1519" i="1"/>
  <c r="G1519" i="1"/>
  <c r="H1519" i="1"/>
  <c r="I1519" i="1"/>
  <c r="O1519" i="1" s="1"/>
  <c r="E1520" i="1"/>
  <c r="F1520" i="1"/>
  <c r="G1520" i="1"/>
  <c r="H1520" i="1"/>
  <c r="N1520" i="1" s="1"/>
  <c r="I1520" i="1"/>
  <c r="O1520" i="1" s="1"/>
  <c r="E1521" i="1"/>
  <c r="F1521" i="1"/>
  <c r="G1521" i="1"/>
  <c r="H1521" i="1"/>
  <c r="I1521" i="1"/>
  <c r="E1522" i="1"/>
  <c r="F1522" i="1"/>
  <c r="G1522" i="1"/>
  <c r="M1522" i="1" s="1"/>
  <c r="H1522" i="1"/>
  <c r="N1522" i="1" s="1"/>
  <c r="I1522" i="1"/>
  <c r="O1522" i="1" s="1"/>
  <c r="E1523" i="1"/>
  <c r="F1523" i="1"/>
  <c r="G1523" i="1"/>
  <c r="M1523" i="1" s="1"/>
  <c r="H1523" i="1"/>
  <c r="N1523" i="1" s="1"/>
  <c r="I1523" i="1"/>
  <c r="O1523" i="1" s="1"/>
  <c r="E1524" i="1"/>
  <c r="F1524" i="1"/>
  <c r="G1524" i="1"/>
  <c r="M1524" i="1" s="1"/>
  <c r="H1524" i="1"/>
  <c r="N1524" i="1" s="1"/>
  <c r="I1524" i="1"/>
  <c r="O1524" i="1" s="1"/>
  <c r="E1525" i="1"/>
  <c r="F1525" i="1"/>
  <c r="G1525" i="1"/>
  <c r="H1525" i="1"/>
  <c r="N1525" i="1" s="1"/>
  <c r="I1525" i="1"/>
  <c r="O1525" i="1" s="1"/>
  <c r="E1526" i="1"/>
  <c r="F1526" i="1"/>
  <c r="G1526" i="1"/>
  <c r="H1526" i="1"/>
  <c r="I1526" i="1"/>
  <c r="O1526" i="1" s="1"/>
  <c r="E1527" i="1"/>
  <c r="F1527" i="1"/>
  <c r="G1527" i="1"/>
  <c r="H1527" i="1"/>
  <c r="N1527" i="1" s="1"/>
  <c r="I1527" i="1"/>
  <c r="O1527" i="1" s="1"/>
  <c r="E1528" i="1"/>
  <c r="F1528" i="1"/>
  <c r="G1528" i="1"/>
  <c r="H1528" i="1"/>
  <c r="N1528" i="1" s="1"/>
  <c r="I1528" i="1"/>
  <c r="O1528" i="1" s="1"/>
  <c r="E1529" i="1"/>
  <c r="F1529" i="1"/>
  <c r="G1529" i="1"/>
  <c r="H1529" i="1"/>
  <c r="N1529" i="1" s="1"/>
  <c r="I1529" i="1"/>
  <c r="O1529" i="1" s="1"/>
  <c r="E1530" i="1"/>
  <c r="F1530" i="1"/>
  <c r="G1530" i="1"/>
  <c r="H1530" i="1"/>
  <c r="I1530" i="1"/>
  <c r="E1531" i="1"/>
  <c r="F1531" i="1"/>
  <c r="G1531" i="1"/>
  <c r="H1531" i="1"/>
  <c r="I1531" i="1"/>
  <c r="O1531" i="1" s="1"/>
  <c r="E1532" i="1"/>
  <c r="F1532" i="1"/>
  <c r="G1532" i="1"/>
  <c r="M1532" i="1" s="1"/>
  <c r="H1532" i="1"/>
  <c r="N1532" i="1" s="1"/>
  <c r="I1532" i="1"/>
  <c r="O1532" i="1" s="1"/>
  <c r="E1533" i="1"/>
  <c r="F1533" i="1"/>
  <c r="G1533" i="1"/>
  <c r="H1533" i="1"/>
  <c r="I1533" i="1"/>
  <c r="E1534" i="1"/>
  <c r="F1534" i="1"/>
  <c r="G1534" i="1"/>
  <c r="H1534" i="1"/>
  <c r="I1534" i="1"/>
  <c r="O1534" i="1" s="1"/>
  <c r="E1535" i="1"/>
  <c r="F1535" i="1"/>
  <c r="G1535" i="1"/>
  <c r="M1535" i="1" s="1"/>
  <c r="H1535" i="1"/>
  <c r="N1535" i="1" s="1"/>
  <c r="I1535" i="1"/>
  <c r="O1535" i="1" s="1"/>
  <c r="E1536" i="1"/>
  <c r="F1536" i="1"/>
  <c r="G1536" i="1"/>
  <c r="M1536" i="1" s="1"/>
  <c r="H1536" i="1"/>
  <c r="N1536" i="1" s="1"/>
  <c r="I1536" i="1"/>
  <c r="O1536" i="1" s="1"/>
  <c r="E1537" i="1"/>
  <c r="F1537" i="1"/>
  <c r="G1537" i="1"/>
  <c r="M1537" i="1" s="1"/>
  <c r="H1537" i="1"/>
  <c r="N1537" i="1" s="1"/>
  <c r="I1537" i="1"/>
  <c r="O1537" i="1" s="1"/>
  <c r="E1538" i="1"/>
  <c r="F1538" i="1"/>
  <c r="G1538" i="1"/>
  <c r="H1538" i="1"/>
  <c r="N1538" i="1" s="1"/>
  <c r="I1538" i="1"/>
  <c r="O1538" i="1" s="1"/>
  <c r="E1539" i="1"/>
  <c r="F1539" i="1"/>
  <c r="G1539" i="1"/>
  <c r="H1539" i="1"/>
  <c r="I1539" i="1"/>
  <c r="E1540" i="1"/>
  <c r="F1540" i="1"/>
  <c r="G1540" i="1"/>
  <c r="H1540" i="1"/>
  <c r="N1540" i="1" s="1"/>
  <c r="I1540" i="1"/>
  <c r="O1540" i="1" s="1"/>
  <c r="E1541" i="1"/>
  <c r="F1541" i="1"/>
  <c r="G1541" i="1"/>
  <c r="H1541" i="1"/>
  <c r="I1541" i="1"/>
  <c r="O1541" i="1" s="1"/>
  <c r="E1542" i="1"/>
  <c r="F1542" i="1"/>
  <c r="G1542" i="1"/>
  <c r="H1542" i="1"/>
  <c r="I1542" i="1"/>
  <c r="O1542" i="1" s="1"/>
  <c r="E1543" i="1"/>
  <c r="F1543" i="1"/>
  <c r="G1543" i="1"/>
  <c r="H1543" i="1"/>
  <c r="I1543" i="1"/>
  <c r="O1543" i="1" s="1"/>
  <c r="E1544" i="1"/>
  <c r="F1544" i="1"/>
  <c r="G1544" i="1"/>
  <c r="H1544" i="1"/>
  <c r="I1544" i="1"/>
  <c r="O1544" i="1" s="1"/>
  <c r="E1545" i="1"/>
  <c r="F1545" i="1"/>
  <c r="G1545" i="1"/>
  <c r="H1545" i="1"/>
  <c r="I1545" i="1"/>
  <c r="O1545" i="1" s="1"/>
  <c r="E1546" i="1"/>
  <c r="F1546" i="1"/>
  <c r="G1546" i="1"/>
  <c r="H1546" i="1"/>
  <c r="I1546" i="1"/>
  <c r="E1547" i="1"/>
  <c r="F1547" i="1"/>
  <c r="G1547" i="1"/>
  <c r="H1547" i="1"/>
  <c r="I1547" i="1"/>
  <c r="E1548" i="1"/>
  <c r="F1548" i="1"/>
  <c r="G1548" i="1"/>
  <c r="H1548" i="1"/>
  <c r="I1548" i="1"/>
  <c r="E1549" i="1"/>
  <c r="F1549" i="1"/>
  <c r="G1549" i="1"/>
  <c r="M1549" i="1" s="1"/>
  <c r="H1549" i="1"/>
  <c r="N1549" i="1" s="1"/>
  <c r="I1549" i="1"/>
  <c r="O1549" i="1" s="1"/>
  <c r="E1550" i="1"/>
  <c r="F1550" i="1"/>
  <c r="G1550" i="1"/>
  <c r="H1550" i="1"/>
  <c r="N1550" i="1" s="1"/>
  <c r="I1550" i="1"/>
  <c r="O1550" i="1" s="1"/>
  <c r="E1551" i="1"/>
  <c r="F1551" i="1"/>
  <c r="G1551" i="1"/>
  <c r="H1551" i="1"/>
  <c r="N1551" i="1" s="1"/>
  <c r="I1551" i="1"/>
  <c r="O1551" i="1" s="1"/>
  <c r="E1552" i="1"/>
  <c r="F1552" i="1"/>
  <c r="G1552" i="1"/>
  <c r="H1552" i="1"/>
  <c r="N1552" i="1" s="1"/>
  <c r="I1552" i="1"/>
  <c r="O1552" i="1" s="1"/>
  <c r="E1553" i="1"/>
  <c r="F1553" i="1"/>
  <c r="G1553" i="1"/>
  <c r="H1553" i="1"/>
  <c r="I1553" i="1"/>
  <c r="O1553" i="1" s="1"/>
  <c r="E1554" i="1"/>
  <c r="F1554" i="1"/>
  <c r="G1554" i="1"/>
  <c r="H1554" i="1"/>
  <c r="I1554" i="1"/>
  <c r="E1555" i="1"/>
  <c r="F1555" i="1"/>
  <c r="G1555" i="1"/>
  <c r="M1555" i="1" s="1"/>
  <c r="H1555" i="1"/>
  <c r="N1555" i="1" s="1"/>
  <c r="I1555" i="1"/>
  <c r="O1555" i="1" s="1"/>
  <c r="E1556" i="1"/>
  <c r="F1556" i="1"/>
  <c r="G1556" i="1"/>
  <c r="H1556" i="1"/>
  <c r="I1556" i="1"/>
  <c r="O1556" i="1" s="1"/>
  <c r="E1557" i="1"/>
  <c r="F1557" i="1"/>
  <c r="G1557" i="1"/>
  <c r="H1557" i="1"/>
  <c r="N1557" i="1" s="1"/>
  <c r="I1557" i="1"/>
  <c r="O1557" i="1" s="1"/>
  <c r="E1558" i="1"/>
  <c r="F1558" i="1"/>
  <c r="G1558" i="1"/>
  <c r="H1558" i="1"/>
  <c r="N1558" i="1" s="1"/>
  <c r="I1558" i="1"/>
  <c r="O1558" i="1" s="1"/>
  <c r="E1559" i="1"/>
  <c r="F1559" i="1"/>
  <c r="G1559" i="1"/>
  <c r="H1559" i="1"/>
  <c r="I1559" i="1"/>
  <c r="O1559" i="1" s="1"/>
  <c r="E1560" i="1"/>
  <c r="F1560" i="1"/>
  <c r="G1560" i="1"/>
  <c r="M1560" i="1" s="1"/>
  <c r="H1560" i="1"/>
  <c r="N1560" i="1" s="1"/>
  <c r="I1560" i="1"/>
  <c r="O1560" i="1" s="1"/>
  <c r="E1561" i="1"/>
  <c r="F1561" i="1"/>
  <c r="G1561" i="1"/>
  <c r="M1561" i="1" s="1"/>
  <c r="H1561" i="1"/>
  <c r="N1561" i="1" s="1"/>
  <c r="I1561" i="1"/>
  <c r="O1561" i="1" s="1"/>
  <c r="E1562" i="1"/>
  <c r="F1562" i="1"/>
  <c r="G1562" i="1"/>
  <c r="H1562" i="1"/>
  <c r="I1562" i="1"/>
  <c r="O1562" i="1" s="1"/>
  <c r="E1563" i="1"/>
  <c r="F1563" i="1"/>
  <c r="G1563" i="1"/>
  <c r="H1563" i="1"/>
  <c r="N1563" i="1" s="1"/>
  <c r="I1563" i="1"/>
  <c r="O1563" i="1" s="1"/>
  <c r="E1564" i="1"/>
  <c r="F1564" i="1"/>
  <c r="G1564" i="1"/>
  <c r="H1564" i="1"/>
  <c r="N1564" i="1" s="1"/>
  <c r="I1564" i="1"/>
  <c r="O1564" i="1" s="1"/>
  <c r="E1565" i="1"/>
  <c r="F1565" i="1"/>
  <c r="G1565" i="1"/>
  <c r="M1565" i="1" s="1"/>
  <c r="H1565" i="1"/>
  <c r="N1565" i="1" s="1"/>
  <c r="I1565" i="1"/>
  <c r="O1565" i="1" s="1"/>
  <c r="E1566" i="1"/>
  <c r="F1566" i="1"/>
  <c r="G1566" i="1"/>
  <c r="H1566" i="1"/>
  <c r="I1566" i="1"/>
  <c r="O1566" i="1" s="1"/>
  <c r="E1567" i="1"/>
  <c r="F1567" i="1"/>
  <c r="G1567" i="1"/>
  <c r="H1567" i="1"/>
  <c r="N1567" i="1" s="1"/>
  <c r="I1567" i="1"/>
  <c r="O1567" i="1" s="1"/>
  <c r="E1568" i="1"/>
  <c r="F1568" i="1"/>
  <c r="G1568" i="1"/>
  <c r="M1568" i="1" s="1"/>
  <c r="H1568" i="1"/>
  <c r="N1568" i="1" s="1"/>
  <c r="I1568" i="1"/>
  <c r="O1568" i="1" s="1"/>
  <c r="E1569" i="1"/>
  <c r="F1569" i="1"/>
  <c r="G1569" i="1"/>
  <c r="H1569" i="1"/>
  <c r="I1569" i="1"/>
  <c r="O1569" i="1" s="1"/>
  <c r="E1570" i="1"/>
  <c r="F1570" i="1"/>
  <c r="G1570" i="1"/>
  <c r="H1570" i="1"/>
  <c r="I1570" i="1"/>
  <c r="O1570" i="1" s="1"/>
  <c r="E1571" i="1"/>
  <c r="F1571" i="1"/>
  <c r="G1571" i="1"/>
  <c r="H1571" i="1"/>
  <c r="N1571" i="1" s="1"/>
  <c r="I1571" i="1"/>
  <c r="O1571" i="1" s="1"/>
  <c r="E1572" i="1"/>
  <c r="F1572" i="1"/>
  <c r="G1572" i="1"/>
  <c r="H1572" i="1"/>
  <c r="I1572" i="1"/>
  <c r="E1573" i="1"/>
  <c r="F1573" i="1"/>
  <c r="G1573" i="1"/>
  <c r="H1573" i="1"/>
  <c r="I1573" i="1"/>
  <c r="O1573" i="1" s="1"/>
  <c r="E1574" i="1"/>
  <c r="F1574" i="1"/>
  <c r="G1574" i="1"/>
  <c r="H1574" i="1"/>
  <c r="N1574" i="1" s="1"/>
  <c r="I1574" i="1"/>
  <c r="O1574" i="1" s="1"/>
  <c r="E1575" i="1"/>
  <c r="F1575" i="1"/>
  <c r="G1575" i="1"/>
  <c r="H1575" i="1"/>
  <c r="N1575" i="1" s="1"/>
  <c r="I1575" i="1"/>
  <c r="O1575" i="1" s="1"/>
  <c r="E1576" i="1"/>
  <c r="F1576" i="1"/>
  <c r="G1576" i="1"/>
  <c r="M1576" i="1" s="1"/>
  <c r="H1576" i="1"/>
  <c r="N1576" i="1" s="1"/>
  <c r="I1576" i="1"/>
  <c r="O1576" i="1" s="1"/>
  <c r="E1577" i="1"/>
  <c r="F1577" i="1"/>
  <c r="G1577" i="1"/>
  <c r="H1577" i="1"/>
  <c r="I1577" i="1"/>
  <c r="E1578" i="1"/>
  <c r="F1578" i="1"/>
  <c r="G1578" i="1"/>
  <c r="H1578" i="1"/>
  <c r="N1578" i="1" s="1"/>
  <c r="I1578" i="1"/>
  <c r="O1578" i="1" s="1"/>
  <c r="E1579" i="1"/>
  <c r="F1579" i="1"/>
  <c r="G1579" i="1"/>
  <c r="H1579" i="1"/>
  <c r="I1579" i="1"/>
  <c r="E1580" i="1"/>
  <c r="F1580" i="1"/>
  <c r="G1580" i="1"/>
  <c r="H1580" i="1"/>
  <c r="N1580" i="1" s="1"/>
  <c r="I1580" i="1"/>
  <c r="O1580" i="1" s="1"/>
  <c r="E1581" i="1"/>
  <c r="F1581" i="1"/>
  <c r="G1581" i="1"/>
  <c r="H1581" i="1"/>
  <c r="I1581" i="1"/>
  <c r="E1582" i="1"/>
  <c r="F1582" i="1"/>
  <c r="G1582" i="1"/>
  <c r="M1582" i="1" s="1"/>
  <c r="H1582" i="1"/>
  <c r="N1582" i="1" s="1"/>
  <c r="I1582" i="1"/>
  <c r="O1582" i="1" s="1"/>
  <c r="E1583" i="1"/>
  <c r="F1583" i="1"/>
  <c r="G1583" i="1"/>
  <c r="H1583" i="1"/>
  <c r="N1583" i="1" s="1"/>
  <c r="I1583" i="1"/>
  <c r="O1583" i="1" s="1"/>
  <c r="E1584" i="1"/>
  <c r="F1584" i="1"/>
  <c r="G1584" i="1"/>
  <c r="H1584" i="1"/>
  <c r="I1584" i="1"/>
  <c r="O1584" i="1" s="1"/>
  <c r="E1585" i="1"/>
  <c r="F1585" i="1"/>
  <c r="G1585" i="1"/>
  <c r="M1585" i="1" s="1"/>
  <c r="H1585" i="1"/>
  <c r="N1585" i="1" s="1"/>
  <c r="I1585" i="1"/>
  <c r="O1585" i="1" s="1"/>
  <c r="E1586" i="1"/>
  <c r="F1586" i="1"/>
  <c r="G1586" i="1"/>
  <c r="H1586" i="1"/>
  <c r="I1586" i="1"/>
  <c r="O1586" i="1" s="1"/>
  <c r="E1587" i="1"/>
  <c r="F1587" i="1"/>
  <c r="G1587" i="1"/>
  <c r="H1587" i="1"/>
  <c r="I1587" i="1"/>
  <c r="E1588" i="1"/>
  <c r="F1588" i="1"/>
  <c r="G1588" i="1"/>
  <c r="H1588" i="1"/>
  <c r="I1588" i="1"/>
  <c r="O1588" i="1" s="1"/>
  <c r="E1589" i="1"/>
  <c r="F1589" i="1"/>
  <c r="G1589" i="1"/>
  <c r="H1589" i="1"/>
  <c r="I1589" i="1"/>
  <c r="E1590" i="1"/>
  <c r="F1590" i="1"/>
  <c r="G1590" i="1"/>
  <c r="H1590" i="1"/>
  <c r="I1590" i="1"/>
  <c r="O1590" i="1" s="1"/>
  <c r="E1591" i="1"/>
  <c r="F1591" i="1"/>
  <c r="G1591" i="1"/>
  <c r="H1591" i="1"/>
  <c r="N1591" i="1" s="1"/>
  <c r="I1591" i="1"/>
  <c r="O1591" i="1" s="1"/>
  <c r="E1592" i="1"/>
  <c r="F1592" i="1"/>
  <c r="G1592" i="1"/>
  <c r="M1592" i="1" s="1"/>
  <c r="H1592" i="1"/>
  <c r="N1592" i="1" s="1"/>
  <c r="I1592" i="1"/>
  <c r="O1592" i="1" s="1"/>
  <c r="E1593" i="1"/>
  <c r="F1593" i="1"/>
  <c r="G1593" i="1"/>
  <c r="H1593" i="1"/>
  <c r="N1593" i="1" s="1"/>
  <c r="I1593" i="1"/>
  <c r="O1593" i="1" s="1"/>
  <c r="E1594" i="1"/>
  <c r="F1594" i="1"/>
  <c r="G1594" i="1"/>
  <c r="H1594" i="1"/>
  <c r="I1594" i="1"/>
  <c r="O1594" i="1" s="1"/>
  <c r="E1595" i="1"/>
  <c r="F1595" i="1"/>
  <c r="G1595" i="1"/>
  <c r="H1595" i="1"/>
  <c r="I1595" i="1"/>
  <c r="E1596" i="1"/>
  <c r="F1596" i="1"/>
  <c r="G1596" i="1"/>
  <c r="H1596" i="1"/>
  <c r="I1596" i="1"/>
  <c r="E1597" i="1"/>
  <c r="F1597" i="1"/>
  <c r="G1597" i="1"/>
  <c r="H1597" i="1"/>
  <c r="N1597" i="1" s="1"/>
  <c r="I1597" i="1"/>
  <c r="O1597" i="1" s="1"/>
  <c r="E1598" i="1"/>
  <c r="F1598" i="1"/>
  <c r="G1598" i="1"/>
  <c r="H1598" i="1"/>
  <c r="I1598" i="1"/>
  <c r="O1598" i="1" s="1"/>
  <c r="E1599" i="1"/>
  <c r="F1599" i="1"/>
  <c r="G1599" i="1"/>
  <c r="H1599" i="1"/>
  <c r="N1599" i="1" s="1"/>
  <c r="I1599" i="1"/>
  <c r="O1599" i="1" s="1"/>
  <c r="E1600" i="1"/>
  <c r="F1600" i="1"/>
  <c r="G1600" i="1"/>
  <c r="H1600" i="1"/>
  <c r="I1600" i="1"/>
  <c r="E1601" i="1"/>
  <c r="F1601" i="1"/>
  <c r="G1601" i="1"/>
  <c r="H1601" i="1"/>
  <c r="I1601" i="1"/>
  <c r="E1602" i="1"/>
  <c r="F1602" i="1"/>
  <c r="G1602" i="1"/>
  <c r="H1602" i="1"/>
  <c r="N1602" i="1" s="1"/>
  <c r="I1602" i="1"/>
  <c r="O1602" i="1" s="1"/>
  <c r="E1603" i="1"/>
  <c r="F1603" i="1"/>
  <c r="G1603" i="1"/>
  <c r="H1603" i="1"/>
  <c r="I1603" i="1"/>
  <c r="O1603" i="1" s="1"/>
  <c r="E1604" i="1"/>
  <c r="F1604" i="1"/>
  <c r="G1604" i="1"/>
  <c r="M1604" i="1" s="1"/>
  <c r="H1604" i="1"/>
  <c r="N1604" i="1" s="1"/>
  <c r="I1604" i="1"/>
  <c r="O1604" i="1" s="1"/>
  <c r="E1605" i="1"/>
  <c r="F1605" i="1"/>
  <c r="G1605" i="1"/>
  <c r="M1605" i="1" s="1"/>
  <c r="H1605" i="1"/>
  <c r="N1605" i="1" s="1"/>
  <c r="I1605" i="1"/>
  <c r="O1605" i="1" s="1"/>
  <c r="E1606" i="1"/>
  <c r="F1606" i="1"/>
  <c r="G1606" i="1"/>
  <c r="H1606" i="1"/>
  <c r="N1606" i="1" s="1"/>
  <c r="I1606" i="1"/>
  <c r="O1606" i="1" s="1"/>
  <c r="E1607" i="1"/>
  <c r="F1607" i="1"/>
  <c r="G1607" i="1"/>
  <c r="H1607" i="1"/>
  <c r="N1607" i="1" s="1"/>
  <c r="I1607" i="1"/>
  <c r="O1607" i="1" s="1"/>
  <c r="E1608" i="1"/>
  <c r="F1608" i="1"/>
  <c r="G1608" i="1"/>
  <c r="H1608" i="1"/>
  <c r="I1608" i="1"/>
  <c r="E1609" i="1"/>
  <c r="F1609" i="1"/>
  <c r="G1609" i="1"/>
  <c r="M1609" i="1" s="1"/>
  <c r="H1609" i="1"/>
  <c r="N1609" i="1" s="1"/>
  <c r="I1609" i="1"/>
  <c r="O1609" i="1" s="1"/>
  <c r="E1610" i="1"/>
  <c r="F1610" i="1"/>
  <c r="G1610" i="1"/>
  <c r="H1610" i="1"/>
  <c r="I1610" i="1"/>
  <c r="E1611" i="1"/>
  <c r="F1611" i="1"/>
  <c r="G1611" i="1"/>
  <c r="M1611" i="1" s="1"/>
  <c r="H1611" i="1"/>
  <c r="N1611" i="1" s="1"/>
  <c r="I1611" i="1"/>
  <c r="O1611" i="1" s="1"/>
  <c r="E1612" i="1"/>
  <c r="F1612" i="1"/>
  <c r="G1612" i="1"/>
  <c r="H1612" i="1"/>
  <c r="I1612" i="1"/>
  <c r="E1613" i="1"/>
  <c r="F1613" i="1"/>
  <c r="G1613" i="1"/>
  <c r="H1613" i="1"/>
  <c r="I1613" i="1"/>
  <c r="E1614" i="1"/>
  <c r="F1614" i="1"/>
  <c r="G1614" i="1"/>
  <c r="H1614" i="1"/>
  <c r="I1614" i="1"/>
  <c r="O1614" i="1" s="1"/>
  <c r="E1615" i="1"/>
  <c r="F1615" i="1"/>
  <c r="G1615" i="1"/>
  <c r="M1615" i="1" s="1"/>
  <c r="H1615" i="1"/>
  <c r="N1615" i="1" s="1"/>
  <c r="I1615" i="1"/>
  <c r="O1615" i="1" s="1"/>
  <c r="E1616" i="1"/>
  <c r="F1616" i="1"/>
  <c r="G1616" i="1"/>
  <c r="H1616" i="1"/>
  <c r="I1616" i="1"/>
  <c r="E1617" i="1"/>
  <c r="F1617" i="1"/>
  <c r="G1617" i="1"/>
  <c r="M1617" i="1" s="1"/>
  <c r="H1617" i="1"/>
  <c r="N1617" i="1" s="1"/>
  <c r="I1617" i="1"/>
  <c r="O1617" i="1" s="1"/>
  <c r="E1618" i="1"/>
  <c r="F1618" i="1"/>
  <c r="G1618" i="1"/>
  <c r="M1618" i="1" s="1"/>
  <c r="H1618" i="1"/>
  <c r="N1618" i="1" s="1"/>
  <c r="I1618" i="1"/>
  <c r="O1618" i="1" s="1"/>
  <c r="E1619" i="1"/>
  <c r="F1619" i="1"/>
  <c r="G1619" i="1"/>
  <c r="H1619" i="1"/>
  <c r="N1619" i="1" s="1"/>
  <c r="I1619" i="1"/>
  <c r="O1619" i="1" s="1"/>
  <c r="E1620" i="1"/>
  <c r="F1620" i="1"/>
  <c r="G1620" i="1"/>
  <c r="H1620" i="1"/>
  <c r="N1620" i="1" s="1"/>
  <c r="I1620" i="1"/>
  <c r="O1620" i="1" s="1"/>
  <c r="E1621" i="1"/>
  <c r="F1621" i="1"/>
  <c r="G1621" i="1"/>
  <c r="H1621" i="1"/>
  <c r="I1621" i="1"/>
  <c r="O1621" i="1" s="1"/>
  <c r="E1622" i="1"/>
  <c r="F1622" i="1"/>
  <c r="G1622" i="1"/>
  <c r="H1622" i="1"/>
  <c r="N1622" i="1" s="1"/>
  <c r="I1622" i="1"/>
  <c r="O1622" i="1" s="1"/>
  <c r="E1623" i="1"/>
  <c r="F1623" i="1"/>
  <c r="G1623" i="1"/>
  <c r="H1623" i="1"/>
  <c r="I1623" i="1"/>
  <c r="E1624" i="1"/>
  <c r="F1624" i="1"/>
  <c r="G1624" i="1"/>
  <c r="M1624" i="1" s="1"/>
  <c r="H1624" i="1"/>
  <c r="N1624" i="1" s="1"/>
  <c r="I1624" i="1"/>
  <c r="O1624" i="1" s="1"/>
  <c r="E1625" i="1"/>
  <c r="F1625" i="1"/>
  <c r="G1625" i="1"/>
  <c r="H1625" i="1"/>
  <c r="I1625" i="1"/>
  <c r="O1625" i="1" s="1"/>
  <c r="E1626" i="1"/>
  <c r="F1626" i="1"/>
  <c r="G1626" i="1"/>
  <c r="M1626" i="1" s="1"/>
  <c r="H1626" i="1"/>
  <c r="N1626" i="1" s="1"/>
  <c r="I1626" i="1"/>
  <c r="O1626" i="1" s="1"/>
  <c r="E1627" i="1"/>
  <c r="F1627" i="1"/>
  <c r="G1627" i="1"/>
  <c r="H1627" i="1"/>
  <c r="N1627" i="1" s="1"/>
  <c r="I1627" i="1"/>
  <c r="O1627" i="1" s="1"/>
  <c r="E1628" i="1"/>
  <c r="F1628" i="1"/>
  <c r="G1628" i="1"/>
  <c r="M1628" i="1" s="1"/>
  <c r="H1628" i="1"/>
  <c r="N1628" i="1" s="1"/>
  <c r="I1628" i="1"/>
  <c r="O1628" i="1" s="1"/>
  <c r="E1629" i="1"/>
  <c r="F1629" i="1"/>
  <c r="G1629" i="1"/>
  <c r="H1629" i="1"/>
  <c r="N1629" i="1" s="1"/>
  <c r="I1629" i="1"/>
  <c r="O1629" i="1" s="1"/>
  <c r="E1630" i="1"/>
  <c r="F1630" i="1"/>
  <c r="G1630" i="1"/>
  <c r="H1630" i="1"/>
  <c r="I1630" i="1"/>
  <c r="O1630" i="1" s="1"/>
  <c r="E1631" i="1"/>
  <c r="F1631" i="1"/>
  <c r="G1631" i="1"/>
  <c r="H1631" i="1"/>
  <c r="I1631" i="1"/>
  <c r="O1631" i="1" s="1"/>
  <c r="E1632" i="1"/>
  <c r="F1632" i="1"/>
  <c r="G1632" i="1"/>
  <c r="H1632" i="1"/>
  <c r="N1632" i="1" s="1"/>
  <c r="I1632" i="1"/>
  <c r="O1632" i="1" s="1"/>
  <c r="E1633" i="1"/>
  <c r="F1633" i="1"/>
  <c r="G1633" i="1"/>
  <c r="H1633" i="1"/>
  <c r="N1633" i="1" s="1"/>
  <c r="I1633" i="1"/>
  <c r="O1633" i="1" s="1"/>
  <c r="E1634" i="1"/>
  <c r="F1634" i="1"/>
  <c r="G1634" i="1"/>
  <c r="H1634" i="1"/>
  <c r="N1634" i="1" s="1"/>
  <c r="I1634" i="1"/>
  <c r="O1634" i="1" s="1"/>
  <c r="E1635" i="1"/>
  <c r="F1635" i="1"/>
  <c r="G1635" i="1"/>
  <c r="M1635" i="1" s="1"/>
  <c r="H1635" i="1"/>
  <c r="N1635" i="1" s="1"/>
  <c r="I1635" i="1"/>
  <c r="O1635" i="1" s="1"/>
  <c r="E1636" i="1"/>
  <c r="F1636" i="1"/>
  <c r="G1636" i="1"/>
  <c r="M1636" i="1" s="1"/>
  <c r="H1636" i="1"/>
  <c r="N1636" i="1" s="1"/>
  <c r="I1636" i="1"/>
  <c r="O1636" i="1" s="1"/>
  <c r="E1637" i="1"/>
  <c r="F1637" i="1"/>
  <c r="G1637" i="1"/>
  <c r="H1637" i="1"/>
  <c r="N1637" i="1" s="1"/>
  <c r="I1637" i="1"/>
  <c r="O1637" i="1" s="1"/>
  <c r="E1638" i="1"/>
  <c r="F1638" i="1"/>
  <c r="G1638" i="1"/>
  <c r="H1638" i="1"/>
  <c r="I1638" i="1"/>
  <c r="E1639" i="1"/>
  <c r="F1639" i="1"/>
  <c r="G1639" i="1"/>
  <c r="M1639" i="1" s="1"/>
  <c r="H1639" i="1"/>
  <c r="N1639" i="1" s="1"/>
  <c r="I1639" i="1"/>
  <c r="O1639" i="1" s="1"/>
  <c r="E1640" i="1"/>
  <c r="F1640" i="1"/>
  <c r="G1640" i="1"/>
  <c r="H1640" i="1"/>
  <c r="I1640" i="1"/>
  <c r="E1641" i="1"/>
  <c r="F1641" i="1"/>
  <c r="G1641" i="1"/>
  <c r="H1641" i="1"/>
  <c r="N1641" i="1" s="1"/>
  <c r="I1641" i="1"/>
  <c r="O1641" i="1" s="1"/>
  <c r="E1642" i="1"/>
  <c r="F1642" i="1"/>
  <c r="G1642" i="1"/>
  <c r="H1642" i="1"/>
  <c r="N1642" i="1" s="1"/>
  <c r="I1642" i="1"/>
  <c r="O1642" i="1" s="1"/>
  <c r="E1643" i="1"/>
  <c r="F1643" i="1"/>
  <c r="G1643" i="1"/>
  <c r="H1643" i="1"/>
  <c r="N1643" i="1" s="1"/>
  <c r="I1643" i="1"/>
  <c r="O1643" i="1" s="1"/>
  <c r="E1644" i="1"/>
  <c r="F1644" i="1"/>
  <c r="G1644" i="1"/>
  <c r="H1644" i="1"/>
  <c r="N1644" i="1" s="1"/>
  <c r="I1644" i="1"/>
  <c r="O1644" i="1" s="1"/>
  <c r="E1645" i="1"/>
  <c r="F1645" i="1"/>
  <c r="G1645" i="1"/>
  <c r="H1645" i="1"/>
  <c r="N1645" i="1" s="1"/>
  <c r="I1645" i="1"/>
  <c r="O1645" i="1" s="1"/>
  <c r="E1646" i="1"/>
  <c r="F1646" i="1"/>
  <c r="G1646" i="1"/>
  <c r="M1646" i="1" s="1"/>
  <c r="H1646" i="1"/>
  <c r="N1646" i="1" s="1"/>
  <c r="I1646" i="1"/>
  <c r="O1646" i="1" s="1"/>
  <c r="E1647" i="1"/>
  <c r="F1647" i="1"/>
  <c r="G1647" i="1"/>
  <c r="M1647" i="1" s="1"/>
  <c r="H1647" i="1"/>
  <c r="N1647" i="1" s="1"/>
  <c r="I1647" i="1"/>
  <c r="O1647" i="1" s="1"/>
  <c r="E1648" i="1"/>
  <c r="F1648" i="1"/>
  <c r="G1648" i="1"/>
  <c r="H1648" i="1"/>
  <c r="I1648" i="1"/>
  <c r="E1649" i="1"/>
  <c r="F1649" i="1"/>
  <c r="G1649" i="1"/>
  <c r="H1649" i="1"/>
  <c r="I1649" i="1"/>
  <c r="E1650" i="1"/>
  <c r="F1650" i="1"/>
  <c r="G1650" i="1"/>
  <c r="H1650" i="1"/>
  <c r="I1650" i="1"/>
  <c r="E1651" i="1"/>
  <c r="F1651" i="1"/>
  <c r="G1651" i="1"/>
  <c r="H1651" i="1"/>
  <c r="I1651" i="1"/>
  <c r="O1651" i="1" s="1"/>
  <c r="E1652" i="1"/>
  <c r="F1652" i="1"/>
  <c r="G1652" i="1"/>
  <c r="H1652" i="1"/>
  <c r="I1652" i="1"/>
  <c r="O1652" i="1" s="1"/>
  <c r="E1653" i="1"/>
  <c r="F1653" i="1"/>
  <c r="G1653" i="1"/>
  <c r="H1653" i="1"/>
  <c r="I1653" i="1"/>
  <c r="O1653" i="1" s="1"/>
  <c r="E1654" i="1"/>
  <c r="F1654" i="1"/>
  <c r="G1654" i="1"/>
  <c r="H1654" i="1"/>
  <c r="I1654" i="1"/>
  <c r="E1655" i="1"/>
  <c r="F1655" i="1"/>
  <c r="G1655" i="1"/>
  <c r="H1655" i="1"/>
  <c r="N1655" i="1" s="1"/>
  <c r="I1655" i="1"/>
  <c r="O1655" i="1" s="1"/>
  <c r="E1656" i="1"/>
  <c r="F1656" i="1"/>
  <c r="G1656" i="1"/>
  <c r="H1656" i="1"/>
  <c r="N1656" i="1" s="1"/>
  <c r="I1656" i="1"/>
  <c r="O1656" i="1" s="1"/>
  <c r="E1657" i="1"/>
  <c r="F1657" i="1"/>
  <c r="G1657" i="1"/>
  <c r="H1657" i="1"/>
  <c r="I1657" i="1"/>
  <c r="E1658" i="1"/>
  <c r="F1658" i="1"/>
  <c r="G1658" i="1"/>
  <c r="H1658" i="1"/>
  <c r="I1658" i="1"/>
  <c r="E1659" i="1"/>
  <c r="F1659" i="1"/>
  <c r="G1659" i="1"/>
  <c r="H1659" i="1"/>
  <c r="N1659" i="1" s="1"/>
  <c r="I1659" i="1"/>
  <c r="O1659" i="1" s="1"/>
  <c r="E1660" i="1"/>
  <c r="F1660" i="1"/>
  <c r="G1660" i="1"/>
  <c r="H1660" i="1"/>
  <c r="I1660" i="1"/>
  <c r="O1660" i="1" s="1"/>
  <c r="E1661" i="1"/>
  <c r="F1661" i="1"/>
  <c r="G1661" i="1"/>
  <c r="M1661" i="1" s="1"/>
  <c r="H1661" i="1"/>
  <c r="N1661" i="1" s="1"/>
  <c r="I1661" i="1"/>
  <c r="O1661" i="1" s="1"/>
  <c r="E1662" i="1"/>
  <c r="F1662" i="1"/>
  <c r="G1662" i="1"/>
  <c r="H1662" i="1"/>
  <c r="I1662" i="1"/>
  <c r="E1663" i="1"/>
  <c r="F1663" i="1"/>
  <c r="G1663" i="1"/>
  <c r="M1663" i="1" s="1"/>
  <c r="H1663" i="1"/>
  <c r="N1663" i="1" s="1"/>
  <c r="I1663" i="1"/>
  <c r="O1663" i="1" s="1"/>
  <c r="E1664" i="1"/>
  <c r="F1664" i="1"/>
  <c r="G1664" i="1"/>
  <c r="H1664" i="1"/>
  <c r="I1664" i="1"/>
  <c r="O1664" i="1" s="1"/>
  <c r="E1665" i="1"/>
  <c r="F1665" i="1"/>
  <c r="G1665" i="1"/>
  <c r="M1665" i="1" s="1"/>
  <c r="H1665" i="1"/>
  <c r="N1665" i="1" s="1"/>
  <c r="I1665" i="1"/>
  <c r="O1665" i="1" s="1"/>
  <c r="E1666" i="1"/>
  <c r="F1666" i="1"/>
  <c r="G1666" i="1"/>
  <c r="H1666" i="1"/>
  <c r="N1666" i="1" s="1"/>
  <c r="I1666" i="1"/>
  <c r="O1666" i="1" s="1"/>
  <c r="E1667" i="1"/>
  <c r="F1667" i="1"/>
  <c r="G1667" i="1"/>
  <c r="H1667" i="1"/>
  <c r="I1667" i="1"/>
  <c r="E1668" i="1"/>
  <c r="F1668" i="1"/>
  <c r="G1668" i="1"/>
  <c r="H1668" i="1"/>
  <c r="I1668" i="1"/>
  <c r="E1669" i="1"/>
  <c r="F1669" i="1"/>
  <c r="G1669" i="1"/>
  <c r="H1669" i="1"/>
  <c r="I1669" i="1"/>
  <c r="O1669" i="1" s="1"/>
  <c r="E1670" i="1"/>
  <c r="F1670" i="1"/>
  <c r="G1670" i="1"/>
  <c r="M1670" i="1" s="1"/>
  <c r="H1670" i="1"/>
  <c r="N1670" i="1" s="1"/>
  <c r="I1670" i="1"/>
  <c r="O1670" i="1" s="1"/>
  <c r="E1671" i="1"/>
  <c r="F1671" i="1"/>
  <c r="G1671" i="1"/>
  <c r="H1671" i="1"/>
  <c r="I1671" i="1"/>
  <c r="O1671" i="1" s="1"/>
  <c r="E1672" i="1"/>
  <c r="F1672" i="1"/>
  <c r="G1672" i="1"/>
  <c r="H1672" i="1"/>
  <c r="I1672" i="1"/>
  <c r="E1673" i="1"/>
  <c r="F1673" i="1"/>
  <c r="G1673" i="1"/>
  <c r="H1673" i="1"/>
  <c r="N1673" i="1" s="1"/>
  <c r="I1673" i="1"/>
  <c r="O1673" i="1" s="1"/>
  <c r="E1674" i="1"/>
  <c r="F1674" i="1"/>
  <c r="G1674" i="1"/>
  <c r="M1674" i="1" s="1"/>
  <c r="H1674" i="1"/>
  <c r="N1674" i="1" s="1"/>
  <c r="I1674" i="1"/>
  <c r="O1674" i="1" s="1"/>
  <c r="E1675" i="1"/>
  <c r="F1675" i="1"/>
  <c r="G1675" i="1"/>
  <c r="H1675" i="1"/>
  <c r="N1675" i="1" s="1"/>
  <c r="I1675" i="1"/>
  <c r="O1675" i="1" s="1"/>
  <c r="E1676" i="1"/>
  <c r="F1676" i="1"/>
  <c r="G1676" i="1"/>
  <c r="M1676" i="1" s="1"/>
  <c r="H1676" i="1"/>
  <c r="N1676" i="1" s="1"/>
  <c r="I1676" i="1"/>
  <c r="O1676" i="1" s="1"/>
  <c r="E1677" i="1"/>
  <c r="F1677" i="1"/>
  <c r="G1677" i="1"/>
  <c r="H1677" i="1"/>
  <c r="N1677" i="1" s="1"/>
  <c r="I1677" i="1"/>
  <c r="O1677" i="1" s="1"/>
  <c r="E1678" i="1"/>
  <c r="F1678" i="1"/>
  <c r="G1678" i="1"/>
  <c r="M1678" i="1" s="1"/>
  <c r="H1678" i="1"/>
  <c r="N1678" i="1" s="1"/>
  <c r="I1678" i="1"/>
  <c r="O1678" i="1" s="1"/>
  <c r="E1679" i="1"/>
  <c r="F1679" i="1"/>
  <c r="G1679" i="1"/>
  <c r="H1679" i="1"/>
  <c r="N1679" i="1" s="1"/>
  <c r="I1679" i="1"/>
  <c r="O1679" i="1" s="1"/>
  <c r="E1680" i="1"/>
  <c r="F1680" i="1"/>
  <c r="G1680" i="1"/>
  <c r="H1680" i="1"/>
  <c r="N1680" i="1" s="1"/>
  <c r="I1680" i="1"/>
  <c r="O1680" i="1" s="1"/>
  <c r="E1681" i="1"/>
  <c r="F1681" i="1"/>
  <c r="G1681" i="1"/>
  <c r="H1681" i="1"/>
  <c r="N1681" i="1" s="1"/>
  <c r="I1681" i="1"/>
  <c r="O1681" i="1" s="1"/>
  <c r="E1682" i="1"/>
  <c r="F1682" i="1"/>
  <c r="G1682" i="1"/>
  <c r="H1682" i="1"/>
  <c r="I1682" i="1"/>
  <c r="E1683" i="1"/>
  <c r="F1683" i="1"/>
  <c r="G1683" i="1"/>
  <c r="H1683" i="1"/>
  <c r="N1683" i="1" s="1"/>
  <c r="I1683" i="1"/>
  <c r="O1683" i="1" s="1"/>
  <c r="E1684" i="1"/>
  <c r="F1684" i="1"/>
  <c r="G1684" i="1"/>
  <c r="H1684" i="1"/>
  <c r="I1684" i="1"/>
  <c r="O1684" i="1" s="1"/>
  <c r="E1685" i="1"/>
  <c r="F1685" i="1"/>
  <c r="G1685" i="1"/>
  <c r="H1685" i="1"/>
  <c r="I1685" i="1"/>
  <c r="E1686" i="1"/>
  <c r="F1686" i="1"/>
  <c r="G1686" i="1"/>
  <c r="H1686" i="1"/>
  <c r="N1686" i="1" s="1"/>
  <c r="I1686" i="1"/>
  <c r="O1686" i="1" s="1"/>
  <c r="E1687" i="1"/>
  <c r="F1687" i="1"/>
  <c r="G1687" i="1"/>
  <c r="H1687" i="1"/>
  <c r="N1687" i="1" s="1"/>
  <c r="I1687" i="1"/>
  <c r="O1687" i="1" s="1"/>
  <c r="E1688" i="1"/>
  <c r="F1688" i="1"/>
  <c r="G1688" i="1"/>
  <c r="H1688" i="1"/>
  <c r="I1688" i="1"/>
  <c r="E1689" i="1"/>
  <c r="F1689" i="1"/>
  <c r="G1689" i="1"/>
  <c r="H1689" i="1"/>
  <c r="I1689" i="1"/>
  <c r="O1689" i="1" s="1"/>
  <c r="E1690" i="1"/>
  <c r="F1690" i="1"/>
  <c r="G1690" i="1"/>
  <c r="H1690" i="1"/>
  <c r="I1690" i="1"/>
  <c r="E1691" i="1"/>
  <c r="F1691" i="1"/>
  <c r="G1691" i="1"/>
  <c r="H1691" i="1"/>
  <c r="I1691" i="1"/>
  <c r="E1692" i="1"/>
  <c r="F1692" i="1"/>
  <c r="G1692" i="1"/>
  <c r="H1692" i="1"/>
  <c r="I1692" i="1"/>
  <c r="O1692" i="1" s="1"/>
  <c r="E1693" i="1"/>
  <c r="F1693" i="1"/>
  <c r="G1693" i="1"/>
  <c r="H1693" i="1"/>
  <c r="I1693" i="1"/>
  <c r="E1694" i="1"/>
  <c r="F1694" i="1"/>
  <c r="G1694" i="1"/>
  <c r="H1694" i="1"/>
  <c r="I1694" i="1"/>
  <c r="O1694" i="1" s="1"/>
  <c r="E1695" i="1"/>
  <c r="F1695" i="1"/>
  <c r="G1695" i="1"/>
  <c r="H1695" i="1"/>
  <c r="I1695" i="1"/>
  <c r="E1696" i="1"/>
  <c r="F1696" i="1"/>
  <c r="G1696" i="1"/>
  <c r="H1696" i="1"/>
  <c r="I1696" i="1"/>
  <c r="E1697" i="1"/>
  <c r="F1697" i="1"/>
  <c r="G1697" i="1"/>
  <c r="H1697" i="1"/>
  <c r="I1697" i="1"/>
  <c r="E1698" i="1"/>
  <c r="F1698" i="1"/>
  <c r="G1698" i="1"/>
  <c r="H1698" i="1"/>
  <c r="N1698" i="1" s="1"/>
  <c r="I1698" i="1"/>
  <c r="O1698" i="1" s="1"/>
  <c r="E1699" i="1"/>
  <c r="F1699" i="1"/>
  <c r="G1699" i="1"/>
  <c r="H1699" i="1"/>
  <c r="I1699" i="1"/>
  <c r="O1699" i="1" s="1"/>
  <c r="E1700" i="1"/>
  <c r="F1700" i="1"/>
  <c r="G1700" i="1"/>
  <c r="H1700" i="1"/>
  <c r="I1700" i="1"/>
  <c r="O1700" i="1" s="1"/>
  <c r="E1701" i="1"/>
  <c r="F1701" i="1"/>
  <c r="G1701" i="1"/>
  <c r="H1701" i="1"/>
  <c r="N1701" i="1" s="1"/>
  <c r="I1701" i="1"/>
  <c r="O1701" i="1" s="1"/>
  <c r="E1702" i="1"/>
  <c r="F1702" i="1"/>
  <c r="G1702" i="1"/>
  <c r="H1702" i="1"/>
  <c r="I1702" i="1"/>
  <c r="O1702" i="1" s="1"/>
  <c r="E1703" i="1"/>
  <c r="F1703" i="1"/>
  <c r="G1703" i="1"/>
  <c r="M1703" i="1" s="1"/>
  <c r="H1703" i="1"/>
  <c r="N1703" i="1" s="1"/>
  <c r="I1703" i="1"/>
  <c r="O1703" i="1" s="1"/>
  <c r="E1704" i="1"/>
  <c r="F1704" i="1"/>
  <c r="G1704" i="1"/>
  <c r="H1704" i="1"/>
  <c r="N1704" i="1" s="1"/>
  <c r="I1704" i="1"/>
  <c r="O1704" i="1" s="1"/>
  <c r="E1705" i="1"/>
  <c r="F1705" i="1"/>
  <c r="G1705" i="1"/>
  <c r="M1705" i="1" s="1"/>
  <c r="H1705" i="1"/>
  <c r="N1705" i="1" s="1"/>
  <c r="I1705" i="1"/>
  <c r="O1705" i="1" s="1"/>
  <c r="E1706" i="1"/>
  <c r="F1706" i="1"/>
  <c r="G1706" i="1"/>
  <c r="M1706" i="1" s="1"/>
  <c r="H1706" i="1"/>
  <c r="N1706" i="1" s="1"/>
  <c r="I1706" i="1"/>
  <c r="O1706" i="1" s="1"/>
  <c r="E1707" i="1"/>
  <c r="F1707" i="1"/>
  <c r="G1707" i="1"/>
  <c r="H1707" i="1"/>
  <c r="I1707" i="1"/>
  <c r="E1708" i="1"/>
  <c r="F1708" i="1"/>
  <c r="G1708" i="1"/>
  <c r="H1708" i="1"/>
  <c r="I1708" i="1"/>
  <c r="E1709" i="1"/>
  <c r="F1709" i="1"/>
  <c r="G1709" i="1"/>
  <c r="H1709" i="1"/>
  <c r="N1709" i="1" s="1"/>
  <c r="I1709" i="1"/>
  <c r="O1709" i="1" s="1"/>
  <c r="E1710" i="1"/>
  <c r="F1710" i="1"/>
  <c r="G1710" i="1"/>
  <c r="H1710" i="1"/>
  <c r="N1710" i="1" s="1"/>
  <c r="I1710" i="1"/>
  <c r="O1710" i="1" s="1"/>
  <c r="E1711" i="1"/>
  <c r="F1711" i="1"/>
  <c r="G1711" i="1"/>
  <c r="H1711" i="1"/>
  <c r="I1711" i="1"/>
  <c r="O1711" i="1" s="1"/>
  <c r="E1712" i="1"/>
  <c r="F1712" i="1"/>
  <c r="G1712" i="1"/>
  <c r="H1712" i="1"/>
  <c r="I1712" i="1"/>
  <c r="E1713" i="1"/>
  <c r="F1713" i="1"/>
  <c r="G1713" i="1"/>
  <c r="M1713" i="1" s="1"/>
  <c r="H1713" i="1"/>
  <c r="N1713" i="1" s="1"/>
  <c r="I1713" i="1"/>
  <c r="O1713" i="1" s="1"/>
  <c r="E1714" i="1"/>
  <c r="F1714" i="1"/>
  <c r="G1714" i="1"/>
  <c r="H1714" i="1"/>
  <c r="N1714" i="1" s="1"/>
  <c r="I1714" i="1"/>
  <c r="O1714" i="1" s="1"/>
  <c r="E1715" i="1"/>
  <c r="F1715" i="1"/>
  <c r="G1715" i="1"/>
  <c r="H1715" i="1"/>
  <c r="I1715" i="1"/>
  <c r="O1715" i="1" s="1"/>
  <c r="E1716" i="1"/>
  <c r="F1716" i="1"/>
  <c r="G1716" i="1"/>
  <c r="H1716" i="1"/>
  <c r="N1716" i="1" s="1"/>
  <c r="I1716" i="1"/>
  <c r="O1716" i="1" s="1"/>
  <c r="E1717" i="1"/>
  <c r="F1717" i="1"/>
  <c r="G1717" i="1"/>
  <c r="M1717" i="1" s="1"/>
  <c r="H1717" i="1"/>
  <c r="N1717" i="1" s="1"/>
  <c r="I1717" i="1"/>
  <c r="O1717" i="1" s="1"/>
  <c r="E1718" i="1"/>
  <c r="F1718" i="1"/>
  <c r="G1718" i="1"/>
  <c r="M1718" i="1" s="1"/>
  <c r="H1718" i="1"/>
  <c r="N1718" i="1" s="1"/>
  <c r="I1718" i="1"/>
  <c r="O1718" i="1" s="1"/>
  <c r="E1719" i="1"/>
  <c r="F1719" i="1"/>
  <c r="G1719" i="1"/>
  <c r="H1719" i="1"/>
  <c r="N1719" i="1" s="1"/>
  <c r="I1719" i="1"/>
  <c r="O1719" i="1" s="1"/>
  <c r="E1720" i="1"/>
  <c r="F1720" i="1"/>
  <c r="G1720" i="1"/>
  <c r="H1720" i="1"/>
  <c r="N1720" i="1" s="1"/>
  <c r="I1720" i="1"/>
  <c r="O1720" i="1" s="1"/>
  <c r="E1721" i="1"/>
  <c r="F1721" i="1"/>
  <c r="G1721" i="1"/>
  <c r="M1721" i="1" s="1"/>
  <c r="H1721" i="1"/>
  <c r="N1721" i="1" s="1"/>
  <c r="I1721" i="1"/>
  <c r="O1721" i="1" s="1"/>
  <c r="E1722" i="1"/>
  <c r="F1722" i="1"/>
  <c r="G1722" i="1"/>
  <c r="H1722" i="1"/>
  <c r="I1722" i="1"/>
  <c r="O1722" i="1" s="1"/>
  <c r="E1723" i="1"/>
  <c r="F1723" i="1"/>
  <c r="G1723" i="1"/>
  <c r="M1723" i="1" s="1"/>
  <c r="H1723" i="1"/>
  <c r="N1723" i="1" s="1"/>
  <c r="I1723" i="1"/>
  <c r="O1723" i="1" s="1"/>
  <c r="E1724" i="1"/>
  <c r="F1724" i="1"/>
  <c r="G1724" i="1"/>
  <c r="H1724" i="1"/>
  <c r="N1724" i="1" s="1"/>
  <c r="I1724" i="1"/>
  <c r="O1724" i="1" s="1"/>
  <c r="E1725" i="1"/>
  <c r="F1725" i="1"/>
  <c r="G1725" i="1"/>
  <c r="M1725" i="1" s="1"/>
  <c r="H1725" i="1"/>
  <c r="N1725" i="1" s="1"/>
  <c r="I1725" i="1"/>
  <c r="O1725" i="1" s="1"/>
  <c r="E1726" i="1"/>
  <c r="F1726" i="1"/>
  <c r="G1726" i="1"/>
  <c r="H1726" i="1"/>
  <c r="I1726" i="1"/>
  <c r="E1727" i="1"/>
  <c r="F1727" i="1"/>
  <c r="G1727" i="1"/>
  <c r="H1727" i="1"/>
  <c r="N1727" i="1" s="1"/>
  <c r="I1727" i="1"/>
  <c r="O1727" i="1" s="1"/>
  <c r="E1728" i="1"/>
  <c r="F1728" i="1"/>
  <c r="G1728" i="1"/>
  <c r="H1728" i="1"/>
  <c r="N1728" i="1" s="1"/>
  <c r="I1728" i="1"/>
  <c r="O1728" i="1" s="1"/>
  <c r="E1729" i="1"/>
  <c r="F1729" i="1"/>
  <c r="G1729" i="1"/>
  <c r="M1729" i="1" s="1"/>
  <c r="H1729" i="1"/>
  <c r="N1729" i="1" s="1"/>
  <c r="I1729" i="1"/>
  <c r="O1729" i="1" s="1"/>
  <c r="E1730" i="1"/>
  <c r="F1730" i="1"/>
  <c r="G1730" i="1"/>
  <c r="M1730" i="1" s="1"/>
  <c r="H1730" i="1"/>
  <c r="N1730" i="1" s="1"/>
  <c r="I1730" i="1"/>
  <c r="O1730" i="1" s="1"/>
  <c r="E1731" i="1"/>
  <c r="F1731" i="1"/>
  <c r="G1731" i="1"/>
  <c r="H1731" i="1"/>
  <c r="N1731" i="1" s="1"/>
  <c r="I1731" i="1"/>
  <c r="O1731" i="1" s="1"/>
  <c r="E1732" i="1"/>
  <c r="F1732" i="1"/>
  <c r="G1732" i="1"/>
  <c r="H1732" i="1"/>
  <c r="N1732" i="1" s="1"/>
  <c r="I1732" i="1"/>
  <c r="O1732" i="1" s="1"/>
  <c r="E1733" i="1"/>
  <c r="F1733" i="1"/>
  <c r="G1733" i="1"/>
  <c r="M1733" i="1" s="1"/>
  <c r="H1733" i="1"/>
  <c r="N1733" i="1" s="1"/>
  <c r="I1733" i="1"/>
  <c r="O1733" i="1" s="1"/>
  <c r="E1734" i="1"/>
  <c r="F1734" i="1"/>
  <c r="G1734" i="1"/>
  <c r="M1734" i="1" s="1"/>
  <c r="H1734" i="1"/>
  <c r="N1734" i="1" s="1"/>
  <c r="I1734" i="1"/>
  <c r="O1734" i="1" s="1"/>
  <c r="E1735" i="1"/>
  <c r="F1735" i="1"/>
  <c r="G1735" i="1"/>
  <c r="H1735" i="1"/>
  <c r="N1735" i="1" s="1"/>
  <c r="I1735" i="1"/>
  <c r="O1735" i="1" s="1"/>
  <c r="E1736" i="1"/>
  <c r="F1736" i="1"/>
  <c r="G1736" i="1"/>
  <c r="H1736" i="1"/>
  <c r="N1736" i="1" s="1"/>
  <c r="I1736" i="1"/>
  <c r="O1736" i="1" s="1"/>
  <c r="E1737" i="1"/>
  <c r="F1737" i="1"/>
  <c r="G1737" i="1"/>
  <c r="H1737" i="1"/>
  <c r="I1737" i="1"/>
  <c r="O1737" i="1" s="1"/>
  <c r="E1738" i="1"/>
  <c r="F1738" i="1"/>
  <c r="G1738" i="1"/>
  <c r="H1738" i="1"/>
  <c r="N1738" i="1" s="1"/>
  <c r="I1738" i="1"/>
  <c r="O1738" i="1" s="1"/>
  <c r="E1739" i="1"/>
  <c r="F1739" i="1"/>
  <c r="G1739" i="1"/>
  <c r="H1739" i="1"/>
  <c r="I1739" i="1"/>
  <c r="O1739" i="1" s="1"/>
  <c r="E1740" i="1"/>
  <c r="F1740" i="1"/>
  <c r="G1740" i="1"/>
  <c r="H1740" i="1"/>
  <c r="N1740" i="1" s="1"/>
  <c r="I1740" i="1"/>
  <c r="O1740" i="1" s="1"/>
  <c r="E1741" i="1"/>
  <c r="F1741" i="1"/>
  <c r="G1741" i="1"/>
  <c r="H1741" i="1"/>
  <c r="N1741" i="1" s="1"/>
  <c r="I1741" i="1"/>
  <c r="O1741" i="1" s="1"/>
  <c r="E1742" i="1"/>
  <c r="F1742" i="1"/>
  <c r="G1742" i="1"/>
  <c r="M1742" i="1" s="1"/>
  <c r="H1742" i="1"/>
  <c r="N1742" i="1" s="1"/>
  <c r="I1742" i="1"/>
  <c r="O1742" i="1" s="1"/>
  <c r="E1743" i="1"/>
  <c r="F1743" i="1"/>
  <c r="G1743" i="1"/>
  <c r="M1743" i="1" s="1"/>
  <c r="H1743" i="1"/>
  <c r="N1743" i="1" s="1"/>
  <c r="I1743" i="1"/>
  <c r="O1743" i="1" s="1"/>
  <c r="E1744" i="1"/>
  <c r="F1744" i="1"/>
  <c r="G1744" i="1"/>
  <c r="H1744" i="1"/>
  <c r="N1744" i="1" s="1"/>
  <c r="I1744" i="1"/>
  <c r="O1744" i="1" s="1"/>
  <c r="E1745" i="1"/>
  <c r="F1745" i="1"/>
  <c r="G1745" i="1"/>
  <c r="H1745" i="1"/>
  <c r="I1745" i="1"/>
  <c r="E1746" i="1"/>
  <c r="F1746" i="1"/>
  <c r="G1746" i="1"/>
  <c r="H1746" i="1"/>
  <c r="I1746" i="1"/>
  <c r="O1746" i="1" s="1"/>
  <c r="E1747" i="1"/>
  <c r="F1747" i="1"/>
  <c r="G1747" i="1"/>
  <c r="M1747" i="1" s="1"/>
  <c r="H1747" i="1"/>
  <c r="N1747" i="1" s="1"/>
  <c r="I1747" i="1"/>
  <c r="O1747" i="1" s="1"/>
  <c r="E1748" i="1"/>
  <c r="F1748" i="1"/>
  <c r="G1748" i="1"/>
  <c r="H1748" i="1"/>
  <c r="I1748" i="1"/>
  <c r="E1749" i="1"/>
  <c r="F1749" i="1"/>
  <c r="G1749" i="1"/>
  <c r="H1749" i="1"/>
  <c r="I1749" i="1"/>
  <c r="E1750" i="1"/>
  <c r="F1750" i="1"/>
  <c r="G1750" i="1"/>
  <c r="H1750" i="1"/>
  <c r="N1750" i="1" s="1"/>
  <c r="I1750" i="1"/>
  <c r="O1750" i="1" s="1"/>
  <c r="E1751" i="1"/>
  <c r="F1751" i="1"/>
  <c r="G1751" i="1"/>
  <c r="H1751" i="1"/>
  <c r="I1751" i="1"/>
  <c r="O1751" i="1" s="1"/>
  <c r="E1752" i="1"/>
  <c r="F1752" i="1"/>
  <c r="G1752" i="1"/>
  <c r="H1752" i="1"/>
  <c r="I1752" i="1"/>
  <c r="O1752" i="1" s="1"/>
  <c r="E1753" i="1"/>
  <c r="F1753" i="1"/>
  <c r="G1753" i="1"/>
  <c r="H1753" i="1"/>
  <c r="N1753" i="1" s="1"/>
  <c r="I1753" i="1"/>
  <c r="O1753" i="1" s="1"/>
  <c r="E1754" i="1"/>
  <c r="F1754" i="1"/>
  <c r="G1754" i="1"/>
  <c r="H1754" i="1"/>
  <c r="N1754" i="1" s="1"/>
  <c r="I1754" i="1"/>
  <c r="O1754" i="1" s="1"/>
  <c r="E1755" i="1"/>
  <c r="F1755" i="1"/>
  <c r="G1755" i="1"/>
  <c r="H1755" i="1"/>
  <c r="N1755" i="1" s="1"/>
  <c r="I1755" i="1"/>
  <c r="O1755" i="1" s="1"/>
  <c r="E1756" i="1"/>
  <c r="F1756" i="1"/>
  <c r="G1756" i="1"/>
  <c r="H1756" i="1"/>
  <c r="I1756" i="1"/>
  <c r="E1757" i="1"/>
  <c r="F1757" i="1"/>
  <c r="G1757" i="1"/>
  <c r="H1757" i="1"/>
  <c r="N1757" i="1" s="1"/>
  <c r="I1757" i="1"/>
  <c r="O1757" i="1" s="1"/>
  <c r="E1758" i="1"/>
  <c r="F1758" i="1"/>
  <c r="G1758" i="1"/>
  <c r="H1758" i="1"/>
  <c r="N1758" i="1" s="1"/>
  <c r="I1758" i="1"/>
  <c r="O1758" i="1" s="1"/>
  <c r="E1759" i="1"/>
  <c r="F1759" i="1"/>
  <c r="G1759" i="1"/>
  <c r="H1759" i="1"/>
  <c r="N1759" i="1" s="1"/>
  <c r="I1759" i="1"/>
  <c r="O1759" i="1" s="1"/>
  <c r="E1760" i="1"/>
  <c r="F1760" i="1"/>
  <c r="G1760" i="1"/>
  <c r="M1760" i="1" s="1"/>
  <c r="H1760" i="1"/>
  <c r="N1760" i="1" s="1"/>
  <c r="I1760" i="1"/>
  <c r="O1760" i="1" s="1"/>
  <c r="E1761" i="1"/>
  <c r="F1761" i="1"/>
  <c r="G1761" i="1"/>
  <c r="H1761" i="1"/>
  <c r="N1761" i="1" s="1"/>
  <c r="I1761" i="1"/>
  <c r="O1761" i="1" s="1"/>
  <c r="E1762" i="1"/>
  <c r="F1762" i="1"/>
  <c r="L1762" i="1" s="1"/>
  <c r="G1762" i="1"/>
  <c r="M1762" i="1" s="1"/>
  <c r="H1762" i="1"/>
  <c r="N1762" i="1" s="1"/>
  <c r="I1762" i="1"/>
  <c r="O1762" i="1" s="1"/>
  <c r="E1763" i="1"/>
  <c r="F1763" i="1"/>
  <c r="G1763" i="1"/>
  <c r="H1763" i="1"/>
  <c r="N1763" i="1" s="1"/>
  <c r="I1763" i="1"/>
  <c r="O1763" i="1" s="1"/>
  <c r="E1764" i="1"/>
  <c r="F1764" i="1"/>
  <c r="G1764" i="1"/>
  <c r="H1764" i="1"/>
  <c r="I1764" i="1"/>
  <c r="O1764" i="1" s="1"/>
  <c r="E1765" i="1"/>
  <c r="F1765" i="1"/>
  <c r="G1765" i="1"/>
  <c r="H1765" i="1"/>
  <c r="I1765" i="1"/>
  <c r="E1766" i="1"/>
  <c r="F1766" i="1"/>
  <c r="G1766" i="1"/>
  <c r="M1766" i="1" s="1"/>
  <c r="H1766" i="1"/>
  <c r="N1766" i="1" s="1"/>
  <c r="I1766" i="1"/>
  <c r="O1766" i="1" s="1"/>
  <c r="E1767" i="1"/>
  <c r="F1767" i="1"/>
  <c r="G1767" i="1"/>
  <c r="M1767" i="1" s="1"/>
  <c r="H1767" i="1"/>
  <c r="N1767" i="1" s="1"/>
  <c r="I1767" i="1"/>
  <c r="O1767" i="1" s="1"/>
  <c r="E1768" i="1"/>
  <c r="F1768" i="1"/>
  <c r="G1768" i="1"/>
  <c r="H1768" i="1"/>
  <c r="I1768" i="1"/>
  <c r="O1768" i="1" s="1"/>
  <c r="E1769" i="1"/>
  <c r="F1769" i="1"/>
  <c r="G1769" i="1"/>
  <c r="H1769" i="1"/>
  <c r="N1769" i="1" s="1"/>
  <c r="I1769" i="1"/>
  <c r="O1769" i="1" s="1"/>
  <c r="E1770" i="1"/>
  <c r="F1770" i="1"/>
  <c r="G1770" i="1"/>
  <c r="H1770" i="1"/>
  <c r="N1770" i="1" s="1"/>
  <c r="I1770" i="1"/>
  <c r="O1770" i="1" s="1"/>
  <c r="E1771" i="1"/>
  <c r="F1771" i="1"/>
  <c r="G1771" i="1"/>
  <c r="M1771" i="1" s="1"/>
  <c r="H1771" i="1"/>
  <c r="N1771" i="1" s="1"/>
  <c r="I1771" i="1"/>
  <c r="O1771" i="1" s="1"/>
  <c r="E1772" i="1"/>
  <c r="F1772" i="1"/>
  <c r="G1772" i="1"/>
  <c r="H1772" i="1"/>
  <c r="I1772" i="1"/>
  <c r="E1773" i="1"/>
  <c r="F1773" i="1"/>
  <c r="G1773" i="1"/>
  <c r="H1773" i="1"/>
  <c r="I1773" i="1"/>
  <c r="E1774" i="1"/>
  <c r="F1774" i="1"/>
  <c r="G1774" i="1"/>
  <c r="H1774" i="1"/>
  <c r="I1774" i="1"/>
  <c r="E1775" i="1"/>
  <c r="F1775" i="1"/>
  <c r="G1775" i="1"/>
  <c r="M1775" i="1" s="1"/>
  <c r="H1775" i="1"/>
  <c r="N1775" i="1" s="1"/>
  <c r="I1775" i="1"/>
  <c r="O1775" i="1" s="1"/>
  <c r="E1776" i="1"/>
  <c r="F1776" i="1"/>
  <c r="G1776" i="1"/>
  <c r="H1776" i="1"/>
  <c r="N1776" i="1" s="1"/>
  <c r="I1776" i="1"/>
  <c r="O1776" i="1" s="1"/>
  <c r="E1777" i="1"/>
  <c r="F1777" i="1"/>
  <c r="G1777" i="1"/>
  <c r="H1777" i="1"/>
  <c r="N1777" i="1" s="1"/>
  <c r="I1777" i="1"/>
  <c r="O1777" i="1" s="1"/>
  <c r="E1778" i="1"/>
  <c r="F1778" i="1"/>
  <c r="G1778" i="1"/>
  <c r="H1778" i="1"/>
  <c r="N1778" i="1" s="1"/>
  <c r="I1778" i="1"/>
  <c r="O1778" i="1" s="1"/>
  <c r="E1779" i="1"/>
  <c r="F1779" i="1"/>
  <c r="G1779" i="1"/>
  <c r="H1779" i="1"/>
  <c r="I1779" i="1"/>
  <c r="O1779" i="1" s="1"/>
  <c r="E1780" i="1"/>
  <c r="F1780" i="1"/>
  <c r="G1780" i="1"/>
  <c r="H1780" i="1"/>
  <c r="N1780" i="1" s="1"/>
  <c r="I1780" i="1"/>
  <c r="O1780" i="1" s="1"/>
  <c r="E1781" i="1"/>
  <c r="F1781" i="1"/>
  <c r="G1781" i="1"/>
  <c r="H1781" i="1"/>
  <c r="I1781" i="1"/>
  <c r="E1782" i="1"/>
  <c r="F1782" i="1"/>
  <c r="G1782" i="1"/>
  <c r="H1782" i="1"/>
  <c r="N1782" i="1" s="1"/>
  <c r="I1782" i="1"/>
  <c r="O1782" i="1" s="1"/>
  <c r="E1783" i="1"/>
  <c r="F1783" i="1"/>
  <c r="G1783" i="1"/>
  <c r="H1783" i="1"/>
  <c r="N1783" i="1" s="1"/>
  <c r="I1783" i="1"/>
  <c r="O1783" i="1" s="1"/>
  <c r="E1784" i="1"/>
  <c r="F1784" i="1"/>
  <c r="G1784" i="1"/>
  <c r="H1784" i="1"/>
  <c r="N1784" i="1" s="1"/>
  <c r="I1784" i="1"/>
  <c r="O1784" i="1" s="1"/>
  <c r="E1785" i="1"/>
  <c r="F1785" i="1"/>
  <c r="G1785" i="1"/>
  <c r="H1785" i="1"/>
  <c r="N1785" i="1" s="1"/>
  <c r="I1785" i="1"/>
  <c r="O1785" i="1" s="1"/>
  <c r="E1786" i="1"/>
  <c r="F1786" i="1"/>
  <c r="G1786" i="1"/>
  <c r="H1786" i="1"/>
  <c r="N1786" i="1" s="1"/>
  <c r="I1786" i="1"/>
  <c r="O1786" i="1" s="1"/>
  <c r="E1787" i="1"/>
  <c r="F1787" i="1"/>
  <c r="G1787" i="1"/>
  <c r="M1787" i="1" s="1"/>
  <c r="H1787" i="1"/>
  <c r="N1787" i="1" s="1"/>
  <c r="I1787" i="1"/>
  <c r="O1787" i="1" s="1"/>
  <c r="E1788" i="1"/>
  <c r="F1788" i="1"/>
  <c r="G1788" i="1"/>
  <c r="H1788" i="1"/>
  <c r="N1788" i="1" s="1"/>
  <c r="I1788" i="1"/>
  <c r="O1788" i="1" s="1"/>
  <c r="E1789" i="1"/>
  <c r="F1789" i="1"/>
  <c r="G1789" i="1"/>
  <c r="M1789" i="1" s="1"/>
  <c r="H1789" i="1"/>
  <c r="N1789" i="1" s="1"/>
  <c r="I1789" i="1"/>
  <c r="O1789" i="1" s="1"/>
  <c r="E1790" i="1"/>
  <c r="F1790" i="1"/>
  <c r="G1790" i="1"/>
  <c r="H1790" i="1"/>
  <c r="I1790" i="1"/>
  <c r="O1790" i="1" s="1"/>
  <c r="E1791" i="1"/>
  <c r="F1791" i="1"/>
  <c r="G1791" i="1"/>
  <c r="H1791" i="1"/>
  <c r="N1791" i="1" s="1"/>
  <c r="I1791" i="1"/>
  <c r="O1791" i="1" s="1"/>
  <c r="E1792" i="1"/>
  <c r="F1792" i="1"/>
  <c r="G1792" i="1"/>
  <c r="H1792" i="1"/>
  <c r="I1792" i="1"/>
  <c r="E1793" i="1"/>
  <c r="F1793" i="1"/>
  <c r="G1793" i="1"/>
  <c r="H1793" i="1"/>
  <c r="N1793" i="1" s="1"/>
  <c r="I1793" i="1"/>
  <c r="O1793" i="1" s="1"/>
  <c r="E1794" i="1"/>
  <c r="F1794" i="1"/>
  <c r="G1794" i="1"/>
  <c r="H1794" i="1"/>
  <c r="I1794" i="1"/>
  <c r="O1794" i="1" s="1"/>
  <c r="E1795" i="1"/>
  <c r="F1795" i="1"/>
  <c r="G1795" i="1"/>
  <c r="H1795" i="1"/>
  <c r="N1795" i="1" s="1"/>
  <c r="I1795" i="1"/>
  <c r="O1795" i="1" s="1"/>
  <c r="E1796" i="1"/>
  <c r="F1796" i="1"/>
  <c r="G1796" i="1"/>
  <c r="M1796" i="1" s="1"/>
  <c r="H1796" i="1"/>
  <c r="N1796" i="1" s="1"/>
  <c r="I1796" i="1"/>
  <c r="O1796" i="1" s="1"/>
  <c r="E1797" i="1"/>
  <c r="F1797" i="1"/>
  <c r="G1797" i="1"/>
  <c r="H1797" i="1"/>
  <c r="I1797" i="1"/>
  <c r="O1797" i="1" s="1"/>
  <c r="E1798" i="1"/>
  <c r="F1798" i="1"/>
  <c r="G1798" i="1"/>
  <c r="H1798" i="1"/>
  <c r="N1798" i="1" s="1"/>
  <c r="I1798" i="1"/>
  <c r="O1798" i="1" s="1"/>
  <c r="E1799" i="1"/>
  <c r="F1799" i="1"/>
  <c r="G1799" i="1"/>
  <c r="H1799" i="1"/>
  <c r="N1799" i="1" s="1"/>
  <c r="I1799" i="1"/>
  <c r="O1799" i="1" s="1"/>
  <c r="E1800" i="1"/>
  <c r="F1800" i="1"/>
  <c r="G1800" i="1"/>
  <c r="H1800" i="1"/>
  <c r="N1800" i="1" s="1"/>
  <c r="I1800" i="1"/>
  <c r="O1800" i="1" s="1"/>
  <c r="E1801" i="1"/>
  <c r="F1801" i="1"/>
  <c r="G1801" i="1"/>
  <c r="H1801" i="1"/>
  <c r="N1801" i="1" s="1"/>
  <c r="I1801" i="1"/>
  <c r="O1801" i="1" s="1"/>
  <c r="E1802" i="1"/>
  <c r="F1802" i="1"/>
  <c r="G1802" i="1"/>
  <c r="H1802" i="1"/>
  <c r="I1802" i="1"/>
  <c r="E1803" i="1"/>
  <c r="F1803" i="1"/>
  <c r="G1803" i="1"/>
  <c r="H1803" i="1"/>
  <c r="I1803" i="1"/>
  <c r="E1804" i="1"/>
  <c r="F1804" i="1"/>
  <c r="G1804" i="1"/>
  <c r="H1804" i="1"/>
  <c r="N1804" i="1" s="1"/>
  <c r="I1804" i="1"/>
  <c r="O1804" i="1" s="1"/>
  <c r="E1805" i="1"/>
  <c r="F1805" i="1"/>
  <c r="G1805" i="1"/>
  <c r="H1805" i="1"/>
  <c r="N1805" i="1" s="1"/>
  <c r="I1805" i="1"/>
  <c r="O1805" i="1" s="1"/>
  <c r="E1806" i="1"/>
  <c r="F1806" i="1"/>
  <c r="G1806" i="1"/>
  <c r="M1806" i="1" s="1"/>
  <c r="H1806" i="1"/>
  <c r="N1806" i="1" s="1"/>
  <c r="I1806" i="1"/>
  <c r="O1806" i="1" s="1"/>
  <c r="E1807" i="1"/>
  <c r="F1807" i="1"/>
  <c r="G1807" i="1"/>
  <c r="H1807" i="1"/>
  <c r="N1807" i="1" s="1"/>
  <c r="I1807" i="1"/>
  <c r="O1807" i="1" s="1"/>
  <c r="E1808" i="1"/>
  <c r="F1808" i="1"/>
  <c r="G1808" i="1"/>
  <c r="H1808" i="1"/>
  <c r="N1808" i="1" s="1"/>
  <c r="I1808" i="1"/>
  <c r="O1808" i="1" s="1"/>
  <c r="E1809" i="1"/>
  <c r="F1809" i="1"/>
  <c r="G1809" i="1"/>
  <c r="H1809" i="1"/>
  <c r="N1809" i="1" s="1"/>
  <c r="I1809" i="1"/>
  <c r="O1809" i="1" s="1"/>
  <c r="E1810" i="1"/>
  <c r="F1810" i="1"/>
  <c r="G1810" i="1"/>
  <c r="M1810" i="1" s="1"/>
  <c r="H1810" i="1"/>
  <c r="N1810" i="1" s="1"/>
  <c r="I1810" i="1"/>
  <c r="O1810" i="1" s="1"/>
  <c r="E1811" i="1"/>
  <c r="F1811" i="1"/>
  <c r="G1811" i="1"/>
  <c r="H1811" i="1"/>
  <c r="I1811" i="1"/>
  <c r="E1812" i="1"/>
  <c r="F1812" i="1"/>
  <c r="G1812" i="1"/>
  <c r="H1812" i="1"/>
  <c r="I1812" i="1"/>
  <c r="O1812" i="1" s="1"/>
  <c r="E1813" i="1"/>
  <c r="F1813" i="1"/>
  <c r="G1813" i="1"/>
  <c r="M1813" i="1" s="1"/>
  <c r="H1813" i="1"/>
  <c r="N1813" i="1" s="1"/>
  <c r="I1813" i="1"/>
  <c r="O1813" i="1" s="1"/>
  <c r="E1814" i="1"/>
  <c r="F1814" i="1"/>
  <c r="G1814" i="1"/>
  <c r="M1814" i="1" s="1"/>
  <c r="H1814" i="1"/>
  <c r="N1814" i="1" s="1"/>
  <c r="I1814" i="1"/>
  <c r="O1814" i="1" s="1"/>
  <c r="E1815" i="1"/>
  <c r="F1815" i="1"/>
  <c r="G1815" i="1"/>
  <c r="H1815" i="1"/>
  <c r="I1815" i="1"/>
  <c r="O1815" i="1" s="1"/>
  <c r="E1816" i="1"/>
  <c r="F1816" i="1"/>
  <c r="G1816" i="1"/>
  <c r="H1816" i="1"/>
  <c r="I1816" i="1"/>
  <c r="E1817" i="1"/>
  <c r="F1817" i="1"/>
  <c r="G1817" i="1"/>
  <c r="H1817" i="1"/>
  <c r="N1817" i="1" s="1"/>
  <c r="I1817" i="1"/>
  <c r="O1817" i="1" s="1"/>
  <c r="E1818" i="1"/>
  <c r="F1818" i="1"/>
  <c r="G1818" i="1"/>
  <c r="H1818" i="1"/>
  <c r="N1818" i="1" s="1"/>
  <c r="I1818" i="1"/>
  <c r="O1818" i="1" s="1"/>
  <c r="E1819" i="1"/>
  <c r="F1819" i="1"/>
  <c r="G1819" i="1"/>
  <c r="M1819" i="1" s="1"/>
  <c r="H1819" i="1"/>
  <c r="N1819" i="1" s="1"/>
  <c r="I1819" i="1"/>
  <c r="O1819" i="1" s="1"/>
  <c r="E1820" i="1"/>
  <c r="F1820" i="1"/>
  <c r="G1820" i="1"/>
  <c r="H1820" i="1"/>
  <c r="N1820" i="1" s="1"/>
  <c r="I1820" i="1"/>
  <c r="O1820" i="1" s="1"/>
  <c r="E1821" i="1"/>
  <c r="F1821" i="1"/>
  <c r="G1821" i="1"/>
  <c r="H1821" i="1"/>
  <c r="I1821" i="1"/>
  <c r="E1822" i="1"/>
  <c r="F1822" i="1"/>
  <c r="G1822" i="1"/>
  <c r="M1822" i="1" s="1"/>
  <c r="H1822" i="1"/>
  <c r="N1822" i="1" s="1"/>
  <c r="I1822" i="1"/>
  <c r="O1822" i="1" s="1"/>
  <c r="E1823" i="1"/>
  <c r="F1823" i="1"/>
  <c r="G1823" i="1"/>
  <c r="H1823" i="1"/>
  <c r="N1823" i="1" s="1"/>
  <c r="I1823" i="1"/>
  <c r="O1823" i="1" s="1"/>
  <c r="E1824" i="1"/>
  <c r="F1824" i="1"/>
  <c r="G1824" i="1"/>
  <c r="H1824" i="1"/>
  <c r="I1824" i="1"/>
  <c r="O1824" i="1" s="1"/>
  <c r="E1825" i="1"/>
  <c r="F1825" i="1"/>
  <c r="G1825" i="1"/>
  <c r="H1825" i="1"/>
  <c r="I1825" i="1"/>
  <c r="E1826" i="1"/>
  <c r="F1826" i="1"/>
  <c r="G1826" i="1"/>
  <c r="H1826" i="1"/>
  <c r="N1826" i="1" s="1"/>
  <c r="I1826" i="1"/>
  <c r="O1826" i="1" s="1"/>
  <c r="E1827" i="1"/>
  <c r="F1827" i="1"/>
  <c r="G1827" i="1"/>
  <c r="H1827" i="1"/>
  <c r="I1827" i="1"/>
  <c r="O1827" i="1" s="1"/>
  <c r="E1828" i="1"/>
  <c r="F1828" i="1"/>
  <c r="G1828" i="1"/>
  <c r="M1828" i="1" s="1"/>
  <c r="H1828" i="1"/>
  <c r="N1828" i="1" s="1"/>
  <c r="I1828" i="1"/>
  <c r="O1828" i="1" s="1"/>
  <c r="E1829" i="1"/>
  <c r="F1829" i="1"/>
  <c r="G1829" i="1"/>
  <c r="H1829" i="1"/>
  <c r="I1829" i="1"/>
  <c r="O1829" i="1" s="1"/>
  <c r="E1830" i="1"/>
  <c r="F1830" i="1"/>
  <c r="G1830" i="1"/>
  <c r="M1830" i="1" s="1"/>
  <c r="H1830" i="1"/>
  <c r="N1830" i="1" s="1"/>
  <c r="I1830" i="1"/>
  <c r="O1830" i="1" s="1"/>
  <c r="E1831" i="1"/>
  <c r="F1831" i="1"/>
  <c r="G1831" i="1"/>
  <c r="H1831" i="1"/>
  <c r="I1831" i="1"/>
  <c r="O1831" i="1" s="1"/>
  <c r="E1832" i="1"/>
  <c r="F1832" i="1"/>
  <c r="G1832" i="1"/>
  <c r="H1832" i="1"/>
  <c r="I1832" i="1"/>
  <c r="O1832" i="1" s="1"/>
  <c r="E1833" i="1"/>
  <c r="F1833" i="1"/>
  <c r="G1833" i="1"/>
  <c r="M1833" i="1" s="1"/>
  <c r="H1833" i="1"/>
  <c r="N1833" i="1" s="1"/>
  <c r="I1833" i="1"/>
  <c r="O1833" i="1" s="1"/>
  <c r="E1834" i="1"/>
  <c r="F1834" i="1"/>
  <c r="G1834" i="1"/>
  <c r="H1834" i="1"/>
  <c r="N1834" i="1" s="1"/>
  <c r="I1834" i="1"/>
  <c r="O1834" i="1" s="1"/>
  <c r="E1835" i="1"/>
  <c r="F1835" i="1"/>
  <c r="G1835" i="1"/>
  <c r="M1835" i="1" s="1"/>
  <c r="H1835" i="1"/>
  <c r="N1835" i="1" s="1"/>
  <c r="I1835" i="1"/>
  <c r="O1835" i="1" s="1"/>
  <c r="E1836" i="1"/>
  <c r="F1836" i="1"/>
  <c r="G1836" i="1"/>
  <c r="H1836" i="1"/>
  <c r="I1836" i="1"/>
  <c r="E1837" i="1"/>
  <c r="F1837" i="1"/>
  <c r="G1837" i="1"/>
  <c r="H1837" i="1"/>
  <c r="N1837" i="1" s="1"/>
  <c r="I1837" i="1"/>
  <c r="O1837" i="1" s="1"/>
  <c r="E1838" i="1"/>
  <c r="F1838" i="1"/>
  <c r="G1838" i="1"/>
  <c r="H1838" i="1"/>
  <c r="N1838" i="1" s="1"/>
  <c r="I1838" i="1"/>
  <c r="O1838" i="1" s="1"/>
  <c r="E1839" i="1"/>
  <c r="F1839" i="1"/>
  <c r="G1839" i="1"/>
  <c r="H1839" i="1"/>
  <c r="I1839" i="1"/>
  <c r="O1839" i="1" s="1"/>
  <c r="E1840" i="1"/>
  <c r="F1840" i="1"/>
  <c r="G1840" i="1"/>
  <c r="H1840" i="1"/>
  <c r="N1840" i="1" s="1"/>
  <c r="I1840" i="1"/>
  <c r="O1840" i="1" s="1"/>
  <c r="E1841" i="1"/>
  <c r="F1841" i="1"/>
  <c r="G1841" i="1"/>
  <c r="M1841" i="1" s="1"/>
  <c r="H1841" i="1"/>
  <c r="N1841" i="1" s="1"/>
  <c r="I1841" i="1"/>
  <c r="O1841" i="1" s="1"/>
  <c r="E1842" i="1"/>
  <c r="F1842" i="1"/>
  <c r="G1842" i="1"/>
  <c r="H1842" i="1"/>
  <c r="I1842" i="1"/>
  <c r="O1842" i="1" s="1"/>
  <c r="E1843" i="1"/>
  <c r="F1843" i="1"/>
  <c r="G1843" i="1"/>
  <c r="M1843" i="1" s="1"/>
  <c r="H1843" i="1"/>
  <c r="N1843" i="1" s="1"/>
  <c r="I1843" i="1"/>
  <c r="O1843" i="1" s="1"/>
  <c r="E1844" i="1"/>
  <c r="F1844" i="1"/>
  <c r="G1844" i="1"/>
  <c r="H1844" i="1"/>
  <c r="I1844" i="1"/>
  <c r="E1845" i="1"/>
  <c r="F1845" i="1"/>
  <c r="G1845" i="1"/>
  <c r="M1845" i="1" s="1"/>
  <c r="H1845" i="1"/>
  <c r="N1845" i="1" s="1"/>
  <c r="I1845" i="1"/>
  <c r="O1845" i="1" s="1"/>
  <c r="E1846" i="1"/>
  <c r="F1846" i="1"/>
  <c r="G1846" i="1"/>
  <c r="H1846" i="1"/>
  <c r="I1846" i="1"/>
  <c r="E1847" i="1"/>
  <c r="F1847" i="1"/>
  <c r="G1847" i="1"/>
  <c r="M1847" i="1" s="1"/>
  <c r="H1847" i="1"/>
  <c r="N1847" i="1" s="1"/>
  <c r="I1847" i="1"/>
  <c r="O1847" i="1" s="1"/>
  <c r="E1848" i="1"/>
  <c r="F1848" i="1"/>
  <c r="G1848" i="1"/>
  <c r="H1848" i="1"/>
  <c r="I1848" i="1"/>
  <c r="E1849" i="1"/>
  <c r="F1849" i="1"/>
  <c r="G1849" i="1"/>
  <c r="H1849" i="1"/>
  <c r="I1849" i="1"/>
  <c r="O1849" i="1" s="1"/>
  <c r="E1850" i="1"/>
  <c r="F1850" i="1"/>
  <c r="G1850" i="1"/>
  <c r="H1850" i="1"/>
  <c r="I1850" i="1"/>
  <c r="O1850" i="1" s="1"/>
  <c r="E1851" i="1"/>
  <c r="F1851" i="1"/>
  <c r="G1851" i="1"/>
  <c r="H1851" i="1"/>
  <c r="N1851" i="1" s="1"/>
  <c r="I1851" i="1"/>
  <c r="O1851" i="1" s="1"/>
  <c r="E1852" i="1"/>
  <c r="F1852" i="1"/>
  <c r="G1852" i="1"/>
  <c r="H1852" i="1"/>
  <c r="I1852" i="1"/>
  <c r="O1852" i="1" s="1"/>
  <c r="E1853" i="1"/>
  <c r="F1853" i="1"/>
  <c r="G1853" i="1"/>
  <c r="H1853" i="1"/>
  <c r="N1853" i="1" s="1"/>
  <c r="I1853" i="1"/>
  <c r="O1853" i="1" s="1"/>
  <c r="E1854" i="1"/>
  <c r="F1854" i="1"/>
  <c r="G1854" i="1"/>
  <c r="M1854" i="1" s="1"/>
  <c r="H1854" i="1"/>
  <c r="N1854" i="1" s="1"/>
  <c r="I1854" i="1"/>
  <c r="O1854" i="1" s="1"/>
  <c r="E1855" i="1"/>
  <c r="F1855" i="1"/>
  <c r="G1855" i="1"/>
  <c r="M1855" i="1" s="1"/>
  <c r="H1855" i="1"/>
  <c r="N1855" i="1" s="1"/>
  <c r="I1855" i="1"/>
  <c r="O1855" i="1" s="1"/>
  <c r="E1856" i="1"/>
  <c r="F1856" i="1"/>
  <c r="G1856" i="1"/>
  <c r="H1856" i="1"/>
  <c r="N1856" i="1" s="1"/>
  <c r="I1856" i="1"/>
  <c r="O1856" i="1" s="1"/>
  <c r="E1857" i="1"/>
  <c r="F1857" i="1"/>
  <c r="G1857" i="1"/>
  <c r="M1857" i="1" s="1"/>
  <c r="H1857" i="1"/>
  <c r="N1857" i="1" s="1"/>
  <c r="I1857" i="1"/>
  <c r="O1857" i="1" s="1"/>
  <c r="E1858" i="1"/>
  <c r="F1858" i="1"/>
  <c r="G1858" i="1"/>
  <c r="H1858" i="1"/>
  <c r="I1858" i="1"/>
  <c r="E1859" i="1"/>
  <c r="F1859" i="1"/>
  <c r="G1859" i="1"/>
  <c r="H1859" i="1"/>
  <c r="I1859" i="1"/>
  <c r="O1859" i="1" s="1"/>
  <c r="E1860" i="1"/>
  <c r="F1860" i="1"/>
  <c r="G1860" i="1"/>
  <c r="H1860" i="1"/>
  <c r="N1860" i="1" s="1"/>
  <c r="I1860" i="1"/>
  <c r="O1860" i="1" s="1"/>
  <c r="E1861" i="1"/>
  <c r="F1861" i="1"/>
  <c r="G1861" i="1"/>
  <c r="H1861" i="1"/>
  <c r="N1861" i="1" s="1"/>
  <c r="I1861" i="1"/>
  <c r="O1861" i="1" s="1"/>
  <c r="E1862" i="1"/>
  <c r="F1862" i="1"/>
  <c r="G1862" i="1"/>
  <c r="H1862" i="1"/>
  <c r="N1862" i="1" s="1"/>
  <c r="I1862" i="1"/>
  <c r="O1862" i="1" s="1"/>
  <c r="E1863" i="1"/>
  <c r="F1863" i="1"/>
  <c r="G1863" i="1"/>
  <c r="M1863" i="1" s="1"/>
  <c r="H1863" i="1"/>
  <c r="N1863" i="1" s="1"/>
  <c r="I1863" i="1"/>
  <c r="O1863" i="1" s="1"/>
  <c r="E1864" i="1"/>
  <c r="F1864" i="1"/>
  <c r="G1864" i="1"/>
  <c r="H1864" i="1"/>
  <c r="N1864" i="1" s="1"/>
  <c r="I1864" i="1"/>
  <c r="O1864" i="1" s="1"/>
  <c r="E1865" i="1"/>
  <c r="F1865" i="1"/>
  <c r="G1865" i="1"/>
  <c r="H1865" i="1"/>
  <c r="N1865" i="1" s="1"/>
  <c r="I1865" i="1"/>
  <c r="O1865" i="1" s="1"/>
  <c r="E1866" i="1"/>
  <c r="F1866" i="1"/>
  <c r="G1866" i="1"/>
  <c r="H1866" i="1"/>
  <c r="I1866" i="1"/>
  <c r="E1867" i="1"/>
  <c r="F1867" i="1"/>
  <c r="G1867" i="1"/>
  <c r="H1867" i="1"/>
  <c r="I1867" i="1"/>
  <c r="O1867" i="1" s="1"/>
  <c r="E1868" i="1"/>
  <c r="F1868" i="1"/>
  <c r="G1868" i="1"/>
  <c r="M1868" i="1" s="1"/>
  <c r="H1868" i="1"/>
  <c r="N1868" i="1" s="1"/>
  <c r="I1868" i="1"/>
  <c r="O1868" i="1" s="1"/>
  <c r="E1869" i="1"/>
  <c r="F1869" i="1"/>
  <c r="G1869" i="1"/>
  <c r="H1869" i="1"/>
  <c r="N1869" i="1" s="1"/>
  <c r="I1869" i="1"/>
  <c r="O1869" i="1" s="1"/>
  <c r="E1870" i="1"/>
  <c r="F1870" i="1"/>
  <c r="G1870" i="1"/>
  <c r="H1870" i="1"/>
  <c r="I1870" i="1"/>
  <c r="E1871" i="1"/>
  <c r="F1871" i="1"/>
  <c r="G1871" i="1"/>
  <c r="H1871" i="1"/>
  <c r="I1871" i="1"/>
  <c r="O1871" i="1" s="1"/>
  <c r="E1872" i="1"/>
  <c r="F1872" i="1"/>
  <c r="G1872" i="1"/>
  <c r="M1872" i="1" s="1"/>
  <c r="H1872" i="1"/>
  <c r="N1872" i="1" s="1"/>
  <c r="I1872" i="1"/>
  <c r="O1872" i="1" s="1"/>
  <c r="E1873" i="1"/>
  <c r="F1873" i="1"/>
  <c r="G1873" i="1"/>
  <c r="H1873" i="1"/>
  <c r="N1873" i="1" s="1"/>
  <c r="I1873" i="1"/>
  <c r="O1873" i="1" s="1"/>
  <c r="E1874" i="1"/>
  <c r="F1874" i="1"/>
  <c r="G1874" i="1"/>
  <c r="H1874" i="1"/>
  <c r="I1874" i="1"/>
  <c r="O1874" i="1" s="1"/>
  <c r="E1875" i="1"/>
  <c r="F1875" i="1"/>
  <c r="G1875" i="1"/>
  <c r="H1875" i="1"/>
  <c r="I1875" i="1"/>
  <c r="O1875" i="1" s="1"/>
  <c r="E1876" i="1"/>
  <c r="F1876" i="1"/>
  <c r="G1876" i="1"/>
  <c r="H1876" i="1"/>
  <c r="N1876" i="1" s="1"/>
  <c r="I1876" i="1"/>
  <c r="O1876" i="1" s="1"/>
  <c r="E1877" i="1"/>
  <c r="F1877" i="1"/>
  <c r="G1877" i="1"/>
  <c r="H1877" i="1"/>
  <c r="N1877" i="1" s="1"/>
  <c r="I1877" i="1"/>
  <c r="O1877" i="1" s="1"/>
  <c r="E1878" i="1"/>
  <c r="F1878" i="1"/>
  <c r="G1878" i="1"/>
  <c r="H1878" i="1"/>
  <c r="N1878" i="1" s="1"/>
  <c r="I1878" i="1"/>
  <c r="O1878" i="1" s="1"/>
  <c r="E1879" i="1"/>
  <c r="F1879" i="1"/>
  <c r="G1879" i="1"/>
  <c r="H1879" i="1"/>
  <c r="N1879" i="1" s="1"/>
  <c r="I1879" i="1"/>
  <c r="O1879" i="1" s="1"/>
  <c r="E1880" i="1"/>
  <c r="F1880" i="1"/>
  <c r="G1880" i="1"/>
  <c r="H1880" i="1"/>
  <c r="N1880" i="1" s="1"/>
  <c r="I1880" i="1"/>
  <c r="O1880" i="1" s="1"/>
  <c r="E1881" i="1"/>
  <c r="F1881" i="1"/>
  <c r="G1881" i="1"/>
  <c r="H1881" i="1"/>
  <c r="N1881" i="1" s="1"/>
  <c r="I1881" i="1"/>
  <c r="O1881" i="1" s="1"/>
  <c r="E1882" i="1"/>
  <c r="F1882" i="1"/>
  <c r="G1882" i="1"/>
  <c r="H1882" i="1"/>
  <c r="I1882" i="1"/>
  <c r="O1882" i="1" s="1"/>
  <c r="E1883" i="1"/>
  <c r="F1883" i="1"/>
  <c r="G1883" i="1"/>
  <c r="H1883" i="1"/>
  <c r="N1883" i="1" s="1"/>
  <c r="I1883" i="1"/>
  <c r="O1883" i="1" s="1"/>
  <c r="E1884" i="1"/>
  <c r="F1884" i="1"/>
  <c r="G1884" i="1"/>
  <c r="H1884" i="1"/>
  <c r="I1884" i="1"/>
  <c r="E1885" i="1"/>
  <c r="F1885" i="1"/>
  <c r="G1885" i="1"/>
  <c r="H1885" i="1"/>
  <c r="N1885" i="1" s="1"/>
  <c r="I1885" i="1"/>
  <c r="O1885" i="1" s="1"/>
  <c r="E1886" i="1"/>
  <c r="F1886" i="1"/>
  <c r="G1886" i="1"/>
  <c r="M1886" i="1" s="1"/>
  <c r="H1886" i="1"/>
  <c r="N1886" i="1" s="1"/>
  <c r="I1886" i="1"/>
  <c r="O1886" i="1" s="1"/>
  <c r="E1887" i="1"/>
  <c r="F1887" i="1"/>
  <c r="G1887" i="1"/>
  <c r="H1887" i="1"/>
  <c r="I1887" i="1"/>
  <c r="E1888" i="1"/>
  <c r="F1888" i="1"/>
  <c r="G1888" i="1"/>
  <c r="M1888" i="1" s="1"/>
  <c r="H1888" i="1"/>
  <c r="N1888" i="1" s="1"/>
  <c r="I1888" i="1"/>
  <c r="O1888" i="1" s="1"/>
  <c r="E1889" i="1"/>
  <c r="F1889" i="1"/>
  <c r="G1889" i="1"/>
  <c r="H1889" i="1"/>
  <c r="I1889" i="1"/>
  <c r="E1890" i="1"/>
  <c r="F1890" i="1"/>
  <c r="G1890" i="1"/>
  <c r="H1890" i="1"/>
  <c r="N1890" i="1" s="1"/>
  <c r="I1890" i="1"/>
  <c r="O1890" i="1" s="1"/>
  <c r="E1891" i="1"/>
  <c r="F1891" i="1"/>
  <c r="G1891" i="1"/>
  <c r="H1891" i="1"/>
  <c r="I1891" i="1"/>
  <c r="O1891" i="1" s="1"/>
  <c r="E1892" i="1"/>
  <c r="F1892" i="1"/>
  <c r="G1892" i="1"/>
  <c r="M1892" i="1" s="1"/>
  <c r="H1892" i="1"/>
  <c r="N1892" i="1" s="1"/>
  <c r="I1892" i="1"/>
  <c r="O1892" i="1" s="1"/>
  <c r="E1893" i="1"/>
  <c r="F1893" i="1"/>
  <c r="G1893" i="1"/>
  <c r="M1893" i="1" s="1"/>
  <c r="H1893" i="1"/>
  <c r="N1893" i="1" s="1"/>
  <c r="I1893" i="1"/>
  <c r="O1893" i="1" s="1"/>
  <c r="E1894" i="1"/>
  <c r="F1894" i="1"/>
  <c r="G1894" i="1"/>
  <c r="M1894" i="1" s="1"/>
  <c r="H1894" i="1"/>
  <c r="N1894" i="1" s="1"/>
  <c r="I1894" i="1"/>
  <c r="O1894" i="1" s="1"/>
  <c r="E1895" i="1"/>
  <c r="F1895" i="1"/>
  <c r="G1895" i="1"/>
  <c r="H1895" i="1"/>
  <c r="I1895" i="1"/>
  <c r="E1896" i="1"/>
  <c r="F1896" i="1"/>
  <c r="G1896" i="1"/>
  <c r="H1896" i="1"/>
  <c r="N1896" i="1" s="1"/>
  <c r="I1896" i="1"/>
  <c r="O1896" i="1" s="1"/>
  <c r="E1897" i="1"/>
  <c r="F1897" i="1"/>
  <c r="G1897" i="1"/>
  <c r="H1897" i="1"/>
  <c r="N1897" i="1" s="1"/>
  <c r="I1897" i="1"/>
  <c r="O1897" i="1" s="1"/>
  <c r="E1898" i="1"/>
  <c r="F1898" i="1"/>
  <c r="G1898" i="1"/>
  <c r="M1898" i="1" s="1"/>
  <c r="H1898" i="1"/>
  <c r="N1898" i="1" s="1"/>
  <c r="I1898" i="1"/>
  <c r="O1898" i="1" s="1"/>
  <c r="E1899" i="1"/>
  <c r="F1899" i="1"/>
  <c r="G1899" i="1"/>
  <c r="H1899" i="1"/>
  <c r="N1899" i="1" s="1"/>
  <c r="I1899" i="1"/>
  <c r="O1899" i="1" s="1"/>
  <c r="E1900" i="1"/>
  <c r="F1900" i="1"/>
  <c r="G1900" i="1"/>
  <c r="M1900" i="1" s="1"/>
  <c r="H1900" i="1"/>
  <c r="N1900" i="1" s="1"/>
  <c r="I1900" i="1"/>
  <c r="O1900" i="1" s="1"/>
  <c r="E1901" i="1"/>
  <c r="F1901" i="1"/>
  <c r="G1901" i="1"/>
  <c r="M1901" i="1" s="1"/>
  <c r="H1901" i="1"/>
  <c r="N1901" i="1" s="1"/>
  <c r="I1901" i="1"/>
  <c r="O1901" i="1" s="1"/>
  <c r="E1902" i="1"/>
  <c r="F1902" i="1"/>
  <c r="G1902" i="1"/>
  <c r="M1902" i="1" s="1"/>
  <c r="H1902" i="1"/>
  <c r="N1902" i="1" s="1"/>
  <c r="I1902" i="1"/>
  <c r="O1902" i="1" s="1"/>
  <c r="E1903" i="1"/>
  <c r="F1903" i="1"/>
  <c r="L1903" i="1" s="1"/>
  <c r="G1903" i="1"/>
  <c r="M1903" i="1" s="1"/>
  <c r="H1903" i="1"/>
  <c r="N1903" i="1" s="1"/>
  <c r="I1903" i="1"/>
  <c r="O1903" i="1" s="1"/>
  <c r="E1904" i="1"/>
  <c r="F1904" i="1"/>
  <c r="G1904" i="1"/>
  <c r="H1904" i="1"/>
  <c r="N1904" i="1" s="1"/>
  <c r="I1904" i="1"/>
  <c r="O1904" i="1" s="1"/>
  <c r="E1905" i="1"/>
  <c r="F1905" i="1"/>
  <c r="G1905" i="1"/>
  <c r="H1905" i="1"/>
  <c r="N1905" i="1" s="1"/>
  <c r="I1905" i="1"/>
  <c r="O1905" i="1" s="1"/>
  <c r="E1906" i="1"/>
  <c r="F1906" i="1"/>
  <c r="G1906" i="1"/>
  <c r="H1906" i="1"/>
  <c r="I1906" i="1"/>
  <c r="E1907" i="1"/>
  <c r="F1907" i="1"/>
  <c r="G1907" i="1"/>
  <c r="M1907" i="1" s="1"/>
  <c r="H1907" i="1"/>
  <c r="N1907" i="1" s="1"/>
  <c r="I1907" i="1"/>
  <c r="O1907" i="1" s="1"/>
  <c r="E1908" i="1"/>
  <c r="F1908" i="1"/>
  <c r="G1908" i="1"/>
  <c r="H1908" i="1"/>
  <c r="I1908" i="1"/>
  <c r="O1908" i="1" s="1"/>
  <c r="E1909" i="1"/>
  <c r="F1909" i="1"/>
  <c r="G1909" i="1"/>
  <c r="H1909" i="1"/>
  <c r="I1909" i="1"/>
  <c r="O1909" i="1" s="1"/>
  <c r="E1910" i="1"/>
  <c r="F1910" i="1"/>
  <c r="G1910" i="1"/>
  <c r="H1910" i="1"/>
  <c r="I1910" i="1"/>
  <c r="O1910" i="1" s="1"/>
  <c r="E1911" i="1"/>
  <c r="F1911" i="1"/>
  <c r="G1911" i="1"/>
  <c r="H1911" i="1"/>
  <c r="I1911" i="1"/>
  <c r="O1911" i="1" s="1"/>
  <c r="E1912" i="1"/>
  <c r="F1912" i="1"/>
  <c r="G1912" i="1"/>
  <c r="H1912" i="1"/>
  <c r="N1912" i="1" s="1"/>
  <c r="I1912" i="1"/>
  <c r="O1912" i="1" s="1"/>
  <c r="E1913" i="1"/>
  <c r="F1913" i="1"/>
  <c r="G1913" i="1"/>
  <c r="H1913" i="1"/>
  <c r="I1913" i="1"/>
  <c r="O1913" i="1" s="1"/>
  <c r="E1914" i="1"/>
  <c r="F1914" i="1"/>
  <c r="G1914" i="1"/>
  <c r="M1914" i="1" s="1"/>
  <c r="H1914" i="1"/>
  <c r="N1914" i="1" s="1"/>
  <c r="I1914" i="1"/>
  <c r="O1914" i="1" s="1"/>
  <c r="E1915" i="1"/>
  <c r="F1915" i="1"/>
  <c r="G1915" i="1"/>
  <c r="M1915" i="1" s="1"/>
  <c r="H1915" i="1"/>
  <c r="N1915" i="1" s="1"/>
  <c r="I1915" i="1"/>
  <c r="O1915" i="1" s="1"/>
  <c r="E1916" i="1"/>
  <c r="F1916" i="1"/>
  <c r="G1916" i="1"/>
  <c r="H1916" i="1"/>
  <c r="I1916" i="1"/>
  <c r="E1917" i="1"/>
  <c r="F1917" i="1"/>
  <c r="G1917" i="1"/>
  <c r="M1917" i="1" s="1"/>
  <c r="H1917" i="1"/>
  <c r="N1917" i="1" s="1"/>
  <c r="I1917" i="1"/>
  <c r="O1917" i="1" s="1"/>
  <c r="E1918" i="1"/>
  <c r="F1918" i="1"/>
  <c r="G1918" i="1"/>
  <c r="H1918" i="1"/>
  <c r="N1918" i="1" s="1"/>
  <c r="I1918" i="1"/>
  <c r="O1918" i="1" s="1"/>
  <c r="E1919" i="1"/>
  <c r="F1919" i="1"/>
  <c r="G1919" i="1"/>
  <c r="H1919" i="1"/>
  <c r="N1919" i="1" s="1"/>
  <c r="I1919" i="1"/>
  <c r="O1919" i="1" s="1"/>
  <c r="E1920" i="1"/>
  <c r="F1920" i="1"/>
  <c r="G1920" i="1"/>
  <c r="H1920" i="1"/>
  <c r="N1920" i="1" s="1"/>
  <c r="I1920" i="1"/>
  <c r="O1920" i="1" s="1"/>
  <c r="E1921" i="1"/>
  <c r="F1921" i="1"/>
  <c r="G1921" i="1"/>
  <c r="H1921" i="1"/>
  <c r="I1921" i="1"/>
  <c r="O1921" i="1" s="1"/>
  <c r="E1922" i="1"/>
  <c r="F1922" i="1"/>
  <c r="G1922" i="1"/>
  <c r="H1922" i="1"/>
  <c r="I1922" i="1"/>
  <c r="E1923" i="1"/>
  <c r="F1923" i="1"/>
  <c r="G1923" i="1"/>
  <c r="M1923" i="1" s="1"/>
  <c r="H1923" i="1"/>
  <c r="N1923" i="1" s="1"/>
  <c r="I1923" i="1"/>
  <c r="O1923" i="1" s="1"/>
  <c r="E1924" i="1"/>
  <c r="F1924" i="1"/>
  <c r="G1924" i="1"/>
  <c r="H1924" i="1"/>
  <c r="I1924" i="1"/>
  <c r="O1924" i="1" s="1"/>
  <c r="E1925" i="1"/>
  <c r="F1925" i="1"/>
  <c r="G1925" i="1"/>
  <c r="M1925" i="1" s="1"/>
  <c r="H1925" i="1"/>
  <c r="N1925" i="1" s="1"/>
  <c r="I1925" i="1"/>
  <c r="O1925" i="1" s="1"/>
  <c r="E1926" i="1"/>
  <c r="F1926" i="1"/>
  <c r="G1926" i="1"/>
  <c r="H1926" i="1"/>
  <c r="I1926" i="1"/>
  <c r="O1926" i="1" s="1"/>
  <c r="E1927" i="1"/>
  <c r="F1927" i="1"/>
  <c r="G1927" i="1"/>
  <c r="H1927" i="1"/>
  <c r="N1927" i="1" s="1"/>
  <c r="I1927" i="1"/>
  <c r="O1927" i="1" s="1"/>
  <c r="E1928" i="1"/>
  <c r="F1928" i="1"/>
  <c r="G1928" i="1"/>
  <c r="M1928" i="1" s="1"/>
  <c r="H1928" i="1"/>
  <c r="N1928" i="1" s="1"/>
  <c r="I1928" i="1"/>
  <c r="O1928" i="1" s="1"/>
  <c r="E1929" i="1"/>
  <c r="F1929" i="1"/>
  <c r="G1929" i="1"/>
  <c r="H1929" i="1"/>
  <c r="N1929" i="1" s="1"/>
  <c r="I1929" i="1"/>
  <c r="O1929" i="1" s="1"/>
  <c r="E1930" i="1"/>
  <c r="F1930" i="1"/>
  <c r="G1930" i="1"/>
  <c r="H1930" i="1"/>
  <c r="I1930" i="1"/>
  <c r="O1930" i="1" s="1"/>
  <c r="E1931" i="1"/>
  <c r="F1931" i="1"/>
  <c r="G1931" i="1"/>
  <c r="H1931" i="1"/>
  <c r="I1931" i="1"/>
  <c r="E1932" i="1"/>
  <c r="F1932" i="1"/>
  <c r="G1932" i="1"/>
  <c r="H1932" i="1"/>
  <c r="N1932" i="1" s="1"/>
  <c r="I1932" i="1"/>
  <c r="O1932" i="1" s="1"/>
  <c r="E1933" i="1"/>
  <c r="F1933" i="1"/>
  <c r="G1933" i="1"/>
  <c r="H1933" i="1"/>
  <c r="N1933" i="1" s="1"/>
  <c r="I1933" i="1"/>
  <c r="O1933" i="1" s="1"/>
  <c r="E1934" i="1"/>
  <c r="F1934" i="1"/>
  <c r="G1934" i="1"/>
  <c r="H1934" i="1"/>
  <c r="I1934" i="1"/>
  <c r="O1934" i="1" s="1"/>
  <c r="E1935" i="1"/>
  <c r="F1935" i="1"/>
  <c r="G1935" i="1"/>
  <c r="H1935" i="1"/>
  <c r="N1935" i="1" s="1"/>
  <c r="I1935" i="1"/>
  <c r="O1935" i="1" s="1"/>
  <c r="E1936" i="1"/>
  <c r="F1936" i="1"/>
  <c r="G1936" i="1"/>
  <c r="H1936" i="1"/>
  <c r="I1936" i="1"/>
  <c r="E1937" i="1"/>
  <c r="F1937" i="1"/>
  <c r="G1937" i="1"/>
  <c r="H1937" i="1"/>
  <c r="I1937" i="1"/>
  <c r="O1937" i="1" s="1"/>
  <c r="E1938" i="1"/>
  <c r="F1938" i="1"/>
  <c r="G1938" i="1"/>
  <c r="H1938" i="1"/>
  <c r="I1938" i="1"/>
  <c r="E1939" i="1"/>
  <c r="F1939" i="1"/>
  <c r="G1939" i="1"/>
  <c r="M1939" i="1" s="1"/>
  <c r="H1939" i="1"/>
  <c r="N1939" i="1" s="1"/>
  <c r="I1939" i="1"/>
  <c r="O1939" i="1" s="1"/>
  <c r="E1940" i="1"/>
  <c r="F1940" i="1"/>
  <c r="G1940" i="1"/>
  <c r="H1940" i="1"/>
  <c r="N1940" i="1" s="1"/>
  <c r="I1940" i="1"/>
  <c r="O1940" i="1" s="1"/>
  <c r="E1941" i="1"/>
  <c r="F1941" i="1"/>
  <c r="G1941" i="1"/>
  <c r="M1941" i="1" s="1"/>
  <c r="H1941" i="1"/>
  <c r="N1941" i="1" s="1"/>
  <c r="I1941" i="1"/>
  <c r="O1941" i="1" s="1"/>
  <c r="E1942" i="1"/>
  <c r="F1942" i="1"/>
  <c r="G1942" i="1"/>
  <c r="H1942" i="1"/>
  <c r="I1942" i="1"/>
  <c r="E1943" i="1"/>
  <c r="F1943" i="1"/>
  <c r="G1943" i="1"/>
  <c r="H1943" i="1"/>
  <c r="N1943" i="1" s="1"/>
  <c r="I1943" i="1"/>
  <c r="O1943" i="1" s="1"/>
  <c r="E1944" i="1"/>
  <c r="F1944" i="1"/>
  <c r="G1944" i="1"/>
  <c r="H1944" i="1"/>
  <c r="I1944" i="1"/>
  <c r="O1944" i="1" s="1"/>
  <c r="E1945" i="1"/>
  <c r="F1945" i="1"/>
  <c r="G1945" i="1"/>
  <c r="H1945" i="1"/>
  <c r="N1945" i="1" s="1"/>
  <c r="I1945" i="1"/>
  <c r="O1945" i="1" s="1"/>
  <c r="E1946" i="1"/>
  <c r="F1946" i="1"/>
  <c r="G1946" i="1"/>
  <c r="H1946" i="1"/>
  <c r="N1946" i="1" s="1"/>
  <c r="I1946" i="1"/>
  <c r="O1946" i="1" s="1"/>
  <c r="E1947" i="1"/>
  <c r="F1947" i="1"/>
  <c r="G1947" i="1"/>
  <c r="H1947" i="1"/>
  <c r="I1947" i="1"/>
  <c r="E1948" i="1"/>
  <c r="F1948" i="1"/>
  <c r="G1948" i="1"/>
  <c r="M1948" i="1" s="1"/>
  <c r="H1948" i="1"/>
  <c r="N1948" i="1" s="1"/>
  <c r="I1948" i="1"/>
  <c r="O1948" i="1" s="1"/>
  <c r="E1949" i="1"/>
  <c r="F1949" i="1"/>
  <c r="G1949" i="1"/>
  <c r="H1949" i="1"/>
  <c r="N1949" i="1" s="1"/>
  <c r="I1949" i="1"/>
  <c r="O1949" i="1" s="1"/>
  <c r="E1950" i="1"/>
  <c r="F1950" i="1"/>
  <c r="G1950" i="1"/>
  <c r="H1950" i="1"/>
  <c r="I1950" i="1"/>
  <c r="E1951" i="1"/>
  <c r="F1951" i="1"/>
  <c r="G1951" i="1"/>
  <c r="H1951" i="1"/>
  <c r="N1951" i="1" s="1"/>
  <c r="I1951" i="1"/>
  <c r="O1951" i="1" s="1"/>
  <c r="E1952" i="1"/>
  <c r="F1952" i="1"/>
  <c r="G1952" i="1"/>
  <c r="H1952" i="1"/>
  <c r="I1952" i="1"/>
  <c r="O1952" i="1" s="1"/>
  <c r="E1953" i="1"/>
  <c r="F1953" i="1"/>
  <c r="G1953" i="1"/>
  <c r="M1953" i="1" s="1"/>
  <c r="H1953" i="1"/>
  <c r="N1953" i="1" s="1"/>
  <c r="I1953" i="1"/>
  <c r="O1953" i="1" s="1"/>
  <c r="E1954" i="1"/>
  <c r="F1954" i="1"/>
  <c r="G1954" i="1"/>
  <c r="H1954" i="1"/>
  <c r="N1954" i="1" s="1"/>
  <c r="I1954" i="1"/>
  <c r="O1954" i="1" s="1"/>
  <c r="E1955" i="1"/>
  <c r="F1955" i="1"/>
  <c r="G1955" i="1"/>
  <c r="H1955" i="1"/>
  <c r="N1955" i="1" s="1"/>
  <c r="I1955" i="1"/>
  <c r="O1955" i="1" s="1"/>
  <c r="E1956" i="1"/>
  <c r="F1956" i="1"/>
  <c r="G1956" i="1"/>
  <c r="M1956" i="1" s="1"/>
  <c r="H1956" i="1"/>
  <c r="N1956" i="1" s="1"/>
  <c r="I1956" i="1"/>
  <c r="O1956" i="1" s="1"/>
  <c r="E1957" i="1"/>
  <c r="F1957" i="1"/>
  <c r="G1957" i="1"/>
  <c r="H1957" i="1"/>
  <c r="N1957" i="1" s="1"/>
  <c r="I1957" i="1"/>
  <c r="O1957" i="1" s="1"/>
  <c r="E1958" i="1"/>
  <c r="F1958" i="1"/>
  <c r="G1958" i="1"/>
  <c r="H1958" i="1"/>
  <c r="I1958" i="1"/>
  <c r="O1958" i="1" s="1"/>
  <c r="E1959" i="1"/>
  <c r="F1959" i="1"/>
  <c r="G1959" i="1"/>
  <c r="H1959" i="1"/>
  <c r="I1959" i="1"/>
  <c r="E1960" i="1"/>
  <c r="F1960" i="1"/>
  <c r="G1960" i="1"/>
  <c r="M1960" i="1" s="1"/>
  <c r="H1960" i="1"/>
  <c r="N1960" i="1" s="1"/>
  <c r="I1960" i="1"/>
  <c r="O1960" i="1" s="1"/>
  <c r="E1961" i="1"/>
  <c r="F1961" i="1"/>
  <c r="G1961" i="1"/>
  <c r="H1961" i="1"/>
  <c r="I1961" i="1"/>
  <c r="E1962" i="1"/>
  <c r="F1962" i="1"/>
  <c r="G1962" i="1"/>
  <c r="M1962" i="1" s="1"/>
  <c r="H1962" i="1"/>
  <c r="N1962" i="1" s="1"/>
  <c r="I1962" i="1"/>
  <c r="O1962" i="1" s="1"/>
  <c r="E1963" i="1"/>
  <c r="F1963" i="1"/>
  <c r="G1963" i="1"/>
  <c r="H1963" i="1"/>
  <c r="I1963" i="1"/>
  <c r="O1963" i="1" s="1"/>
  <c r="E1964" i="1"/>
  <c r="F1964" i="1"/>
  <c r="G1964" i="1"/>
  <c r="H1964" i="1"/>
  <c r="N1964" i="1" s="1"/>
  <c r="I1964" i="1"/>
  <c r="O1964" i="1" s="1"/>
  <c r="E1965" i="1"/>
  <c r="F1965" i="1"/>
  <c r="G1965" i="1"/>
  <c r="H1965" i="1"/>
  <c r="N1965" i="1" s="1"/>
  <c r="I1965" i="1"/>
  <c r="O1965" i="1" s="1"/>
  <c r="E1966" i="1"/>
  <c r="F1966" i="1"/>
  <c r="G1966" i="1"/>
  <c r="H1966" i="1"/>
  <c r="I1966" i="1"/>
  <c r="O1966" i="1" s="1"/>
  <c r="E1967" i="1"/>
  <c r="F1967" i="1"/>
  <c r="L1967" i="1" s="1"/>
  <c r="G1967" i="1"/>
  <c r="M1967" i="1" s="1"/>
  <c r="H1967" i="1"/>
  <c r="N1967" i="1" s="1"/>
  <c r="I1967" i="1"/>
  <c r="O1967" i="1" s="1"/>
  <c r="E1968" i="1"/>
  <c r="F1968" i="1"/>
  <c r="G1968" i="1"/>
  <c r="H1968" i="1"/>
  <c r="I1968" i="1"/>
  <c r="O1968" i="1" s="1"/>
  <c r="E1969" i="1"/>
  <c r="F1969" i="1"/>
  <c r="G1969" i="1"/>
  <c r="M1969" i="1" s="1"/>
  <c r="H1969" i="1"/>
  <c r="N1969" i="1" s="1"/>
  <c r="I1969" i="1"/>
  <c r="O1969" i="1" s="1"/>
  <c r="E1970" i="1"/>
  <c r="F1970" i="1"/>
  <c r="G1970" i="1"/>
  <c r="H1970" i="1"/>
  <c r="N1970" i="1" s="1"/>
  <c r="I1970" i="1"/>
  <c r="O1970" i="1" s="1"/>
  <c r="E1971" i="1"/>
  <c r="F1971" i="1"/>
  <c r="G1971" i="1"/>
  <c r="H1971" i="1"/>
  <c r="N1971" i="1" s="1"/>
  <c r="I1971" i="1"/>
  <c r="O1971" i="1" s="1"/>
  <c r="E1972" i="1"/>
  <c r="F1972" i="1"/>
  <c r="G1972" i="1"/>
  <c r="H1972" i="1"/>
  <c r="N1972" i="1" s="1"/>
  <c r="I1972" i="1"/>
  <c r="O1972" i="1" s="1"/>
  <c r="E1973" i="1"/>
  <c r="F1973" i="1"/>
  <c r="G1973" i="1"/>
  <c r="H1973" i="1"/>
  <c r="N1973" i="1" s="1"/>
  <c r="I1973" i="1"/>
  <c r="O1973" i="1" s="1"/>
  <c r="E1974" i="1"/>
  <c r="F1974" i="1"/>
  <c r="G1974" i="1"/>
  <c r="H1974" i="1"/>
  <c r="I1974" i="1"/>
  <c r="O1974" i="1" s="1"/>
  <c r="E1975" i="1"/>
  <c r="F1975" i="1"/>
  <c r="G1975" i="1"/>
  <c r="H1975" i="1"/>
  <c r="I1975" i="1"/>
  <c r="O1975" i="1" s="1"/>
  <c r="E1976" i="1"/>
  <c r="F1976" i="1"/>
  <c r="G1976" i="1"/>
  <c r="H1976" i="1"/>
  <c r="I1976" i="1"/>
  <c r="O1976" i="1" s="1"/>
  <c r="E1977" i="1"/>
  <c r="F1977" i="1"/>
  <c r="G1977" i="1"/>
  <c r="H1977" i="1"/>
  <c r="N1977" i="1" s="1"/>
  <c r="I1977" i="1"/>
  <c r="O1977" i="1" s="1"/>
  <c r="E1978" i="1"/>
  <c r="F1978" i="1"/>
  <c r="G1978" i="1"/>
  <c r="H1978" i="1"/>
  <c r="I1978" i="1"/>
  <c r="E1979" i="1"/>
  <c r="F1979" i="1"/>
  <c r="G1979" i="1"/>
  <c r="M1979" i="1" s="1"/>
  <c r="H1979" i="1"/>
  <c r="N1979" i="1" s="1"/>
  <c r="I1979" i="1"/>
  <c r="O1979" i="1" s="1"/>
  <c r="E1980" i="1"/>
  <c r="F1980" i="1"/>
  <c r="G1980" i="1"/>
  <c r="M1980" i="1" s="1"/>
  <c r="H1980" i="1"/>
  <c r="N1980" i="1" s="1"/>
  <c r="I1980" i="1"/>
  <c r="O1980" i="1" s="1"/>
  <c r="E1981" i="1"/>
  <c r="F1981" i="1"/>
  <c r="G1981" i="1"/>
  <c r="M1981" i="1" s="1"/>
  <c r="H1981" i="1"/>
  <c r="N1981" i="1" s="1"/>
  <c r="I1981" i="1"/>
  <c r="O1981" i="1" s="1"/>
  <c r="E1982" i="1"/>
  <c r="F1982" i="1"/>
  <c r="G1982" i="1"/>
  <c r="H1982" i="1"/>
  <c r="I1982" i="1"/>
  <c r="E1983" i="1"/>
  <c r="F1983" i="1"/>
  <c r="G1983" i="1"/>
  <c r="H1983" i="1"/>
  <c r="I1983" i="1"/>
  <c r="E1984" i="1"/>
  <c r="F1984" i="1"/>
  <c r="G1984" i="1"/>
  <c r="H1984" i="1"/>
  <c r="N1984" i="1" s="1"/>
  <c r="I1984" i="1"/>
  <c r="O1984" i="1" s="1"/>
  <c r="E1985" i="1"/>
  <c r="F1985" i="1"/>
  <c r="G1985" i="1"/>
  <c r="H1985" i="1"/>
  <c r="N1985" i="1" s="1"/>
  <c r="I1985" i="1"/>
  <c r="O1985" i="1" s="1"/>
  <c r="E1986" i="1"/>
  <c r="F1986" i="1"/>
  <c r="G1986" i="1"/>
  <c r="M1986" i="1" s="1"/>
  <c r="H1986" i="1"/>
  <c r="N1986" i="1" s="1"/>
  <c r="I1986" i="1"/>
  <c r="O1986" i="1" s="1"/>
  <c r="E1987" i="1"/>
  <c r="F1987" i="1"/>
  <c r="G1987" i="1"/>
  <c r="M1987" i="1" s="1"/>
  <c r="H1987" i="1"/>
  <c r="N1987" i="1" s="1"/>
  <c r="I1987" i="1"/>
  <c r="O1987" i="1" s="1"/>
  <c r="E1988" i="1"/>
  <c r="F1988" i="1"/>
  <c r="G1988" i="1"/>
  <c r="M1988" i="1" s="1"/>
  <c r="H1988" i="1"/>
  <c r="N1988" i="1" s="1"/>
  <c r="I1988" i="1"/>
  <c r="O1988" i="1" s="1"/>
  <c r="E1989" i="1"/>
  <c r="F1989" i="1"/>
  <c r="G1989" i="1"/>
  <c r="M1989" i="1" s="1"/>
  <c r="H1989" i="1"/>
  <c r="N1989" i="1" s="1"/>
  <c r="I1989" i="1"/>
  <c r="O1989" i="1" s="1"/>
  <c r="E1990" i="1"/>
  <c r="F1990" i="1"/>
  <c r="G1990" i="1"/>
  <c r="H1990" i="1"/>
  <c r="I1990" i="1"/>
  <c r="O1990" i="1" s="1"/>
  <c r="E1991" i="1"/>
  <c r="F1991" i="1"/>
  <c r="G1991" i="1"/>
  <c r="H1991" i="1"/>
  <c r="I1991" i="1"/>
  <c r="E1992" i="1"/>
  <c r="F1992" i="1"/>
  <c r="G1992" i="1"/>
  <c r="H1992" i="1"/>
  <c r="I1992" i="1"/>
  <c r="E1993" i="1"/>
  <c r="F1993" i="1"/>
  <c r="G1993" i="1"/>
  <c r="H1993" i="1"/>
  <c r="I1993" i="1"/>
  <c r="E1994" i="1"/>
  <c r="F1994" i="1"/>
  <c r="G1994" i="1"/>
  <c r="H1994" i="1"/>
  <c r="I1994" i="1"/>
  <c r="E1995" i="1"/>
  <c r="F1995" i="1"/>
  <c r="G1995" i="1"/>
  <c r="H1995" i="1"/>
  <c r="I1995" i="1"/>
  <c r="E1996" i="1"/>
  <c r="F1996" i="1"/>
  <c r="G1996" i="1"/>
  <c r="H1996" i="1"/>
  <c r="N1996" i="1" s="1"/>
  <c r="I1996" i="1"/>
  <c r="O1996" i="1" s="1"/>
  <c r="E1997" i="1"/>
  <c r="F1997" i="1"/>
  <c r="G1997" i="1"/>
  <c r="H1997" i="1"/>
  <c r="I1997" i="1"/>
  <c r="E1998" i="1"/>
  <c r="F1998" i="1"/>
  <c r="G1998" i="1"/>
  <c r="H1998" i="1"/>
  <c r="I1998" i="1"/>
  <c r="O1998" i="1" s="1"/>
  <c r="E1999" i="1"/>
  <c r="F1999" i="1"/>
  <c r="G1999" i="1"/>
  <c r="M1999" i="1" s="1"/>
  <c r="H1999" i="1"/>
  <c r="N1999" i="1" s="1"/>
  <c r="I1999" i="1"/>
  <c r="O1999" i="1" s="1"/>
  <c r="E2000" i="1"/>
  <c r="F2000" i="1"/>
  <c r="G2000" i="1"/>
  <c r="H2000" i="1"/>
  <c r="I2000" i="1"/>
  <c r="O2000" i="1" s="1"/>
  <c r="E2001" i="1"/>
  <c r="F2001" i="1"/>
  <c r="G2001" i="1"/>
  <c r="H2001" i="1"/>
  <c r="N2001" i="1" s="1"/>
  <c r="I2001" i="1"/>
  <c r="O2001" i="1" s="1"/>
  <c r="E2002" i="1"/>
  <c r="F2002" i="1"/>
  <c r="G2002" i="1"/>
  <c r="H2002" i="1"/>
  <c r="I2002" i="1"/>
  <c r="E2003" i="1"/>
  <c r="F2003" i="1"/>
  <c r="G2003" i="1"/>
  <c r="M2003" i="1" s="1"/>
  <c r="H2003" i="1"/>
  <c r="N2003" i="1" s="1"/>
  <c r="I2003" i="1"/>
  <c r="O2003" i="1" s="1"/>
  <c r="E2004" i="1"/>
  <c r="F2004" i="1"/>
  <c r="G2004" i="1"/>
  <c r="H2004" i="1"/>
  <c r="N2004" i="1" s="1"/>
  <c r="I2004" i="1"/>
  <c r="O2004" i="1" s="1"/>
  <c r="E2005" i="1"/>
  <c r="F2005" i="1"/>
  <c r="G2005" i="1"/>
  <c r="H2005" i="1"/>
  <c r="I2005" i="1"/>
  <c r="E2006" i="1"/>
  <c r="F2006" i="1"/>
  <c r="G2006" i="1"/>
  <c r="H2006" i="1"/>
  <c r="N2006" i="1" s="1"/>
  <c r="I2006" i="1"/>
  <c r="O2006" i="1" s="1"/>
  <c r="E2007" i="1"/>
  <c r="F2007" i="1"/>
  <c r="G2007" i="1"/>
  <c r="M2007" i="1" s="1"/>
  <c r="H2007" i="1"/>
  <c r="N2007" i="1" s="1"/>
  <c r="I2007" i="1"/>
  <c r="O2007" i="1" s="1"/>
  <c r="E2008" i="1"/>
  <c r="F2008" i="1"/>
  <c r="G2008" i="1"/>
  <c r="H2008" i="1"/>
  <c r="I2008" i="1"/>
  <c r="E2009" i="1"/>
  <c r="F2009" i="1"/>
  <c r="G2009" i="1"/>
  <c r="H2009" i="1"/>
  <c r="I2009" i="1"/>
  <c r="O2009" i="1" s="1"/>
  <c r="E2010" i="1"/>
  <c r="F2010" i="1"/>
  <c r="G2010" i="1"/>
  <c r="H2010" i="1"/>
  <c r="N2010" i="1" s="1"/>
  <c r="I2010" i="1"/>
  <c r="O2010" i="1" s="1"/>
  <c r="E2011" i="1"/>
  <c r="F2011" i="1"/>
  <c r="G2011" i="1"/>
  <c r="H2011" i="1"/>
  <c r="N2011" i="1" s="1"/>
  <c r="I2011" i="1"/>
  <c r="O2011" i="1" s="1"/>
  <c r="E2012" i="1"/>
  <c r="F2012" i="1"/>
  <c r="G2012" i="1"/>
  <c r="H2012" i="1"/>
  <c r="I2012" i="1"/>
  <c r="O2012" i="1" s="1"/>
  <c r="E2013" i="1"/>
  <c r="F2013" i="1"/>
  <c r="G2013" i="1"/>
  <c r="H2013" i="1"/>
  <c r="N2013" i="1" s="1"/>
  <c r="I2013" i="1"/>
  <c r="O2013" i="1" s="1"/>
  <c r="E2014" i="1"/>
  <c r="F2014" i="1"/>
  <c r="G2014" i="1"/>
  <c r="H2014" i="1"/>
  <c r="I2014" i="1"/>
  <c r="O2014" i="1" s="1"/>
  <c r="E2015" i="1"/>
  <c r="F2015" i="1"/>
  <c r="G2015" i="1"/>
  <c r="M2015" i="1" s="1"/>
  <c r="H2015" i="1"/>
  <c r="N2015" i="1" s="1"/>
  <c r="I2015" i="1"/>
  <c r="O2015" i="1" s="1"/>
  <c r="E2016" i="1"/>
  <c r="F2016" i="1"/>
  <c r="G2016" i="1"/>
  <c r="M2016" i="1" s="1"/>
  <c r="H2016" i="1"/>
  <c r="N2016" i="1" s="1"/>
  <c r="I2016" i="1"/>
  <c r="O2016" i="1" s="1"/>
  <c r="E2017" i="1"/>
  <c r="F2017" i="1"/>
  <c r="G2017" i="1"/>
  <c r="H2017" i="1"/>
  <c r="I2017" i="1"/>
  <c r="E2018" i="1"/>
  <c r="F2018" i="1"/>
  <c r="G2018" i="1"/>
  <c r="H2018" i="1"/>
  <c r="I2018" i="1"/>
  <c r="O2018" i="1" s="1"/>
  <c r="E2019" i="1"/>
  <c r="F2019" i="1"/>
  <c r="G2019" i="1"/>
  <c r="H2019" i="1"/>
  <c r="I2019" i="1"/>
  <c r="O2019" i="1" s="1"/>
  <c r="E2020" i="1"/>
  <c r="F2020" i="1"/>
  <c r="G2020" i="1"/>
  <c r="H2020" i="1"/>
  <c r="I2020" i="1"/>
  <c r="E2021" i="1"/>
  <c r="F2021" i="1"/>
  <c r="G2021" i="1"/>
  <c r="H2021" i="1"/>
  <c r="N2021" i="1" s="1"/>
  <c r="I2021" i="1"/>
  <c r="O2021" i="1" s="1"/>
  <c r="E2022" i="1"/>
  <c r="F2022" i="1"/>
  <c r="G2022" i="1"/>
  <c r="H2022" i="1"/>
  <c r="N2022" i="1" s="1"/>
  <c r="I2022" i="1"/>
  <c r="O2022" i="1" s="1"/>
  <c r="E2023" i="1"/>
  <c r="F2023" i="1"/>
  <c r="G2023" i="1"/>
  <c r="H2023" i="1"/>
  <c r="I2023" i="1"/>
  <c r="O2023" i="1" s="1"/>
  <c r="E2024" i="1"/>
  <c r="F2024" i="1"/>
  <c r="G2024" i="1"/>
  <c r="M2024" i="1" s="1"/>
  <c r="H2024" i="1"/>
  <c r="N2024" i="1" s="1"/>
  <c r="I2024" i="1"/>
  <c r="O2024" i="1" s="1"/>
  <c r="E2025" i="1"/>
  <c r="F2025" i="1"/>
  <c r="G2025" i="1"/>
  <c r="H2025" i="1"/>
  <c r="I2025" i="1"/>
  <c r="O2025" i="1" s="1"/>
  <c r="E2026" i="1"/>
  <c r="F2026" i="1"/>
  <c r="G2026" i="1"/>
  <c r="M2026" i="1" s="1"/>
  <c r="H2026" i="1"/>
  <c r="N2026" i="1" s="1"/>
  <c r="I2026" i="1"/>
  <c r="O2026" i="1" s="1"/>
  <c r="E2027" i="1"/>
  <c r="F2027" i="1"/>
  <c r="G2027" i="1"/>
  <c r="H2027" i="1"/>
  <c r="N2027" i="1" s="1"/>
  <c r="I2027" i="1"/>
  <c r="O2027" i="1" s="1"/>
  <c r="E2028" i="1"/>
  <c r="F2028" i="1"/>
  <c r="G2028" i="1"/>
  <c r="H2028" i="1"/>
  <c r="N2028" i="1" s="1"/>
  <c r="I2028" i="1"/>
  <c r="O2028" i="1" s="1"/>
  <c r="E2029" i="1"/>
  <c r="F2029" i="1"/>
  <c r="G2029" i="1"/>
  <c r="M2029" i="1" s="1"/>
  <c r="H2029" i="1"/>
  <c r="N2029" i="1" s="1"/>
  <c r="I2029" i="1"/>
  <c r="O2029" i="1" s="1"/>
  <c r="E2030" i="1"/>
  <c r="F2030" i="1"/>
  <c r="G2030" i="1"/>
  <c r="H2030" i="1"/>
  <c r="I2030" i="1"/>
  <c r="E2031" i="1"/>
  <c r="F2031" i="1"/>
  <c r="G2031" i="1"/>
  <c r="H2031" i="1"/>
  <c r="I2031" i="1"/>
  <c r="O2031" i="1" s="1"/>
  <c r="E2032" i="1"/>
  <c r="F2032" i="1"/>
  <c r="G2032" i="1"/>
  <c r="H2032" i="1"/>
  <c r="I2032" i="1"/>
  <c r="E2033" i="1"/>
  <c r="F2033" i="1"/>
  <c r="G2033" i="1"/>
  <c r="H2033" i="1"/>
  <c r="I2033" i="1"/>
  <c r="O2033" i="1" s="1"/>
  <c r="E2034" i="1"/>
  <c r="F2034" i="1"/>
  <c r="G2034" i="1"/>
  <c r="H2034" i="1"/>
  <c r="N2034" i="1" s="1"/>
  <c r="I2034" i="1"/>
  <c r="O2034" i="1" s="1"/>
  <c r="E2035" i="1"/>
  <c r="F2035" i="1"/>
  <c r="G2035" i="1"/>
  <c r="H2035" i="1"/>
  <c r="I2035" i="1"/>
  <c r="O2035" i="1" s="1"/>
  <c r="E2036" i="1"/>
  <c r="F2036" i="1"/>
  <c r="G2036" i="1"/>
  <c r="M2036" i="1" s="1"/>
  <c r="H2036" i="1"/>
  <c r="N2036" i="1" s="1"/>
  <c r="I2036" i="1"/>
  <c r="O2036" i="1" s="1"/>
  <c r="E2037" i="1"/>
  <c r="F2037" i="1"/>
  <c r="G2037" i="1"/>
  <c r="H2037" i="1"/>
  <c r="N2037" i="1" s="1"/>
  <c r="I2037" i="1"/>
  <c r="O2037" i="1" s="1"/>
  <c r="E2038" i="1"/>
  <c r="F2038" i="1"/>
  <c r="G2038" i="1"/>
  <c r="H2038" i="1"/>
  <c r="N2038" i="1" s="1"/>
  <c r="I2038" i="1"/>
  <c r="O2038" i="1" s="1"/>
  <c r="E2039" i="1"/>
  <c r="F2039" i="1"/>
  <c r="G2039" i="1"/>
  <c r="H2039" i="1"/>
  <c r="N2039" i="1" s="1"/>
  <c r="I2039" i="1"/>
  <c r="O2039" i="1" s="1"/>
  <c r="E2040" i="1"/>
  <c r="F2040" i="1"/>
  <c r="G2040" i="1"/>
  <c r="H2040" i="1"/>
  <c r="I2040" i="1"/>
  <c r="O2040" i="1" s="1"/>
  <c r="E2041" i="1"/>
  <c r="F2041" i="1"/>
  <c r="G2041" i="1"/>
  <c r="H2041" i="1"/>
  <c r="I2041" i="1"/>
  <c r="E2042" i="1"/>
  <c r="F2042" i="1"/>
  <c r="G2042" i="1"/>
  <c r="H2042" i="1"/>
  <c r="I2042" i="1"/>
  <c r="E2043" i="1"/>
  <c r="F2043" i="1"/>
  <c r="G2043" i="1"/>
  <c r="H2043" i="1"/>
  <c r="I2043" i="1"/>
  <c r="E2044" i="1"/>
  <c r="F2044" i="1"/>
  <c r="G2044" i="1"/>
  <c r="M2044" i="1" s="1"/>
  <c r="H2044" i="1"/>
  <c r="N2044" i="1" s="1"/>
  <c r="I2044" i="1"/>
  <c r="O2044" i="1" s="1"/>
  <c r="E2045" i="1"/>
  <c r="F2045" i="1"/>
  <c r="G2045" i="1"/>
  <c r="H2045" i="1"/>
  <c r="N2045" i="1" s="1"/>
  <c r="I2045" i="1"/>
  <c r="O2045" i="1" s="1"/>
  <c r="E2046" i="1"/>
  <c r="F2046" i="1"/>
  <c r="G2046" i="1"/>
  <c r="H2046" i="1"/>
  <c r="N2046" i="1" s="1"/>
  <c r="I2046" i="1"/>
  <c r="O2046" i="1" s="1"/>
  <c r="E2047" i="1"/>
  <c r="F2047" i="1"/>
  <c r="G2047" i="1"/>
  <c r="H2047" i="1"/>
  <c r="N2047" i="1" s="1"/>
  <c r="I2047" i="1"/>
  <c r="O2047" i="1" s="1"/>
  <c r="E2048" i="1"/>
  <c r="F2048" i="1"/>
  <c r="G2048" i="1"/>
  <c r="H2048" i="1"/>
  <c r="I2048" i="1"/>
  <c r="E2049" i="1"/>
  <c r="F2049" i="1"/>
  <c r="G2049" i="1"/>
  <c r="M2049" i="1" s="1"/>
  <c r="H2049" i="1"/>
  <c r="N2049" i="1" s="1"/>
  <c r="I2049" i="1"/>
  <c r="O2049" i="1" s="1"/>
  <c r="E2050" i="1"/>
  <c r="F2050" i="1"/>
  <c r="G2050" i="1"/>
  <c r="H2050" i="1"/>
  <c r="I2050" i="1"/>
  <c r="E2051" i="1"/>
  <c r="F2051" i="1"/>
  <c r="G2051" i="1"/>
  <c r="M2051" i="1" s="1"/>
  <c r="H2051" i="1"/>
  <c r="N2051" i="1" s="1"/>
  <c r="I2051" i="1"/>
  <c r="O2051" i="1" s="1"/>
  <c r="E2052" i="1"/>
  <c r="F2052" i="1"/>
  <c r="G2052" i="1"/>
  <c r="H2052" i="1"/>
  <c r="I2052" i="1"/>
  <c r="E2053" i="1"/>
  <c r="F2053" i="1"/>
  <c r="G2053" i="1"/>
  <c r="H2053" i="1"/>
  <c r="N2053" i="1" s="1"/>
  <c r="I2053" i="1"/>
  <c r="O2053" i="1" s="1"/>
  <c r="E2054" i="1"/>
  <c r="F2054" i="1"/>
  <c r="G2054" i="1"/>
  <c r="H2054" i="1"/>
  <c r="I2054" i="1"/>
  <c r="O2054" i="1" s="1"/>
  <c r="E2055" i="1"/>
  <c r="F2055" i="1"/>
  <c r="G2055" i="1"/>
  <c r="H2055" i="1"/>
  <c r="I2055" i="1"/>
  <c r="E2056" i="1"/>
  <c r="F2056" i="1"/>
  <c r="G2056" i="1"/>
  <c r="H2056" i="1"/>
  <c r="I2056" i="1"/>
  <c r="O2056" i="1" s="1"/>
  <c r="E2057" i="1"/>
  <c r="F2057" i="1"/>
  <c r="G2057" i="1"/>
  <c r="H2057" i="1"/>
  <c r="I2057" i="1"/>
  <c r="E2058" i="1"/>
  <c r="F2058" i="1"/>
  <c r="G2058" i="1"/>
  <c r="M2058" i="1" s="1"/>
  <c r="H2058" i="1"/>
  <c r="N2058" i="1" s="1"/>
  <c r="I2058" i="1"/>
  <c r="O2058" i="1" s="1"/>
  <c r="E2059" i="1"/>
  <c r="F2059" i="1"/>
  <c r="G2059" i="1"/>
  <c r="H2059" i="1"/>
  <c r="N2059" i="1" s="1"/>
  <c r="I2059" i="1"/>
  <c r="O2059" i="1" s="1"/>
  <c r="E2060" i="1"/>
  <c r="F2060" i="1"/>
  <c r="G2060" i="1"/>
  <c r="H2060" i="1"/>
  <c r="I2060" i="1"/>
  <c r="O2060" i="1" s="1"/>
  <c r="E2061" i="1"/>
  <c r="F2061" i="1"/>
  <c r="G2061" i="1"/>
  <c r="H2061" i="1"/>
  <c r="N2061" i="1" s="1"/>
  <c r="I2061" i="1"/>
  <c r="O2061" i="1" s="1"/>
  <c r="E2062" i="1"/>
  <c r="F2062" i="1"/>
  <c r="G2062" i="1"/>
  <c r="H2062" i="1"/>
  <c r="N2062" i="1" s="1"/>
  <c r="I2062" i="1"/>
  <c r="O2062" i="1" s="1"/>
  <c r="E2063" i="1"/>
  <c r="F2063" i="1"/>
  <c r="G2063" i="1"/>
  <c r="H2063" i="1"/>
  <c r="I2063" i="1"/>
  <c r="O2063" i="1" s="1"/>
  <c r="E2064" i="1"/>
  <c r="F2064" i="1"/>
  <c r="G2064" i="1"/>
  <c r="H2064" i="1"/>
  <c r="N2064" i="1" s="1"/>
  <c r="I2064" i="1"/>
  <c r="O2064" i="1" s="1"/>
  <c r="E2065" i="1"/>
  <c r="F2065" i="1"/>
  <c r="G2065" i="1"/>
  <c r="M2065" i="1" s="1"/>
  <c r="H2065" i="1"/>
  <c r="N2065" i="1" s="1"/>
  <c r="I2065" i="1"/>
  <c r="O2065" i="1" s="1"/>
  <c r="E2066" i="1"/>
  <c r="F2066" i="1"/>
  <c r="G2066" i="1"/>
  <c r="H2066" i="1"/>
  <c r="I2066" i="1"/>
  <c r="E2067" i="1"/>
  <c r="F2067" i="1"/>
  <c r="G2067" i="1"/>
  <c r="H2067" i="1"/>
  <c r="I2067" i="1"/>
  <c r="O2067" i="1" s="1"/>
  <c r="E2068" i="1"/>
  <c r="F2068" i="1"/>
  <c r="G2068" i="1"/>
  <c r="H2068" i="1"/>
  <c r="N2068" i="1" s="1"/>
  <c r="I2068" i="1"/>
  <c r="O2068" i="1" s="1"/>
  <c r="E2069" i="1"/>
  <c r="F2069" i="1"/>
  <c r="G2069" i="1"/>
  <c r="M2069" i="1" s="1"/>
  <c r="H2069" i="1"/>
  <c r="N2069" i="1" s="1"/>
  <c r="I2069" i="1"/>
  <c r="O2069" i="1" s="1"/>
  <c r="E2070" i="1"/>
  <c r="F2070" i="1"/>
  <c r="G2070" i="1"/>
  <c r="H2070" i="1"/>
  <c r="N2070" i="1" s="1"/>
  <c r="I2070" i="1"/>
  <c r="O2070" i="1" s="1"/>
  <c r="E2071" i="1"/>
  <c r="F2071" i="1"/>
  <c r="G2071" i="1"/>
  <c r="H2071" i="1"/>
  <c r="I2071" i="1"/>
  <c r="E2072" i="1"/>
  <c r="F2072" i="1"/>
  <c r="G2072" i="1"/>
  <c r="H2072" i="1"/>
  <c r="I2072" i="1"/>
  <c r="O2072" i="1" s="1"/>
  <c r="E2073" i="1"/>
  <c r="F2073" i="1"/>
  <c r="G2073" i="1"/>
  <c r="H2073" i="1"/>
  <c r="N2073" i="1" s="1"/>
  <c r="I2073" i="1"/>
  <c r="O2073" i="1" s="1"/>
  <c r="E2074" i="1"/>
  <c r="F2074" i="1"/>
  <c r="G2074" i="1"/>
  <c r="H2074" i="1"/>
  <c r="N2074" i="1" s="1"/>
  <c r="I2074" i="1"/>
  <c r="O2074" i="1" s="1"/>
  <c r="E2075" i="1"/>
  <c r="F2075" i="1"/>
  <c r="G2075" i="1"/>
  <c r="H2075" i="1"/>
  <c r="N2075" i="1" s="1"/>
  <c r="I2075" i="1"/>
  <c r="O2075" i="1" s="1"/>
  <c r="E2076" i="1"/>
  <c r="F2076" i="1"/>
  <c r="G2076" i="1"/>
  <c r="H2076" i="1"/>
  <c r="I2076" i="1"/>
  <c r="O2076" i="1" s="1"/>
  <c r="E2077" i="1"/>
  <c r="F2077" i="1"/>
  <c r="G2077" i="1"/>
  <c r="M2077" i="1" s="1"/>
  <c r="H2077" i="1"/>
  <c r="N2077" i="1" s="1"/>
  <c r="I2077" i="1"/>
  <c r="O2077" i="1" s="1"/>
  <c r="E2078" i="1"/>
  <c r="F2078" i="1"/>
  <c r="G2078" i="1"/>
  <c r="M2078" i="1" s="1"/>
  <c r="H2078" i="1"/>
  <c r="N2078" i="1" s="1"/>
  <c r="I2078" i="1"/>
  <c r="O2078" i="1" s="1"/>
  <c r="E2079" i="1"/>
  <c r="F2079" i="1"/>
  <c r="G2079" i="1"/>
  <c r="H2079" i="1"/>
  <c r="I2079" i="1"/>
  <c r="E2080" i="1"/>
  <c r="F2080" i="1"/>
  <c r="G2080" i="1"/>
  <c r="M2080" i="1" s="1"/>
  <c r="H2080" i="1"/>
  <c r="N2080" i="1" s="1"/>
  <c r="I2080" i="1"/>
  <c r="O2080" i="1" s="1"/>
  <c r="E2081" i="1"/>
  <c r="F2081" i="1"/>
  <c r="G2081" i="1"/>
  <c r="M2081" i="1" s="1"/>
  <c r="H2081" i="1"/>
  <c r="N2081" i="1" s="1"/>
  <c r="I2081" i="1"/>
  <c r="O2081" i="1" s="1"/>
  <c r="E2082" i="1"/>
  <c r="F2082" i="1"/>
  <c r="G2082" i="1"/>
  <c r="H2082" i="1"/>
  <c r="I2082" i="1"/>
  <c r="E2083" i="1"/>
  <c r="F2083" i="1"/>
  <c r="G2083" i="1"/>
  <c r="H2083" i="1"/>
  <c r="I2083" i="1"/>
  <c r="O2083" i="1" s="1"/>
  <c r="E2084" i="1"/>
  <c r="F2084" i="1"/>
  <c r="G2084" i="1"/>
  <c r="H2084" i="1"/>
  <c r="N2084" i="1" s="1"/>
  <c r="I2084" i="1"/>
  <c r="O2084" i="1" s="1"/>
  <c r="E2085" i="1"/>
  <c r="F2085" i="1"/>
  <c r="G2085" i="1"/>
  <c r="H2085" i="1"/>
  <c r="I2085" i="1"/>
  <c r="O2085" i="1" s="1"/>
  <c r="E2086" i="1"/>
  <c r="F2086" i="1"/>
  <c r="G2086" i="1"/>
  <c r="H2086" i="1"/>
  <c r="I2086" i="1"/>
  <c r="O2086" i="1" s="1"/>
  <c r="E2087" i="1"/>
  <c r="F2087" i="1"/>
  <c r="G2087" i="1"/>
  <c r="H2087" i="1"/>
  <c r="I2087" i="1"/>
  <c r="E2088" i="1"/>
  <c r="F2088" i="1"/>
  <c r="G2088" i="1"/>
  <c r="H2088" i="1"/>
  <c r="I2088" i="1"/>
  <c r="E2089" i="1"/>
  <c r="F2089" i="1"/>
  <c r="G2089" i="1"/>
  <c r="M2089" i="1" s="1"/>
  <c r="H2089" i="1"/>
  <c r="N2089" i="1" s="1"/>
  <c r="I2089" i="1"/>
  <c r="O2089" i="1" s="1"/>
  <c r="E2090" i="1"/>
  <c r="F2090" i="1"/>
  <c r="G2090" i="1"/>
  <c r="H2090" i="1"/>
  <c r="I2090" i="1"/>
  <c r="E2091" i="1"/>
  <c r="F2091" i="1"/>
  <c r="G2091" i="1"/>
  <c r="H2091" i="1"/>
  <c r="I2091" i="1"/>
  <c r="E2092" i="1"/>
  <c r="F2092" i="1"/>
  <c r="G2092" i="1"/>
  <c r="H2092" i="1"/>
  <c r="N2092" i="1" s="1"/>
  <c r="I2092" i="1"/>
  <c r="O2092" i="1" s="1"/>
  <c r="E2093" i="1"/>
  <c r="F2093" i="1"/>
  <c r="G2093" i="1"/>
  <c r="M2093" i="1" s="1"/>
  <c r="H2093" i="1"/>
  <c r="N2093" i="1" s="1"/>
  <c r="I2093" i="1"/>
  <c r="O2093" i="1" s="1"/>
  <c r="E2094" i="1"/>
  <c r="F2094" i="1"/>
  <c r="G2094" i="1"/>
  <c r="H2094" i="1"/>
  <c r="I2094" i="1"/>
  <c r="O2094" i="1" s="1"/>
  <c r="E2095" i="1"/>
  <c r="F2095" i="1"/>
  <c r="G2095" i="1"/>
  <c r="H2095" i="1"/>
  <c r="N2095" i="1" s="1"/>
  <c r="I2095" i="1"/>
  <c r="O2095" i="1" s="1"/>
  <c r="E2096" i="1"/>
  <c r="F2096" i="1"/>
  <c r="G2096" i="1"/>
  <c r="H2096" i="1"/>
  <c r="I2096" i="1"/>
  <c r="E2097" i="1"/>
  <c r="F2097" i="1"/>
  <c r="G2097" i="1"/>
  <c r="M2097" i="1" s="1"/>
  <c r="H2097" i="1"/>
  <c r="N2097" i="1" s="1"/>
  <c r="I2097" i="1"/>
  <c r="O2097" i="1" s="1"/>
  <c r="E2098" i="1"/>
  <c r="F2098" i="1"/>
  <c r="G2098" i="1"/>
  <c r="H2098" i="1"/>
  <c r="I2098" i="1"/>
  <c r="O2098" i="1" s="1"/>
  <c r="E2099" i="1"/>
  <c r="F2099" i="1"/>
  <c r="G2099" i="1"/>
  <c r="H2099" i="1"/>
  <c r="N2099" i="1" s="1"/>
  <c r="I2099" i="1"/>
  <c r="O2099" i="1" s="1"/>
  <c r="E2100" i="1"/>
  <c r="F2100" i="1"/>
  <c r="G2100" i="1"/>
  <c r="M2100" i="1" s="1"/>
  <c r="H2100" i="1"/>
  <c r="N2100" i="1" s="1"/>
  <c r="I2100" i="1"/>
  <c r="O2100" i="1" s="1"/>
  <c r="E2101" i="1"/>
  <c r="F2101" i="1"/>
  <c r="G2101" i="1"/>
  <c r="H2101" i="1"/>
  <c r="N2101" i="1" s="1"/>
  <c r="I2101" i="1"/>
  <c r="O2101" i="1" s="1"/>
  <c r="E2102" i="1"/>
  <c r="F2102" i="1"/>
  <c r="G2102" i="1"/>
  <c r="H2102" i="1"/>
  <c r="I2102" i="1"/>
  <c r="E2103" i="1"/>
  <c r="F2103" i="1"/>
  <c r="G2103" i="1"/>
  <c r="M2103" i="1" s="1"/>
  <c r="H2103" i="1"/>
  <c r="N2103" i="1" s="1"/>
  <c r="I2103" i="1"/>
  <c r="O2103" i="1" s="1"/>
  <c r="E2104" i="1"/>
  <c r="F2104" i="1"/>
  <c r="G2104" i="1"/>
  <c r="H2104" i="1"/>
  <c r="N2104" i="1" s="1"/>
  <c r="I2104" i="1"/>
  <c r="O2104" i="1" s="1"/>
  <c r="E2105" i="1"/>
  <c r="F2105" i="1"/>
  <c r="G2105" i="1"/>
  <c r="H2105" i="1"/>
  <c r="I2105" i="1"/>
  <c r="E2106" i="1"/>
  <c r="F2106" i="1"/>
  <c r="G2106" i="1"/>
  <c r="H2106" i="1"/>
  <c r="I2106" i="1"/>
  <c r="O2106" i="1" s="1"/>
  <c r="E2107" i="1"/>
  <c r="F2107" i="1"/>
  <c r="G2107" i="1"/>
  <c r="M2107" i="1" s="1"/>
  <c r="H2107" i="1"/>
  <c r="N2107" i="1" s="1"/>
  <c r="I2107" i="1"/>
  <c r="O2107" i="1" s="1"/>
  <c r="E2108" i="1"/>
  <c r="F2108" i="1"/>
  <c r="G2108" i="1"/>
  <c r="M2108" i="1" s="1"/>
  <c r="H2108" i="1"/>
  <c r="N2108" i="1" s="1"/>
  <c r="I2108" i="1"/>
  <c r="O2108" i="1" s="1"/>
  <c r="E2109" i="1"/>
  <c r="F2109" i="1"/>
  <c r="G2109" i="1"/>
  <c r="H2109" i="1"/>
  <c r="I2109" i="1"/>
  <c r="E2110" i="1"/>
  <c r="F2110" i="1"/>
  <c r="G2110" i="1"/>
  <c r="H2110" i="1"/>
  <c r="I2110" i="1"/>
  <c r="E2111" i="1"/>
  <c r="F2111" i="1"/>
  <c r="G2111" i="1"/>
  <c r="H2111" i="1"/>
  <c r="I2111" i="1"/>
  <c r="E2112" i="1"/>
  <c r="F2112" i="1"/>
  <c r="G2112" i="1"/>
  <c r="M2112" i="1" s="1"/>
  <c r="H2112" i="1"/>
  <c r="N2112" i="1" s="1"/>
  <c r="I2112" i="1"/>
  <c r="O2112" i="1" s="1"/>
  <c r="E2113" i="1"/>
  <c r="F2113" i="1"/>
  <c r="G2113" i="1"/>
  <c r="H2113" i="1"/>
  <c r="N2113" i="1" s="1"/>
  <c r="I2113" i="1"/>
  <c r="O2113" i="1" s="1"/>
  <c r="E2114" i="1"/>
  <c r="F2114" i="1"/>
  <c r="G2114" i="1"/>
  <c r="H2114" i="1"/>
  <c r="I2114" i="1"/>
  <c r="O2114" i="1" s="1"/>
  <c r="E2115" i="1"/>
  <c r="F2115" i="1"/>
  <c r="G2115" i="1"/>
  <c r="H2115" i="1"/>
  <c r="N2115" i="1" s="1"/>
  <c r="I2115" i="1"/>
  <c r="O2115" i="1" s="1"/>
  <c r="E2116" i="1"/>
  <c r="F2116" i="1"/>
  <c r="G2116" i="1"/>
  <c r="H2116" i="1"/>
  <c r="I2116" i="1"/>
  <c r="O2116" i="1" s="1"/>
  <c r="E2117" i="1"/>
  <c r="F2117" i="1"/>
  <c r="G2117" i="1"/>
  <c r="M2117" i="1" s="1"/>
  <c r="H2117" i="1"/>
  <c r="N2117" i="1" s="1"/>
  <c r="I2117" i="1"/>
  <c r="O2117" i="1" s="1"/>
  <c r="E2118" i="1"/>
  <c r="F2118" i="1"/>
  <c r="G2118" i="1"/>
  <c r="M2118" i="1" s="1"/>
  <c r="H2118" i="1"/>
  <c r="N2118" i="1" s="1"/>
  <c r="I2118" i="1"/>
  <c r="O2118" i="1" s="1"/>
  <c r="E2119" i="1"/>
  <c r="F2119" i="1"/>
  <c r="G2119" i="1"/>
  <c r="H2119" i="1"/>
  <c r="I2119" i="1"/>
  <c r="E2120" i="1"/>
  <c r="F2120" i="1"/>
  <c r="G2120" i="1"/>
  <c r="M2120" i="1" s="1"/>
  <c r="H2120" i="1"/>
  <c r="N2120" i="1" s="1"/>
  <c r="I2120" i="1"/>
  <c r="O2120" i="1" s="1"/>
  <c r="E2121" i="1"/>
  <c r="F2121" i="1"/>
  <c r="G2121" i="1"/>
  <c r="H2121" i="1"/>
  <c r="I2121" i="1"/>
  <c r="E2122" i="1"/>
  <c r="F2122" i="1"/>
  <c r="G2122" i="1"/>
  <c r="M2122" i="1" s="1"/>
  <c r="H2122" i="1"/>
  <c r="N2122" i="1" s="1"/>
  <c r="I2122" i="1"/>
  <c r="O2122" i="1" s="1"/>
  <c r="E2123" i="1"/>
  <c r="F2123" i="1"/>
  <c r="G2123" i="1"/>
  <c r="H2123" i="1"/>
  <c r="I2123" i="1"/>
  <c r="O2123" i="1" s="1"/>
  <c r="E2124" i="1"/>
  <c r="F2124" i="1"/>
  <c r="G2124" i="1"/>
  <c r="H2124" i="1"/>
  <c r="I2124" i="1"/>
  <c r="E2125" i="1"/>
  <c r="F2125" i="1"/>
  <c r="G2125" i="1"/>
  <c r="H2125" i="1"/>
  <c r="N2125" i="1" s="1"/>
  <c r="I2125" i="1"/>
  <c r="O2125" i="1" s="1"/>
  <c r="E2126" i="1"/>
  <c r="F2126" i="1"/>
  <c r="G2126" i="1"/>
  <c r="H2126" i="1"/>
  <c r="N2126" i="1" s="1"/>
  <c r="I2126" i="1"/>
  <c r="O2126" i="1" s="1"/>
  <c r="E2127" i="1"/>
  <c r="F2127" i="1"/>
  <c r="G2127" i="1"/>
  <c r="H2127" i="1"/>
  <c r="I2127" i="1"/>
  <c r="E2128" i="1"/>
  <c r="F2128" i="1"/>
  <c r="G2128" i="1"/>
  <c r="H2128" i="1"/>
  <c r="I2128" i="1"/>
  <c r="O2128" i="1" s="1"/>
  <c r="E2129" i="1"/>
  <c r="F2129" i="1"/>
  <c r="G2129" i="1"/>
  <c r="H2129" i="1"/>
  <c r="I2129" i="1"/>
  <c r="E2130" i="1"/>
  <c r="F2130" i="1"/>
  <c r="G2130" i="1"/>
  <c r="H2130" i="1"/>
  <c r="I2130" i="1"/>
  <c r="O2130" i="1" s="1"/>
  <c r="E2131" i="1"/>
  <c r="F2131" i="1"/>
  <c r="G2131" i="1"/>
  <c r="H2131" i="1"/>
  <c r="N2131" i="1" s="1"/>
  <c r="I2131" i="1"/>
  <c r="O2131" i="1" s="1"/>
  <c r="E2132" i="1"/>
  <c r="F2132" i="1"/>
  <c r="G2132" i="1"/>
  <c r="H2132" i="1"/>
  <c r="I2132" i="1"/>
  <c r="O2132" i="1" s="1"/>
  <c r="E2133" i="1"/>
  <c r="F2133" i="1"/>
  <c r="G2133" i="1"/>
  <c r="M2133" i="1" s="1"/>
  <c r="H2133" i="1"/>
  <c r="N2133" i="1" s="1"/>
  <c r="I2133" i="1"/>
  <c r="O2133" i="1" s="1"/>
  <c r="E2134" i="1"/>
  <c r="F2134" i="1"/>
  <c r="G2134" i="1"/>
  <c r="H2134" i="1"/>
  <c r="I2134" i="1"/>
  <c r="E2135" i="1"/>
  <c r="F2135" i="1"/>
  <c r="G2135" i="1"/>
  <c r="H2135" i="1"/>
  <c r="N2135" i="1" s="1"/>
  <c r="I2135" i="1"/>
  <c r="O2135" i="1" s="1"/>
  <c r="E2136" i="1"/>
  <c r="F2136" i="1"/>
  <c r="G2136" i="1"/>
  <c r="H2136" i="1"/>
  <c r="I2136" i="1"/>
  <c r="E2137" i="1"/>
  <c r="F2137" i="1"/>
  <c r="G2137" i="1"/>
  <c r="H2137" i="1"/>
  <c r="N2137" i="1" s="1"/>
  <c r="I2137" i="1"/>
  <c r="O2137" i="1" s="1"/>
  <c r="E2138" i="1"/>
  <c r="F2138" i="1"/>
  <c r="G2138" i="1"/>
  <c r="H2138" i="1"/>
  <c r="I2138" i="1"/>
  <c r="E2139" i="1"/>
  <c r="F2139" i="1"/>
  <c r="G2139" i="1"/>
  <c r="H2139" i="1"/>
  <c r="I2139" i="1"/>
  <c r="E2140" i="1"/>
  <c r="F2140" i="1"/>
  <c r="G2140" i="1"/>
  <c r="M2140" i="1" s="1"/>
  <c r="H2140" i="1"/>
  <c r="N2140" i="1" s="1"/>
  <c r="I2140" i="1"/>
  <c r="O2140" i="1" s="1"/>
  <c r="E2141" i="1"/>
  <c r="F2141" i="1"/>
  <c r="G2141" i="1"/>
  <c r="H2141" i="1"/>
  <c r="I2141" i="1"/>
  <c r="E2142" i="1"/>
  <c r="F2142" i="1"/>
  <c r="G2142" i="1"/>
  <c r="H2142" i="1"/>
  <c r="N2142" i="1" s="1"/>
  <c r="I2142" i="1"/>
  <c r="O2142" i="1" s="1"/>
  <c r="E2143" i="1"/>
  <c r="F2143" i="1"/>
  <c r="G2143" i="1"/>
  <c r="H2143" i="1"/>
  <c r="N2143" i="1" s="1"/>
  <c r="I2143" i="1"/>
  <c r="O2143" i="1" s="1"/>
  <c r="E2144" i="1"/>
  <c r="F2144" i="1"/>
  <c r="G2144" i="1"/>
  <c r="H2144" i="1"/>
  <c r="N2144" i="1" s="1"/>
  <c r="I2144" i="1"/>
  <c r="O2144" i="1" s="1"/>
  <c r="E2145" i="1"/>
  <c r="F2145" i="1"/>
  <c r="G2145" i="1"/>
  <c r="H2145" i="1"/>
  <c r="I2145" i="1"/>
  <c r="E2146" i="1"/>
  <c r="F2146" i="1"/>
  <c r="G2146" i="1"/>
  <c r="M2146" i="1" s="1"/>
  <c r="H2146" i="1"/>
  <c r="N2146" i="1" s="1"/>
  <c r="I2146" i="1"/>
  <c r="O2146" i="1" s="1"/>
  <c r="E2147" i="1"/>
  <c r="F2147" i="1"/>
  <c r="G2147" i="1"/>
  <c r="H2147" i="1"/>
  <c r="I2147" i="1"/>
  <c r="E2148" i="1"/>
  <c r="F2148" i="1"/>
  <c r="G2148" i="1"/>
  <c r="H2148" i="1"/>
  <c r="N2148" i="1" s="1"/>
  <c r="I2148" i="1"/>
  <c r="O2148" i="1" s="1"/>
  <c r="E2149" i="1"/>
  <c r="F2149" i="1"/>
  <c r="G2149" i="1"/>
  <c r="H2149" i="1"/>
  <c r="I2149" i="1"/>
  <c r="E2150" i="1"/>
  <c r="F2150" i="1"/>
  <c r="G2150" i="1"/>
  <c r="H2150" i="1"/>
  <c r="I2150" i="1"/>
  <c r="E2151" i="1"/>
  <c r="F2151" i="1"/>
  <c r="G2151" i="1"/>
  <c r="H2151" i="1"/>
  <c r="N2151" i="1" s="1"/>
  <c r="I2151" i="1"/>
  <c r="O2151" i="1" s="1"/>
  <c r="E2152" i="1"/>
  <c r="F2152" i="1"/>
  <c r="G2152" i="1"/>
  <c r="H2152" i="1"/>
  <c r="N2152" i="1" s="1"/>
  <c r="I2152" i="1"/>
  <c r="O2152" i="1" s="1"/>
  <c r="E2153" i="1"/>
  <c r="F2153" i="1"/>
  <c r="G2153" i="1"/>
  <c r="H2153" i="1"/>
  <c r="N2153" i="1" s="1"/>
  <c r="I2153" i="1"/>
  <c r="O2153" i="1" s="1"/>
  <c r="E2154" i="1"/>
  <c r="F2154" i="1"/>
  <c r="G2154" i="1"/>
  <c r="H2154" i="1"/>
  <c r="I2154" i="1"/>
  <c r="O2154" i="1" s="1"/>
  <c r="E2155" i="1"/>
  <c r="F2155" i="1"/>
  <c r="G2155" i="1"/>
  <c r="H2155" i="1"/>
  <c r="I2155" i="1"/>
  <c r="E2156" i="1"/>
  <c r="F2156" i="1"/>
  <c r="G2156" i="1"/>
  <c r="H2156" i="1"/>
  <c r="I2156" i="1"/>
  <c r="O2156" i="1" s="1"/>
  <c r="E2157" i="1"/>
  <c r="F2157" i="1"/>
  <c r="G2157" i="1"/>
  <c r="H2157" i="1"/>
  <c r="I2157" i="1"/>
  <c r="O2157" i="1" s="1"/>
  <c r="E2158" i="1"/>
  <c r="F2158" i="1"/>
  <c r="G2158" i="1"/>
  <c r="H2158" i="1"/>
  <c r="I2158" i="1"/>
  <c r="E2159" i="1"/>
  <c r="F2159" i="1"/>
  <c r="G2159" i="1"/>
  <c r="M2159" i="1" s="1"/>
  <c r="H2159" i="1"/>
  <c r="N2159" i="1" s="1"/>
  <c r="I2159" i="1"/>
  <c r="O2159" i="1" s="1"/>
  <c r="E2160" i="1"/>
  <c r="F2160" i="1"/>
  <c r="G2160" i="1"/>
  <c r="M2160" i="1" s="1"/>
  <c r="H2160" i="1"/>
  <c r="N2160" i="1" s="1"/>
  <c r="I2160" i="1"/>
  <c r="O2160" i="1" s="1"/>
  <c r="E2161" i="1"/>
  <c r="F2161" i="1"/>
  <c r="G2161" i="1"/>
  <c r="H2161" i="1"/>
  <c r="N2161" i="1" s="1"/>
  <c r="I2161" i="1"/>
  <c r="O2161" i="1" s="1"/>
  <c r="E2162" i="1"/>
  <c r="F2162" i="1"/>
  <c r="G2162" i="1"/>
  <c r="H2162" i="1"/>
  <c r="I2162" i="1"/>
  <c r="E2163" i="1"/>
  <c r="F2163" i="1"/>
  <c r="G2163" i="1"/>
  <c r="H2163" i="1"/>
  <c r="I2163" i="1"/>
  <c r="E2164" i="1"/>
  <c r="F2164" i="1"/>
  <c r="G2164" i="1"/>
  <c r="M2164" i="1" s="1"/>
  <c r="H2164" i="1"/>
  <c r="N2164" i="1" s="1"/>
  <c r="I2164" i="1"/>
  <c r="O2164" i="1" s="1"/>
  <c r="E2165" i="1"/>
  <c r="F2165" i="1"/>
  <c r="G2165" i="1"/>
  <c r="H2165" i="1"/>
  <c r="I2165" i="1"/>
  <c r="O2165" i="1" s="1"/>
  <c r="E2166" i="1"/>
  <c r="F2166" i="1"/>
  <c r="G2166" i="1"/>
  <c r="H2166" i="1"/>
  <c r="N2166" i="1" s="1"/>
  <c r="I2166" i="1"/>
  <c r="O2166" i="1" s="1"/>
  <c r="E2167" i="1"/>
  <c r="F2167" i="1"/>
  <c r="G2167" i="1"/>
  <c r="M2167" i="1" s="1"/>
  <c r="H2167" i="1"/>
  <c r="N2167" i="1" s="1"/>
  <c r="I2167" i="1"/>
  <c r="O2167" i="1" s="1"/>
  <c r="E2168" i="1"/>
  <c r="F2168" i="1"/>
  <c r="G2168" i="1"/>
  <c r="H2168" i="1"/>
  <c r="N2168" i="1" s="1"/>
  <c r="I2168" i="1"/>
  <c r="O2168" i="1" s="1"/>
  <c r="E2169" i="1"/>
  <c r="F2169" i="1"/>
  <c r="G2169" i="1"/>
  <c r="H2169" i="1"/>
  <c r="N2169" i="1" s="1"/>
  <c r="I2169" i="1"/>
  <c r="O2169" i="1" s="1"/>
  <c r="E2170" i="1"/>
  <c r="F2170" i="1"/>
  <c r="G2170" i="1"/>
  <c r="H2170" i="1"/>
  <c r="I2170" i="1"/>
  <c r="E2171" i="1"/>
  <c r="F2171" i="1"/>
  <c r="G2171" i="1"/>
  <c r="M2171" i="1" s="1"/>
  <c r="H2171" i="1"/>
  <c r="N2171" i="1" s="1"/>
  <c r="I2171" i="1"/>
  <c r="O2171" i="1" s="1"/>
  <c r="E2172" i="1"/>
  <c r="F2172" i="1"/>
  <c r="G2172" i="1"/>
  <c r="H2172" i="1"/>
  <c r="I2172" i="1"/>
  <c r="E2173" i="1"/>
  <c r="F2173" i="1"/>
  <c r="G2173" i="1"/>
  <c r="H2173" i="1"/>
  <c r="N2173" i="1" s="1"/>
  <c r="I2173" i="1"/>
  <c r="O2173" i="1" s="1"/>
  <c r="E2174" i="1"/>
  <c r="F2174" i="1"/>
  <c r="G2174" i="1"/>
  <c r="M2174" i="1" s="1"/>
  <c r="H2174" i="1"/>
  <c r="N2174" i="1" s="1"/>
  <c r="I2174" i="1"/>
  <c r="O2174" i="1" s="1"/>
  <c r="E2175" i="1"/>
  <c r="F2175" i="1"/>
  <c r="G2175" i="1"/>
  <c r="H2175" i="1"/>
  <c r="N2175" i="1" s="1"/>
  <c r="I2175" i="1"/>
  <c r="O2175" i="1" s="1"/>
  <c r="E2176" i="1"/>
  <c r="F2176" i="1"/>
  <c r="G2176" i="1"/>
  <c r="M2176" i="1" s="1"/>
  <c r="H2176" i="1"/>
  <c r="N2176" i="1" s="1"/>
  <c r="I2176" i="1"/>
  <c r="O2176" i="1" s="1"/>
  <c r="E2177" i="1"/>
  <c r="F2177" i="1"/>
  <c r="G2177" i="1"/>
  <c r="H2177" i="1"/>
  <c r="I2177" i="1"/>
  <c r="E2178" i="1"/>
  <c r="F2178" i="1"/>
  <c r="G2178" i="1"/>
  <c r="H2178" i="1"/>
  <c r="N2178" i="1" s="1"/>
  <c r="I2178" i="1"/>
  <c r="O2178" i="1" s="1"/>
  <c r="E2179" i="1"/>
  <c r="F2179" i="1"/>
  <c r="G2179" i="1"/>
  <c r="H2179" i="1"/>
  <c r="I2179" i="1"/>
  <c r="E2180" i="1"/>
  <c r="F2180" i="1"/>
  <c r="G2180" i="1"/>
  <c r="H2180" i="1"/>
  <c r="I2180" i="1"/>
  <c r="O2180" i="1" s="1"/>
  <c r="E2181" i="1"/>
  <c r="F2181" i="1"/>
  <c r="G2181" i="1"/>
  <c r="H2181" i="1"/>
  <c r="N2181" i="1" s="1"/>
  <c r="I2181" i="1"/>
  <c r="O2181" i="1" s="1"/>
  <c r="E2182" i="1"/>
  <c r="F2182" i="1"/>
  <c r="G2182" i="1"/>
  <c r="H2182" i="1"/>
  <c r="N2182" i="1" s="1"/>
  <c r="I2182" i="1"/>
  <c r="O2182" i="1" s="1"/>
  <c r="E2183" i="1"/>
  <c r="F2183" i="1"/>
  <c r="G2183" i="1"/>
  <c r="H2183" i="1"/>
  <c r="N2183" i="1" s="1"/>
  <c r="I2183" i="1"/>
  <c r="O2183" i="1" s="1"/>
  <c r="E2184" i="1"/>
  <c r="F2184" i="1"/>
  <c r="G2184" i="1"/>
  <c r="M2184" i="1" s="1"/>
  <c r="H2184" i="1"/>
  <c r="N2184" i="1" s="1"/>
  <c r="I2184" i="1"/>
  <c r="O2184" i="1" s="1"/>
  <c r="E2185" i="1"/>
  <c r="F2185" i="1"/>
  <c r="G2185" i="1"/>
  <c r="H2185" i="1"/>
  <c r="N2185" i="1" s="1"/>
  <c r="I2185" i="1"/>
  <c r="O2185" i="1" s="1"/>
  <c r="E2186" i="1"/>
  <c r="F2186" i="1"/>
  <c r="G2186" i="1"/>
  <c r="H2186" i="1"/>
  <c r="N2186" i="1" s="1"/>
  <c r="I2186" i="1"/>
  <c r="O2186" i="1" s="1"/>
  <c r="E2187" i="1"/>
  <c r="F2187" i="1"/>
  <c r="G2187" i="1"/>
  <c r="H2187" i="1"/>
  <c r="N2187" i="1" s="1"/>
  <c r="I2187" i="1"/>
  <c r="O2187" i="1" s="1"/>
  <c r="E2188" i="1"/>
  <c r="F2188" i="1"/>
  <c r="G2188" i="1"/>
  <c r="H2188" i="1"/>
  <c r="N2188" i="1" s="1"/>
  <c r="I2188" i="1"/>
  <c r="O2188" i="1" s="1"/>
  <c r="E2189" i="1"/>
  <c r="F2189" i="1"/>
  <c r="G2189" i="1"/>
  <c r="H2189" i="1"/>
  <c r="I2189" i="1"/>
  <c r="E2190" i="1"/>
  <c r="F2190" i="1"/>
  <c r="G2190" i="1"/>
  <c r="M2190" i="1" s="1"/>
  <c r="H2190" i="1"/>
  <c r="N2190" i="1" s="1"/>
  <c r="I2190" i="1"/>
  <c r="O2190" i="1" s="1"/>
  <c r="E2191" i="1"/>
  <c r="F2191" i="1"/>
  <c r="G2191" i="1"/>
  <c r="H2191" i="1"/>
  <c r="I2191" i="1"/>
  <c r="E2192" i="1"/>
  <c r="F2192" i="1"/>
  <c r="G2192" i="1"/>
  <c r="H2192" i="1"/>
  <c r="N2192" i="1" s="1"/>
  <c r="I2192" i="1"/>
  <c r="O2192" i="1" s="1"/>
  <c r="E2193" i="1"/>
  <c r="F2193" i="1"/>
  <c r="G2193" i="1"/>
  <c r="H2193" i="1"/>
  <c r="I2193" i="1"/>
  <c r="O2193" i="1" s="1"/>
  <c r="E2194" i="1"/>
  <c r="F2194" i="1"/>
  <c r="G2194" i="1"/>
  <c r="H2194" i="1"/>
  <c r="I2194" i="1"/>
  <c r="O2194" i="1" s="1"/>
  <c r="E2195" i="1"/>
  <c r="F2195" i="1"/>
  <c r="G2195" i="1"/>
  <c r="H2195" i="1"/>
  <c r="N2195" i="1" s="1"/>
  <c r="I2195" i="1"/>
  <c r="O2195" i="1" s="1"/>
  <c r="E2196" i="1"/>
  <c r="F2196" i="1"/>
  <c r="G2196" i="1"/>
  <c r="M2196" i="1" s="1"/>
  <c r="H2196" i="1"/>
  <c r="N2196" i="1" s="1"/>
  <c r="I2196" i="1"/>
  <c r="O2196" i="1" s="1"/>
  <c r="E2197" i="1"/>
  <c r="F2197" i="1"/>
  <c r="G2197" i="1"/>
  <c r="H2197" i="1"/>
  <c r="I2197" i="1"/>
  <c r="E2198" i="1"/>
  <c r="F2198" i="1"/>
  <c r="G2198" i="1"/>
  <c r="H2198" i="1"/>
  <c r="N2198" i="1" s="1"/>
  <c r="I2198" i="1"/>
  <c r="O2198" i="1" s="1"/>
  <c r="E2199" i="1"/>
  <c r="F2199" i="1"/>
  <c r="G2199" i="1"/>
  <c r="H2199" i="1"/>
  <c r="I2199" i="1"/>
  <c r="E2200" i="1"/>
  <c r="F2200" i="1"/>
  <c r="G2200" i="1"/>
  <c r="H2200" i="1"/>
  <c r="N2200" i="1" s="1"/>
  <c r="I2200" i="1"/>
  <c r="O2200" i="1" s="1"/>
  <c r="E2201" i="1"/>
  <c r="F2201" i="1"/>
  <c r="G2201" i="1"/>
  <c r="H2201" i="1"/>
  <c r="N2201" i="1" s="1"/>
  <c r="I2201" i="1"/>
  <c r="O2201" i="1" s="1"/>
  <c r="E2202" i="1"/>
  <c r="F2202" i="1"/>
  <c r="G2202" i="1"/>
  <c r="H2202" i="1"/>
  <c r="I2202" i="1"/>
  <c r="E2203" i="1"/>
  <c r="F2203" i="1"/>
  <c r="G2203" i="1"/>
  <c r="H2203" i="1"/>
  <c r="I2203" i="1"/>
  <c r="O2203" i="1" s="1"/>
  <c r="E2204" i="1"/>
  <c r="F2204" i="1"/>
  <c r="G2204" i="1"/>
  <c r="M2204" i="1" s="1"/>
  <c r="H2204" i="1"/>
  <c r="N2204" i="1" s="1"/>
  <c r="I2204" i="1"/>
  <c r="O2204" i="1" s="1"/>
  <c r="E2205" i="1"/>
  <c r="F2205" i="1"/>
  <c r="G2205" i="1"/>
  <c r="M2205" i="1" s="1"/>
  <c r="H2205" i="1"/>
  <c r="N2205" i="1" s="1"/>
  <c r="I2205" i="1"/>
  <c r="O2205" i="1" s="1"/>
  <c r="E2206" i="1"/>
  <c r="F2206" i="1"/>
  <c r="G2206" i="1"/>
  <c r="H2206" i="1"/>
  <c r="N2206" i="1" s="1"/>
  <c r="I2206" i="1"/>
  <c r="O2206" i="1" s="1"/>
  <c r="E2207" i="1"/>
  <c r="F2207" i="1"/>
  <c r="G2207" i="1"/>
  <c r="H2207" i="1"/>
  <c r="N2207" i="1" s="1"/>
  <c r="I2207" i="1"/>
  <c r="O2207" i="1" s="1"/>
  <c r="E2208" i="1"/>
  <c r="F2208" i="1"/>
  <c r="G2208" i="1"/>
  <c r="M2208" i="1" s="1"/>
  <c r="H2208" i="1"/>
  <c r="N2208" i="1" s="1"/>
  <c r="I2208" i="1"/>
  <c r="O2208" i="1" s="1"/>
  <c r="E2209" i="1"/>
  <c r="F2209" i="1"/>
  <c r="G2209" i="1"/>
  <c r="H2209" i="1"/>
  <c r="N2209" i="1" s="1"/>
  <c r="I2209" i="1"/>
  <c r="O2209" i="1" s="1"/>
  <c r="E2210" i="1"/>
  <c r="F2210" i="1"/>
  <c r="G2210" i="1"/>
  <c r="H2210" i="1"/>
  <c r="I2210" i="1"/>
  <c r="E2211" i="1"/>
  <c r="F2211" i="1"/>
  <c r="G2211" i="1"/>
  <c r="M2211" i="1" s="1"/>
  <c r="H2211" i="1"/>
  <c r="N2211" i="1" s="1"/>
  <c r="I2211" i="1"/>
  <c r="O2211" i="1" s="1"/>
  <c r="E2212" i="1"/>
  <c r="F2212" i="1"/>
  <c r="G2212" i="1"/>
  <c r="H2212" i="1"/>
  <c r="I2212" i="1"/>
  <c r="E2213" i="1"/>
  <c r="F2213" i="1"/>
  <c r="G2213" i="1"/>
  <c r="H2213" i="1"/>
  <c r="N2213" i="1" s="1"/>
  <c r="I2213" i="1"/>
  <c r="O2213" i="1" s="1"/>
  <c r="E2214" i="1"/>
  <c r="F2214" i="1"/>
  <c r="G2214" i="1"/>
  <c r="H2214" i="1"/>
  <c r="I2214" i="1"/>
  <c r="E2215" i="1"/>
  <c r="F2215" i="1"/>
  <c r="G2215" i="1"/>
  <c r="H2215" i="1"/>
  <c r="I2215" i="1"/>
  <c r="E2216" i="1"/>
  <c r="F2216" i="1"/>
  <c r="G2216" i="1"/>
  <c r="H2216" i="1"/>
  <c r="N2216" i="1" s="1"/>
  <c r="I2216" i="1"/>
  <c r="O2216" i="1" s="1"/>
  <c r="E2217" i="1"/>
  <c r="F2217" i="1"/>
  <c r="G2217" i="1"/>
  <c r="M2217" i="1" s="1"/>
  <c r="H2217" i="1"/>
  <c r="N2217" i="1" s="1"/>
  <c r="I2217" i="1"/>
  <c r="O2217" i="1" s="1"/>
  <c r="E2218" i="1"/>
  <c r="F2218" i="1"/>
  <c r="G2218" i="1"/>
  <c r="H2218" i="1"/>
  <c r="N2218" i="1" s="1"/>
  <c r="I2218" i="1"/>
  <c r="O2218" i="1" s="1"/>
  <c r="E2219" i="1"/>
  <c r="F2219" i="1"/>
  <c r="G2219" i="1"/>
  <c r="M2219" i="1" s="1"/>
  <c r="H2219" i="1"/>
  <c r="N2219" i="1" s="1"/>
  <c r="I2219" i="1"/>
  <c r="O2219" i="1" s="1"/>
  <c r="E2220" i="1"/>
  <c r="F2220" i="1"/>
  <c r="G2220" i="1"/>
  <c r="M2220" i="1" s="1"/>
  <c r="H2220" i="1"/>
  <c r="N2220" i="1" s="1"/>
  <c r="I2220" i="1"/>
  <c r="O2220" i="1" s="1"/>
  <c r="E2221" i="1"/>
  <c r="F2221" i="1"/>
  <c r="G2221" i="1"/>
  <c r="H2221" i="1"/>
  <c r="N2221" i="1" s="1"/>
  <c r="I2221" i="1"/>
  <c r="O2221" i="1" s="1"/>
  <c r="E2222" i="1"/>
  <c r="F2222" i="1"/>
  <c r="G2222" i="1"/>
  <c r="H2222" i="1"/>
  <c r="N2222" i="1" s="1"/>
  <c r="I2222" i="1"/>
  <c r="O2222" i="1" s="1"/>
  <c r="E2223" i="1"/>
  <c r="F2223" i="1"/>
  <c r="G2223" i="1"/>
  <c r="H2223" i="1"/>
  <c r="N2223" i="1" s="1"/>
  <c r="I2223" i="1"/>
  <c r="O2223" i="1" s="1"/>
  <c r="E2224" i="1"/>
  <c r="F2224" i="1"/>
  <c r="G2224" i="1"/>
  <c r="H2224" i="1"/>
  <c r="I2224" i="1"/>
  <c r="E2225" i="1"/>
  <c r="F2225" i="1"/>
  <c r="G2225" i="1"/>
  <c r="H2225" i="1"/>
  <c r="N2225" i="1" s="1"/>
  <c r="I2225" i="1"/>
  <c r="O2225" i="1" s="1"/>
  <c r="E2226" i="1"/>
  <c r="F2226" i="1"/>
  <c r="G2226" i="1"/>
  <c r="H2226" i="1"/>
  <c r="N2226" i="1" s="1"/>
  <c r="I2226" i="1"/>
  <c r="O2226" i="1" s="1"/>
  <c r="E2227" i="1"/>
  <c r="F2227" i="1"/>
  <c r="G2227" i="1"/>
  <c r="H2227" i="1"/>
  <c r="N2227" i="1" s="1"/>
  <c r="I2227" i="1"/>
  <c r="O2227" i="1" s="1"/>
  <c r="E2228" i="1"/>
  <c r="F2228" i="1"/>
  <c r="G2228" i="1"/>
  <c r="H2228" i="1"/>
  <c r="N2228" i="1" s="1"/>
  <c r="I2228" i="1"/>
  <c r="O2228" i="1" s="1"/>
  <c r="E2229" i="1"/>
  <c r="F2229" i="1"/>
  <c r="G2229" i="1"/>
  <c r="H2229" i="1"/>
  <c r="I2229" i="1"/>
  <c r="E2230" i="1"/>
  <c r="F2230" i="1"/>
  <c r="G2230" i="1"/>
  <c r="H2230" i="1"/>
  <c r="I2230" i="1"/>
  <c r="E2231" i="1"/>
  <c r="F2231" i="1"/>
  <c r="G2231" i="1"/>
  <c r="H2231" i="1"/>
  <c r="N2231" i="1" s="1"/>
  <c r="I2231" i="1"/>
  <c r="O2231" i="1" s="1"/>
  <c r="E2232" i="1"/>
  <c r="F2232" i="1"/>
  <c r="G2232" i="1"/>
  <c r="H2232" i="1"/>
  <c r="I2232" i="1"/>
  <c r="E2233" i="1"/>
  <c r="F2233" i="1"/>
  <c r="G2233" i="1"/>
  <c r="H2233" i="1"/>
  <c r="I2233" i="1"/>
  <c r="E2234" i="1"/>
  <c r="F2234" i="1"/>
  <c r="G2234" i="1"/>
  <c r="M2234" i="1" s="1"/>
  <c r="H2234" i="1"/>
  <c r="N2234" i="1" s="1"/>
  <c r="I2234" i="1"/>
  <c r="O2234" i="1" s="1"/>
  <c r="E2235" i="1"/>
  <c r="F2235" i="1"/>
  <c r="G2235" i="1"/>
  <c r="M2235" i="1" s="1"/>
  <c r="H2235" i="1"/>
  <c r="N2235" i="1" s="1"/>
  <c r="I2235" i="1"/>
  <c r="O2235" i="1" s="1"/>
  <c r="E2236" i="1"/>
  <c r="F2236" i="1"/>
  <c r="G2236" i="1"/>
  <c r="M2236" i="1" s="1"/>
  <c r="H2236" i="1"/>
  <c r="N2236" i="1" s="1"/>
  <c r="I2236" i="1"/>
  <c r="O2236" i="1" s="1"/>
  <c r="E2237" i="1"/>
  <c r="F2237" i="1"/>
  <c r="G2237" i="1"/>
  <c r="H2237" i="1"/>
  <c r="N2237" i="1" s="1"/>
  <c r="I2237" i="1"/>
  <c r="O2237" i="1" s="1"/>
  <c r="E2238" i="1"/>
  <c r="F2238" i="1"/>
  <c r="G2238" i="1"/>
  <c r="H2238" i="1"/>
  <c r="I2238" i="1"/>
  <c r="O2238" i="1" s="1"/>
  <c r="E2239" i="1"/>
  <c r="F2239" i="1"/>
  <c r="G2239" i="1"/>
  <c r="H2239" i="1"/>
  <c r="I2239" i="1"/>
  <c r="E2240" i="1"/>
  <c r="F2240" i="1"/>
  <c r="G2240" i="1"/>
  <c r="M2240" i="1" s="1"/>
  <c r="H2240" i="1"/>
  <c r="N2240" i="1" s="1"/>
  <c r="I2240" i="1"/>
  <c r="O2240" i="1" s="1"/>
  <c r="E2241" i="1"/>
  <c r="F2241" i="1"/>
  <c r="G2241" i="1"/>
  <c r="H2241" i="1"/>
  <c r="I2241" i="1"/>
  <c r="O2241" i="1" s="1"/>
  <c r="E2242" i="1"/>
  <c r="F2242" i="1"/>
  <c r="G2242" i="1"/>
  <c r="H2242" i="1"/>
  <c r="I2242" i="1"/>
  <c r="E2243" i="1"/>
  <c r="F2243" i="1"/>
  <c r="G2243" i="1"/>
  <c r="M2243" i="1" s="1"/>
  <c r="H2243" i="1"/>
  <c r="N2243" i="1" s="1"/>
  <c r="I2243" i="1"/>
  <c r="O2243" i="1" s="1"/>
  <c r="E2244" i="1"/>
  <c r="F2244" i="1"/>
  <c r="G2244" i="1"/>
  <c r="M2244" i="1" s="1"/>
  <c r="H2244" i="1"/>
  <c r="N2244" i="1" s="1"/>
  <c r="I2244" i="1"/>
  <c r="O2244" i="1" s="1"/>
  <c r="E2245" i="1"/>
  <c r="F2245" i="1"/>
  <c r="G2245" i="1"/>
  <c r="H2245" i="1"/>
  <c r="I2245" i="1"/>
  <c r="O2245" i="1" s="1"/>
  <c r="E2246" i="1"/>
  <c r="F2246" i="1"/>
  <c r="G2246" i="1"/>
  <c r="H2246" i="1"/>
  <c r="N2246" i="1" s="1"/>
  <c r="I2246" i="1"/>
  <c r="O2246" i="1" s="1"/>
  <c r="E2247" i="1"/>
  <c r="F2247" i="1"/>
  <c r="G2247" i="1"/>
  <c r="H2247" i="1"/>
  <c r="I2247" i="1"/>
  <c r="E2248" i="1"/>
  <c r="F2248" i="1"/>
  <c r="G2248" i="1"/>
  <c r="H2248" i="1"/>
  <c r="I2248" i="1"/>
  <c r="E2249" i="1"/>
  <c r="F2249" i="1"/>
  <c r="G2249" i="1"/>
  <c r="H2249" i="1"/>
  <c r="N2249" i="1" s="1"/>
  <c r="I2249" i="1"/>
  <c r="O2249" i="1" s="1"/>
  <c r="E2250" i="1"/>
  <c r="F2250" i="1"/>
  <c r="G2250" i="1"/>
  <c r="H2250" i="1"/>
  <c r="I2250" i="1"/>
  <c r="O2250" i="1" s="1"/>
  <c r="E2251" i="1"/>
  <c r="F2251" i="1"/>
  <c r="G2251" i="1"/>
  <c r="H2251" i="1"/>
  <c r="I2251" i="1"/>
  <c r="O2251" i="1" s="1"/>
  <c r="E2252" i="1"/>
  <c r="F2252" i="1"/>
  <c r="G2252" i="1"/>
  <c r="H2252" i="1"/>
  <c r="I2252" i="1"/>
  <c r="O2252" i="1" s="1"/>
  <c r="E2253" i="1"/>
  <c r="F2253" i="1"/>
  <c r="G2253" i="1"/>
  <c r="M2253" i="1" s="1"/>
  <c r="H2253" i="1"/>
  <c r="N2253" i="1" s="1"/>
  <c r="I2253" i="1"/>
  <c r="O2253" i="1" s="1"/>
  <c r="E2254" i="1"/>
  <c r="F2254" i="1"/>
  <c r="G2254" i="1"/>
  <c r="H2254" i="1"/>
  <c r="I2254" i="1"/>
  <c r="E2255" i="1"/>
  <c r="F2255" i="1"/>
  <c r="G2255" i="1"/>
  <c r="H2255" i="1"/>
  <c r="N2255" i="1" s="1"/>
  <c r="I2255" i="1"/>
  <c r="O2255" i="1" s="1"/>
  <c r="E2256" i="1"/>
  <c r="F2256" i="1"/>
  <c r="G2256" i="1"/>
  <c r="H2256" i="1"/>
  <c r="N2256" i="1" s="1"/>
  <c r="I2256" i="1"/>
  <c r="O2256" i="1" s="1"/>
  <c r="E2257" i="1"/>
  <c r="F2257" i="1"/>
  <c r="G2257" i="1"/>
  <c r="H2257" i="1"/>
  <c r="I2257" i="1"/>
  <c r="E2258" i="1"/>
  <c r="F2258" i="1"/>
  <c r="G2258" i="1"/>
  <c r="H2258" i="1"/>
  <c r="I2258" i="1"/>
  <c r="E2259" i="1"/>
  <c r="F2259" i="1"/>
  <c r="G2259" i="1"/>
  <c r="H2259" i="1"/>
  <c r="I2259" i="1"/>
  <c r="O2259" i="1" s="1"/>
  <c r="E2260" i="1"/>
  <c r="F2260" i="1"/>
  <c r="G2260" i="1"/>
  <c r="H2260" i="1"/>
  <c r="N2260" i="1" s="1"/>
  <c r="I2260" i="1"/>
  <c r="O2260" i="1" s="1"/>
  <c r="E2261" i="1"/>
  <c r="F2261" i="1"/>
  <c r="G2261" i="1"/>
  <c r="H2261" i="1"/>
  <c r="N2261" i="1" s="1"/>
  <c r="I2261" i="1"/>
  <c r="O2261" i="1" s="1"/>
  <c r="E2262" i="1"/>
  <c r="F2262" i="1"/>
  <c r="G2262" i="1"/>
  <c r="H2262" i="1"/>
  <c r="N2262" i="1" s="1"/>
  <c r="I2262" i="1"/>
  <c r="O2262" i="1" s="1"/>
  <c r="E2263" i="1"/>
  <c r="F2263" i="1"/>
  <c r="G2263" i="1"/>
  <c r="H2263" i="1"/>
  <c r="I2263" i="1"/>
  <c r="O2263" i="1" s="1"/>
  <c r="E2264" i="1"/>
  <c r="F2264" i="1"/>
  <c r="G2264" i="1"/>
  <c r="M2264" i="1" s="1"/>
  <c r="H2264" i="1"/>
  <c r="N2264" i="1" s="1"/>
  <c r="I2264" i="1"/>
  <c r="O2264" i="1" s="1"/>
  <c r="E2265" i="1"/>
  <c r="F2265" i="1"/>
  <c r="G2265" i="1"/>
  <c r="H2265" i="1"/>
  <c r="I2265" i="1"/>
  <c r="O2265" i="1" s="1"/>
  <c r="E2266" i="1"/>
  <c r="F2266" i="1"/>
  <c r="G2266" i="1"/>
  <c r="M2266" i="1" s="1"/>
  <c r="H2266" i="1"/>
  <c r="N2266" i="1" s="1"/>
  <c r="I2266" i="1"/>
  <c r="O2266" i="1" s="1"/>
  <c r="E2267" i="1"/>
  <c r="F2267" i="1"/>
  <c r="G2267" i="1"/>
  <c r="M2267" i="1" s="1"/>
  <c r="H2267" i="1"/>
  <c r="N2267" i="1" s="1"/>
  <c r="I2267" i="1"/>
  <c r="O2267" i="1" s="1"/>
  <c r="E2268" i="1"/>
  <c r="F2268" i="1"/>
  <c r="G2268" i="1"/>
  <c r="H2268" i="1"/>
  <c r="I2268" i="1"/>
  <c r="O2268" i="1" s="1"/>
  <c r="E2269" i="1"/>
  <c r="F2269" i="1"/>
  <c r="G2269" i="1"/>
  <c r="H2269" i="1"/>
  <c r="N2269" i="1" s="1"/>
  <c r="I2269" i="1"/>
  <c r="O2269" i="1" s="1"/>
  <c r="E2270" i="1"/>
  <c r="F2270" i="1"/>
  <c r="G2270" i="1"/>
  <c r="H2270" i="1"/>
  <c r="N2270" i="1" s="1"/>
  <c r="I2270" i="1"/>
  <c r="O2270" i="1" s="1"/>
  <c r="E2271" i="1"/>
  <c r="F2271" i="1"/>
  <c r="G2271" i="1"/>
  <c r="H2271" i="1"/>
  <c r="I2271" i="1"/>
  <c r="E2272" i="1"/>
  <c r="F2272" i="1"/>
  <c r="G2272" i="1"/>
  <c r="H2272" i="1"/>
  <c r="N2272" i="1" s="1"/>
  <c r="I2272" i="1"/>
  <c r="O2272" i="1" s="1"/>
  <c r="E2273" i="1"/>
  <c r="F2273" i="1"/>
  <c r="G2273" i="1"/>
  <c r="H2273" i="1"/>
  <c r="I2273" i="1"/>
  <c r="E2274" i="1"/>
  <c r="F2274" i="1"/>
  <c r="G2274" i="1"/>
  <c r="H2274" i="1"/>
  <c r="I2274" i="1"/>
  <c r="E2275" i="1"/>
  <c r="F2275" i="1"/>
  <c r="G2275" i="1"/>
  <c r="H2275" i="1"/>
  <c r="I2275" i="1"/>
  <c r="O2275" i="1" s="1"/>
  <c r="E2276" i="1"/>
  <c r="F2276" i="1"/>
  <c r="G2276" i="1"/>
  <c r="M2276" i="1" s="1"/>
  <c r="H2276" i="1"/>
  <c r="N2276" i="1" s="1"/>
  <c r="I2276" i="1"/>
  <c r="O2276" i="1" s="1"/>
  <c r="E2277" i="1"/>
  <c r="F2277" i="1"/>
  <c r="G2277" i="1"/>
  <c r="M2277" i="1" s="1"/>
  <c r="H2277" i="1"/>
  <c r="N2277" i="1" s="1"/>
  <c r="I2277" i="1"/>
  <c r="O2277" i="1" s="1"/>
  <c r="E2278" i="1"/>
  <c r="F2278" i="1"/>
  <c r="G2278" i="1"/>
  <c r="M2278" i="1" s="1"/>
  <c r="H2278" i="1"/>
  <c r="N2278" i="1" s="1"/>
  <c r="I2278" i="1"/>
  <c r="O2278" i="1" s="1"/>
  <c r="E2279" i="1"/>
  <c r="F2279" i="1"/>
  <c r="G2279" i="1"/>
  <c r="H2279" i="1"/>
  <c r="I2279" i="1"/>
  <c r="O2279" i="1" s="1"/>
  <c r="E2280" i="1"/>
  <c r="F2280" i="1"/>
  <c r="G2280" i="1"/>
  <c r="H2280" i="1"/>
  <c r="N2280" i="1" s="1"/>
  <c r="I2280" i="1"/>
  <c r="O2280" i="1" s="1"/>
  <c r="E2281" i="1"/>
  <c r="F2281" i="1"/>
  <c r="G2281" i="1"/>
  <c r="H2281" i="1"/>
  <c r="I2281" i="1"/>
  <c r="O2281" i="1" s="1"/>
  <c r="E2282" i="1"/>
  <c r="F2282" i="1"/>
  <c r="G2282" i="1"/>
  <c r="M2282" i="1" s="1"/>
  <c r="H2282" i="1"/>
  <c r="N2282" i="1" s="1"/>
  <c r="I2282" i="1"/>
  <c r="O2282" i="1" s="1"/>
  <c r="E2283" i="1"/>
  <c r="F2283" i="1"/>
  <c r="G2283" i="1"/>
  <c r="H2283" i="1"/>
  <c r="I2283" i="1"/>
  <c r="E2284" i="1"/>
  <c r="F2284" i="1"/>
  <c r="G2284" i="1"/>
  <c r="H2284" i="1"/>
  <c r="I2284" i="1"/>
  <c r="E2285" i="1"/>
  <c r="F2285" i="1"/>
  <c r="G2285" i="1"/>
  <c r="H2285" i="1"/>
  <c r="N2285" i="1" s="1"/>
  <c r="I2285" i="1"/>
  <c r="O2285" i="1" s="1"/>
  <c r="E2286" i="1"/>
  <c r="F2286" i="1"/>
  <c r="G2286" i="1"/>
  <c r="M2286" i="1" s="1"/>
  <c r="H2286" i="1"/>
  <c r="N2286" i="1" s="1"/>
  <c r="I2286" i="1"/>
  <c r="O2286" i="1" s="1"/>
  <c r="E2287" i="1"/>
  <c r="F2287" i="1"/>
  <c r="G2287" i="1"/>
  <c r="H2287" i="1"/>
  <c r="N2287" i="1" s="1"/>
  <c r="I2287" i="1"/>
  <c r="O2287" i="1" s="1"/>
  <c r="E2288" i="1"/>
  <c r="F2288" i="1"/>
  <c r="G2288" i="1"/>
  <c r="H2288" i="1"/>
  <c r="I2288" i="1"/>
  <c r="E2289" i="1"/>
  <c r="F2289" i="1"/>
  <c r="G2289" i="1"/>
  <c r="H2289" i="1"/>
  <c r="N2289" i="1" s="1"/>
  <c r="I2289" i="1"/>
  <c r="O2289" i="1" s="1"/>
  <c r="E2290" i="1"/>
  <c r="F2290" i="1"/>
  <c r="G2290" i="1"/>
  <c r="H2290" i="1"/>
  <c r="I2290" i="1"/>
  <c r="O2290" i="1" s="1"/>
  <c r="E2291" i="1"/>
  <c r="F2291" i="1"/>
  <c r="G2291" i="1"/>
  <c r="M2291" i="1" s="1"/>
  <c r="H2291" i="1"/>
  <c r="N2291" i="1" s="1"/>
  <c r="I2291" i="1"/>
  <c r="O2291" i="1" s="1"/>
  <c r="E2292" i="1"/>
  <c r="F2292" i="1"/>
  <c r="G2292" i="1"/>
  <c r="H2292" i="1"/>
  <c r="I2292" i="1"/>
  <c r="E2293" i="1"/>
  <c r="F2293" i="1"/>
  <c r="G2293" i="1"/>
  <c r="H2293" i="1"/>
  <c r="I2293" i="1"/>
  <c r="E2294" i="1"/>
  <c r="F2294" i="1"/>
  <c r="G2294" i="1"/>
  <c r="H2294" i="1"/>
  <c r="I2294" i="1"/>
  <c r="O2294" i="1" s="1"/>
  <c r="E2295" i="1"/>
  <c r="F2295" i="1"/>
  <c r="G2295" i="1"/>
  <c r="H2295" i="1"/>
  <c r="I2295" i="1"/>
  <c r="E2296" i="1"/>
  <c r="F2296" i="1"/>
  <c r="G2296" i="1"/>
  <c r="M2296" i="1" s="1"/>
  <c r="H2296" i="1"/>
  <c r="N2296" i="1" s="1"/>
  <c r="I2296" i="1"/>
  <c r="O2296" i="1" s="1"/>
  <c r="E2297" i="1"/>
  <c r="F2297" i="1"/>
  <c r="G2297" i="1"/>
  <c r="H2297" i="1"/>
  <c r="I2297" i="1"/>
  <c r="O2297" i="1" s="1"/>
  <c r="E2298" i="1"/>
  <c r="F2298" i="1"/>
  <c r="G2298" i="1"/>
  <c r="H2298" i="1"/>
  <c r="I2298" i="1"/>
  <c r="O2298" i="1" s="1"/>
  <c r="E2299" i="1"/>
  <c r="F2299" i="1"/>
  <c r="G2299" i="1"/>
  <c r="H2299" i="1"/>
  <c r="N2299" i="1" s="1"/>
  <c r="I2299" i="1"/>
  <c r="O2299" i="1" s="1"/>
  <c r="E2300" i="1"/>
  <c r="F2300" i="1"/>
  <c r="G2300" i="1"/>
  <c r="H2300" i="1"/>
  <c r="N2300" i="1" s="1"/>
  <c r="I2300" i="1"/>
  <c r="O2300" i="1" s="1"/>
  <c r="E2301" i="1"/>
  <c r="F2301" i="1"/>
  <c r="G2301" i="1"/>
  <c r="H2301" i="1"/>
  <c r="I2301" i="1"/>
  <c r="O2301" i="1" s="1"/>
  <c r="E2302" i="1"/>
  <c r="F2302" i="1"/>
  <c r="G2302" i="1"/>
  <c r="H2302" i="1"/>
  <c r="I2302" i="1"/>
  <c r="O2302" i="1" s="1"/>
  <c r="E2303" i="1"/>
  <c r="F2303" i="1"/>
  <c r="G2303" i="1"/>
  <c r="H2303" i="1"/>
  <c r="I2303" i="1"/>
  <c r="E2304" i="1"/>
  <c r="F2304" i="1"/>
  <c r="G2304" i="1"/>
  <c r="H2304" i="1"/>
  <c r="N2304" i="1" s="1"/>
  <c r="I2304" i="1"/>
  <c r="O2304" i="1" s="1"/>
  <c r="E2305" i="1"/>
  <c r="F2305" i="1"/>
  <c r="G2305" i="1"/>
  <c r="H2305" i="1"/>
  <c r="I2305" i="1"/>
  <c r="E2306" i="1"/>
  <c r="F2306" i="1"/>
  <c r="G2306" i="1"/>
  <c r="M2306" i="1" s="1"/>
  <c r="H2306" i="1"/>
  <c r="N2306" i="1" s="1"/>
  <c r="I2306" i="1"/>
  <c r="O2306" i="1" s="1"/>
  <c r="E2307" i="1"/>
  <c r="F2307" i="1"/>
  <c r="G2307" i="1"/>
  <c r="H2307" i="1"/>
  <c r="I2307" i="1"/>
  <c r="O2307" i="1" s="1"/>
  <c r="E2308" i="1"/>
  <c r="F2308" i="1"/>
  <c r="G2308" i="1"/>
  <c r="H2308" i="1"/>
  <c r="I2308" i="1"/>
  <c r="E2309" i="1"/>
  <c r="F2309" i="1"/>
  <c r="G2309" i="1"/>
  <c r="H2309" i="1"/>
  <c r="I2309" i="1"/>
  <c r="O2309" i="1" s="1"/>
  <c r="E2310" i="1"/>
  <c r="F2310" i="1"/>
  <c r="G2310" i="1"/>
  <c r="H2310" i="1"/>
  <c r="N2310" i="1" s="1"/>
  <c r="I2310" i="1"/>
  <c r="O2310" i="1" s="1"/>
  <c r="E2311" i="1"/>
  <c r="F2311" i="1"/>
  <c r="G2311" i="1"/>
  <c r="M2311" i="1" s="1"/>
  <c r="H2311" i="1"/>
  <c r="N2311" i="1" s="1"/>
  <c r="I2311" i="1"/>
  <c r="O2311" i="1" s="1"/>
  <c r="E2312" i="1"/>
  <c r="F2312" i="1"/>
  <c r="G2312" i="1"/>
  <c r="H2312" i="1"/>
  <c r="I2312" i="1"/>
  <c r="O2312" i="1" s="1"/>
  <c r="E2313" i="1"/>
  <c r="F2313" i="1"/>
  <c r="G2313" i="1"/>
  <c r="H2313" i="1"/>
  <c r="N2313" i="1" s="1"/>
  <c r="I2313" i="1"/>
  <c r="O2313" i="1" s="1"/>
  <c r="E2314" i="1"/>
  <c r="F2314" i="1"/>
  <c r="G2314" i="1"/>
  <c r="H2314" i="1"/>
  <c r="N2314" i="1" s="1"/>
  <c r="I2314" i="1"/>
  <c r="O2314" i="1" s="1"/>
  <c r="E2315" i="1"/>
  <c r="F2315" i="1"/>
  <c r="G2315" i="1"/>
  <c r="H2315" i="1"/>
  <c r="I2315" i="1"/>
  <c r="E2316" i="1"/>
  <c r="F2316" i="1"/>
  <c r="G2316" i="1"/>
  <c r="M2316" i="1" s="1"/>
  <c r="H2316" i="1"/>
  <c r="N2316" i="1" s="1"/>
  <c r="I2316" i="1"/>
  <c r="O2316" i="1" s="1"/>
  <c r="E2317" i="1"/>
  <c r="F2317" i="1"/>
  <c r="G2317" i="1"/>
  <c r="H2317" i="1"/>
  <c r="I2317" i="1"/>
  <c r="O2317" i="1" s="1"/>
  <c r="E2318" i="1"/>
  <c r="F2318" i="1"/>
  <c r="G2318" i="1"/>
  <c r="M2318" i="1" s="1"/>
  <c r="H2318" i="1"/>
  <c r="N2318" i="1" s="1"/>
  <c r="I2318" i="1"/>
  <c r="O2318" i="1" s="1"/>
  <c r="E2319" i="1"/>
  <c r="F2319" i="1"/>
  <c r="G2319" i="1"/>
  <c r="H2319" i="1"/>
  <c r="I2319" i="1"/>
  <c r="O2319" i="1" s="1"/>
  <c r="E2320" i="1"/>
  <c r="F2320" i="1"/>
  <c r="G2320" i="1"/>
  <c r="H2320" i="1"/>
  <c r="N2320" i="1" s="1"/>
  <c r="I2320" i="1"/>
  <c r="O2320" i="1" s="1"/>
  <c r="E2321" i="1"/>
  <c r="F2321" i="1"/>
  <c r="G2321" i="1"/>
  <c r="H2321" i="1"/>
  <c r="I2321" i="1"/>
  <c r="O2321" i="1" s="1"/>
  <c r="E2322" i="1"/>
  <c r="F2322" i="1"/>
  <c r="G2322" i="1"/>
  <c r="M2322" i="1" s="1"/>
  <c r="H2322" i="1"/>
  <c r="N2322" i="1" s="1"/>
  <c r="I2322" i="1"/>
  <c r="O2322" i="1" s="1"/>
  <c r="E2323" i="1"/>
  <c r="F2323" i="1"/>
  <c r="G2323" i="1"/>
  <c r="M2323" i="1" s="1"/>
  <c r="H2323" i="1"/>
  <c r="N2323" i="1" s="1"/>
  <c r="I2323" i="1"/>
  <c r="O2323" i="1" s="1"/>
  <c r="E2324" i="1"/>
  <c r="F2324" i="1"/>
  <c r="G2324" i="1"/>
  <c r="H2324" i="1"/>
  <c r="N2324" i="1" s="1"/>
  <c r="I2324" i="1"/>
  <c r="O2324" i="1" s="1"/>
  <c r="E2325" i="1"/>
  <c r="F2325" i="1"/>
  <c r="G2325" i="1"/>
  <c r="H2325" i="1"/>
  <c r="N2325" i="1" s="1"/>
  <c r="I2325" i="1"/>
  <c r="O2325" i="1" s="1"/>
  <c r="E2326" i="1"/>
  <c r="F2326" i="1"/>
  <c r="G2326" i="1"/>
  <c r="H2326" i="1"/>
  <c r="I2326" i="1"/>
  <c r="E2327" i="1"/>
  <c r="F2327" i="1"/>
  <c r="G2327" i="1"/>
  <c r="H2327" i="1"/>
  <c r="I2327" i="1"/>
  <c r="O2327" i="1" s="1"/>
  <c r="E2328" i="1"/>
  <c r="F2328" i="1"/>
  <c r="G2328" i="1"/>
  <c r="H2328" i="1"/>
  <c r="I2328" i="1"/>
  <c r="E2329" i="1"/>
  <c r="F2329" i="1"/>
  <c r="G2329" i="1"/>
  <c r="H2329" i="1"/>
  <c r="N2329" i="1" s="1"/>
  <c r="I2329" i="1"/>
  <c r="O2329" i="1" s="1"/>
  <c r="E2330" i="1"/>
  <c r="F2330" i="1"/>
  <c r="G2330" i="1"/>
  <c r="H2330" i="1"/>
  <c r="I2330" i="1"/>
  <c r="E2331" i="1"/>
  <c r="F2331" i="1"/>
  <c r="G2331" i="1"/>
  <c r="H2331" i="1"/>
  <c r="I2331" i="1"/>
  <c r="O2331" i="1" s="1"/>
  <c r="E2332" i="1"/>
  <c r="F2332" i="1"/>
  <c r="G2332" i="1"/>
  <c r="H2332" i="1"/>
  <c r="N2332" i="1" s="1"/>
  <c r="I2332" i="1"/>
  <c r="O2332" i="1" s="1"/>
  <c r="E2333" i="1"/>
  <c r="F2333" i="1"/>
  <c r="G2333" i="1"/>
  <c r="H2333" i="1"/>
  <c r="N2333" i="1" s="1"/>
  <c r="I2333" i="1"/>
  <c r="O2333" i="1" s="1"/>
  <c r="E2334" i="1"/>
  <c r="F2334" i="1"/>
  <c r="G2334" i="1"/>
  <c r="H2334" i="1"/>
  <c r="N2334" i="1" s="1"/>
  <c r="I2334" i="1"/>
  <c r="O2334" i="1" s="1"/>
  <c r="E2335" i="1"/>
  <c r="F2335" i="1"/>
  <c r="G2335" i="1"/>
  <c r="H2335" i="1"/>
  <c r="N2335" i="1" s="1"/>
  <c r="I2335" i="1"/>
  <c r="O2335" i="1" s="1"/>
  <c r="E2336" i="1"/>
  <c r="F2336" i="1"/>
  <c r="G2336" i="1"/>
  <c r="H2336" i="1"/>
  <c r="N2336" i="1" s="1"/>
  <c r="I2336" i="1"/>
  <c r="O2336" i="1" s="1"/>
  <c r="E2337" i="1"/>
  <c r="F2337" i="1"/>
  <c r="G2337" i="1"/>
  <c r="H2337" i="1"/>
  <c r="I2337" i="1"/>
  <c r="O2337" i="1" s="1"/>
  <c r="E2338" i="1"/>
  <c r="F2338" i="1"/>
  <c r="G2338" i="1"/>
  <c r="H2338" i="1"/>
  <c r="I2338" i="1"/>
  <c r="O2338" i="1" s="1"/>
  <c r="E2339" i="1"/>
  <c r="F2339" i="1"/>
  <c r="G2339" i="1"/>
  <c r="H2339" i="1"/>
  <c r="I2339" i="1"/>
  <c r="O2339" i="1" s="1"/>
  <c r="E2340" i="1"/>
  <c r="F2340" i="1"/>
  <c r="G2340" i="1"/>
  <c r="H2340" i="1"/>
  <c r="N2340" i="1" s="1"/>
  <c r="I2340" i="1"/>
  <c r="O2340" i="1" s="1"/>
  <c r="E2341" i="1"/>
  <c r="F2341" i="1"/>
  <c r="G2341" i="1"/>
  <c r="H2341" i="1"/>
  <c r="I2341" i="1"/>
  <c r="E2342" i="1"/>
  <c r="F2342" i="1"/>
  <c r="G2342" i="1"/>
  <c r="M2342" i="1" s="1"/>
  <c r="H2342" i="1"/>
  <c r="N2342" i="1" s="1"/>
  <c r="I2342" i="1"/>
  <c r="O2342" i="1" s="1"/>
  <c r="E2343" i="1"/>
  <c r="F2343" i="1"/>
  <c r="G2343" i="1"/>
  <c r="H2343" i="1"/>
  <c r="I2343" i="1"/>
  <c r="E2344" i="1"/>
  <c r="F2344" i="1"/>
  <c r="G2344" i="1"/>
  <c r="H2344" i="1"/>
  <c r="N2344" i="1" s="1"/>
  <c r="I2344" i="1"/>
  <c r="O2344" i="1" s="1"/>
  <c r="E2345" i="1"/>
  <c r="F2345" i="1"/>
  <c r="G2345" i="1"/>
  <c r="H2345" i="1"/>
  <c r="I2345" i="1"/>
  <c r="E2346" i="1"/>
  <c r="F2346" i="1"/>
  <c r="G2346" i="1"/>
  <c r="H2346" i="1"/>
  <c r="N2346" i="1" s="1"/>
  <c r="I2346" i="1"/>
  <c r="O2346" i="1" s="1"/>
  <c r="E2347" i="1"/>
  <c r="F2347" i="1"/>
  <c r="G2347" i="1"/>
  <c r="H2347" i="1"/>
  <c r="N2347" i="1" s="1"/>
  <c r="I2347" i="1"/>
  <c r="O2347" i="1" s="1"/>
  <c r="E2348" i="1"/>
  <c r="F2348" i="1"/>
  <c r="G2348" i="1"/>
  <c r="H2348" i="1"/>
  <c r="I2348" i="1"/>
  <c r="O2348" i="1" s="1"/>
  <c r="E2349" i="1"/>
  <c r="F2349" i="1"/>
  <c r="G2349" i="1"/>
  <c r="H2349" i="1"/>
  <c r="I2349" i="1"/>
  <c r="E2350" i="1"/>
  <c r="F2350" i="1"/>
  <c r="G2350" i="1"/>
  <c r="H2350" i="1"/>
  <c r="N2350" i="1" s="1"/>
  <c r="I2350" i="1"/>
  <c r="O2350" i="1" s="1"/>
  <c r="E2351" i="1"/>
  <c r="F2351" i="1"/>
  <c r="G2351" i="1"/>
  <c r="H2351" i="1"/>
  <c r="I2351" i="1"/>
  <c r="E2352" i="1"/>
  <c r="F2352" i="1"/>
  <c r="G2352" i="1"/>
  <c r="H2352" i="1"/>
  <c r="I2352" i="1"/>
  <c r="O2352" i="1" s="1"/>
  <c r="E2353" i="1"/>
  <c r="F2353" i="1"/>
  <c r="G2353" i="1"/>
  <c r="H2353" i="1"/>
  <c r="I2353" i="1"/>
  <c r="E2354" i="1"/>
  <c r="F2354" i="1"/>
  <c r="G2354" i="1"/>
  <c r="M2354" i="1" s="1"/>
  <c r="H2354" i="1"/>
  <c r="N2354" i="1" s="1"/>
  <c r="I2354" i="1"/>
  <c r="O2354" i="1" s="1"/>
  <c r="E2355" i="1"/>
  <c r="F2355" i="1"/>
  <c r="G2355" i="1"/>
  <c r="M2355" i="1" s="1"/>
  <c r="H2355" i="1"/>
  <c r="N2355" i="1" s="1"/>
  <c r="I2355" i="1"/>
  <c r="O2355" i="1" s="1"/>
  <c r="E2356" i="1"/>
  <c r="F2356" i="1"/>
  <c r="G2356" i="1"/>
  <c r="H2356" i="1"/>
  <c r="N2356" i="1" s="1"/>
  <c r="I2356" i="1"/>
  <c r="O2356" i="1" s="1"/>
  <c r="E2357" i="1"/>
  <c r="F2357" i="1"/>
  <c r="G2357" i="1"/>
  <c r="H2357" i="1"/>
  <c r="I2357" i="1"/>
  <c r="E2358" i="1"/>
  <c r="F2358" i="1"/>
  <c r="G2358" i="1"/>
  <c r="M2358" i="1" s="1"/>
  <c r="H2358" i="1"/>
  <c r="N2358" i="1" s="1"/>
  <c r="I2358" i="1"/>
  <c r="O2358" i="1" s="1"/>
  <c r="E2359" i="1"/>
  <c r="F2359" i="1"/>
  <c r="G2359" i="1"/>
  <c r="H2359" i="1"/>
  <c r="I2359" i="1"/>
  <c r="O2359" i="1" s="1"/>
  <c r="E2360" i="1"/>
  <c r="F2360" i="1"/>
  <c r="G2360" i="1"/>
  <c r="M2360" i="1" s="1"/>
  <c r="H2360" i="1"/>
  <c r="N2360" i="1" s="1"/>
  <c r="I2360" i="1"/>
  <c r="O2360" i="1" s="1"/>
  <c r="E2361" i="1"/>
  <c r="F2361" i="1"/>
  <c r="G2361" i="1"/>
  <c r="H2361" i="1"/>
  <c r="I2361" i="1"/>
  <c r="O2361" i="1" s="1"/>
  <c r="E2362" i="1"/>
  <c r="F2362" i="1"/>
  <c r="G2362" i="1"/>
  <c r="H2362" i="1"/>
  <c r="I2362" i="1"/>
  <c r="E2363" i="1"/>
  <c r="F2363" i="1"/>
  <c r="G2363" i="1"/>
  <c r="H2363" i="1"/>
  <c r="I2363" i="1"/>
  <c r="E2364" i="1"/>
  <c r="F2364" i="1"/>
  <c r="G2364" i="1"/>
  <c r="H2364" i="1"/>
  <c r="I2364" i="1"/>
  <c r="E2365" i="1"/>
  <c r="F2365" i="1"/>
  <c r="G2365" i="1"/>
  <c r="H2365" i="1"/>
  <c r="N2365" i="1" s="1"/>
  <c r="I2365" i="1"/>
  <c r="O2365" i="1" s="1"/>
  <c r="E2366" i="1"/>
  <c r="F2366" i="1"/>
  <c r="G2366" i="1"/>
  <c r="H2366" i="1"/>
  <c r="I2366" i="1"/>
  <c r="E2367" i="1"/>
  <c r="F2367" i="1"/>
  <c r="G2367" i="1"/>
  <c r="H2367" i="1"/>
  <c r="I2367" i="1"/>
  <c r="O2367" i="1" s="1"/>
  <c r="E2368" i="1"/>
  <c r="F2368" i="1"/>
  <c r="G2368" i="1"/>
  <c r="H2368" i="1"/>
  <c r="I2368" i="1"/>
  <c r="E2369" i="1"/>
  <c r="F2369" i="1"/>
  <c r="G2369" i="1"/>
  <c r="M2369" i="1" s="1"/>
  <c r="H2369" i="1"/>
  <c r="N2369" i="1" s="1"/>
  <c r="I2369" i="1"/>
  <c r="O2369" i="1" s="1"/>
  <c r="E2370" i="1"/>
  <c r="F2370" i="1"/>
  <c r="G2370" i="1"/>
  <c r="H2370" i="1"/>
  <c r="N2370" i="1" s="1"/>
  <c r="I2370" i="1"/>
  <c r="O2370" i="1" s="1"/>
  <c r="E2371" i="1"/>
  <c r="F2371" i="1"/>
  <c r="G2371" i="1"/>
  <c r="H2371" i="1"/>
  <c r="N2371" i="1" s="1"/>
  <c r="I2371" i="1"/>
  <c r="O2371" i="1" s="1"/>
  <c r="E2372" i="1"/>
  <c r="F2372" i="1"/>
  <c r="G2372" i="1"/>
  <c r="H2372" i="1"/>
  <c r="I2372" i="1"/>
  <c r="O2372" i="1" s="1"/>
  <c r="E2373" i="1"/>
  <c r="F2373" i="1"/>
  <c r="G2373" i="1"/>
  <c r="H2373" i="1"/>
  <c r="N2373" i="1" s="1"/>
  <c r="I2373" i="1"/>
  <c r="O2373" i="1" s="1"/>
  <c r="E2374" i="1"/>
  <c r="K2374" i="1" s="1"/>
  <c r="F2374" i="1"/>
  <c r="G2374" i="1"/>
  <c r="H2374" i="1"/>
  <c r="I2374" i="1"/>
  <c r="E2375" i="1"/>
  <c r="F2375" i="1"/>
  <c r="G2375" i="1"/>
  <c r="H2375" i="1"/>
  <c r="N2375" i="1" s="1"/>
  <c r="I2375" i="1"/>
  <c r="O2375" i="1" s="1"/>
  <c r="E2376" i="1"/>
  <c r="F2376" i="1"/>
  <c r="G2376" i="1"/>
  <c r="H2376" i="1"/>
  <c r="I2376" i="1"/>
  <c r="O2376" i="1" s="1"/>
  <c r="E2377" i="1"/>
  <c r="F2377" i="1"/>
  <c r="G2377" i="1"/>
  <c r="H2377" i="1"/>
  <c r="I2377" i="1"/>
  <c r="E2378" i="1"/>
  <c r="K2378" i="1" s="1"/>
  <c r="F2378" i="1"/>
  <c r="G2378" i="1"/>
  <c r="M2378" i="1" s="1"/>
  <c r="H2378" i="1"/>
  <c r="N2378" i="1" s="1"/>
  <c r="I2378" i="1"/>
  <c r="O2378" i="1" s="1"/>
  <c r="E2379" i="1"/>
  <c r="F2379" i="1"/>
  <c r="G2379" i="1"/>
  <c r="H2379" i="1"/>
  <c r="N2379" i="1" s="1"/>
  <c r="I2379" i="1"/>
  <c r="O2379" i="1" s="1"/>
  <c r="E2380" i="1"/>
  <c r="F2380" i="1"/>
  <c r="G2380" i="1"/>
  <c r="H2380" i="1"/>
  <c r="N2380" i="1" s="1"/>
  <c r="I2380" i="1"/>
  <c r="O2380" i="1" s="1"/>
  <c r="E2381" i="1"/>
  <c r="F2381" i="1"/>
  <c r="G2381" i="1"/>
  <c r="M2381" i="1" s="1"/>
  <c r="H2381" i="1"/>
  <c r="N2381" i="1" s="1"/>
  <c r="I2381" i="1"/>
  <c r="O2381" i="1" s="1"/>
  <c r="E2382" i="1"/>
  <c r="K2382" i="1" s="1"/>
  <c r="F2382" i="1"/>
  <c r="G2382" i="1"/>
  <c r="M2382" i="1" s="1"/>
  <c r="H2382" i="1"/>
  <c r="N2382" i="1" s="1"/>
  <c r="I2382" i="1"/>
  <c r="O2382" i="1" s="1"/>
  <c r="E2383" i="1"/>
  <c r="F2383" i="1"/>
  <c r="G2383" i="1"/>
  <c r="H2383" i="1"/>
  <c r="N2383" i="1" s="1"/>
  <c r="I2383" i="1"/>
  <c r="O2383" i="1" s="1"/>
  <c r="E2384" i="1"/>
  <c r="F2384" i="1"/>
  <c r="G2384" i="1"/>
  <c r="H2384" i="1"/>
  <c r="N2384" i="1" s="1"/>
  <c r="I2384" i="1"/>
  <c r="O2384" i="1" s="1"/>
  <c r="E2385" i="1"/>
  <c r="F2385" i="1"/>
  <c r="G2385" i="1"/>
  <c r="H2385" i="1"/>
  <c r="I2385" i="1"/>
  <c r="E2386" i="1"/>
  <c r="K2386" i="1" s="1"/>
  <c r="F2386" i="1"/>
  <c r="G2386" i="1"/>
  <c r="H2386" i="1"/>
  <c r="I2386" i="1"/>
  <c r="O2386" i="1" s="1"/>
  <c r="E2387" i="1"/>
  <c r="F2387" i="1"/>
  <c r="G2387" i="1"/>
  <c r="H2387" i="1"/>
  <c r="N2387" i="1" s="1"/>
  <c r="I2387" i="1"/>
  <c r="O2387" i="1" s="1"/>
  <c r="E2388" i="1"/>
  <c r="F2388" i="1"/>
  <c r="G2388" i="1"/>
  <c r="H2388" i="1"/>
  <c r="N2388" i="1" s="1"/>
  <c r="I2388" i="1"/>
  <c r="O2388" i="1" s="1"/>
  <c r="E2389" i="1"/>
  <c r="F2389" i="1"/>
  <c r="G2389" i="1"/>
  <c r="H2389" i="1"/>
  <c r="I2389" i="1"/>
  <c r="O2389" i="1" s="1"/>
  <c r="E2390" i="1"/>
  <c r="K2390" i="1" s="1"/>
  <c r="F2390" i="1"/>
  <c r="G2390" i="1"/>
  <c r="H2390" i="1"/>
  <c r="N2390" i="1" s="1"/>
  <c r="I2390" i="1"/>
  <c r="O2390" i="1" s="1"/>
  <c r="E2391" i="1"/>
  <c r="F2391" i="1"/>
  <c r="G2391" i="1"/>
  <c r="H2391" i="1"/>
  <c r="I2391" i="1"/>
  <c r="E2392" i="1"/>
  <c r="F2392" i="1"/>
  <c r="G2392" i="1"/>
  <c r="M2392" i="1" s="1"/>
  <c r="H2392" i="1"/>
  <c r="N2392" i="1" s="1"/>
  <c r="I2392" i="1"/>
  <c r="O2392" i="1" s="1"/>
  <c r="E2393" i="1"/>
  <c r="F2393" i="1"/>
  <c r="G2393" i="1"/>
  <c r="H2393" i="1"/>
  <c r="I2393" i="1"/>
  <c r="O2393" i="1" s="1"/>
  <c r="E2394" i="1"/>
  <c r="K2394" i="1" s="1"/>
  <c r="F2394" i="1"/>
  <c r="G2394" i="1"/>
  <c r="H2394" i="1"/>
  <c r="I2394" i="1"/>
  <c r="E2395" i="1"/>
  <c r="F2395" i="1"/>
  <c r="G2395" i="1"/>
  <c r="H2395" i="1"/>
  <c r="I2395" i="1"/>
  <c r="E2396" i="1"/>
  <c r="F2396" i="1"/>
  <c r="G2396" i="1"/>
  <c r="H2396" i="1"/>
  <c r="I2396" i="1"/>
  <c r="E2397" i="1"/>
  <c r="F2397" i="1"/>
  <c r="G2397" i="1"/>
  <c r="H2397" i="1"/>
  <c r="I2397" i="1"/>
  <c r="O2397" i="1" s="1"/>
  <c r="E2398" i="1"/>
  <c r="K2398" i="1" s="1"/>
  <c r="F2398" i="1"/>
  <c r="G2398" i="1"/>
  <c r="H2398" i="1"/>
  <c r="I2398" i="1"/>
  <c r="E2399" i="1"/>
  <c r="F2399" i="1"/>
  <c r="G2399" i="1"/>
  <c r="H2399" i="1"/>
  <c r="N2399" i="1" s="1"/>
  <c r="I2399" i="1"/>
  <c r="O2399" i="1" s="1"/>
  <c r="E2400" i="1"/>
  <c r="F2400" i="1"/>
  <c r="G2400" i="1"/>
  <c r="M2400" i="1" s="1"/>
  <c r="H2400" i="1"/>
  <c r="N2400" i="1" s="1"/>
  <c r="I2400" i="1"/>
  <c r="O2400" i="1" s="1"/>
  <c r="E2401" i="1"/>
  <c r="F2401" i="1"/>
  <c r="G2401" i="1"/>
  <c r="H2401" i="1"/>
  <c r="I2401" i="1"/>
  <c r="O2401" i="1" s="1"/>
  <c r="E2402" i="1"/>
  <c r="K2402" i="1" s="1"/>
  <c r="F2402" i="1"/>
  <c r="G2402" i="1"/>
  <c r="M2402" i="1" s="1"/>
  <c r="H2402" i="1"/>
  <c r="N2402" i="1" s="1"/>
  <c r="I2402" i="1"/>
  <c r="O2402" i="1" s="1"/>
  <c r="E2403" i="1"/>
  <c r="F2403" i="1"/>
  <c r="G2403" i="1"/>
  <c r="H2403" i="1"/>
  <c r="I2403" i="1"/>
  <c r="E2404" i="1"/>
  <c r="F2404" i="1"/>
  <c r="G2404" i="1"/>
  <c r="H2404" i="1"/>
  <c r="N2404" i="1" s="1"/>
  <c r="I2404" i="1"/>
  <c r="O2404" i="1" s="1"/>
  <c r="E2405" i="1"/>
  <c r="F2405" i="1"/>
  <c r="G2405" i="1"/>
  <c r="H2405" i="1"/>
  <c r="I2405" i="1"/>
  <c r="O2405" i="1" s="1"/>
  <c r="E2406" i="1"/>
  <c r="K2406" i="1" s="1"/>
  <c r="F2406" i="1"/>
  <c r="G2406" i="1"/>
  <c r="M2406" i="1" s="1"/>
  <c r="H2406" i="1"/>
  <c r="N2406" i="1" s="1"/>
  <c r="I2406" i="1"/>
  <c r="O2406" i="1" s="1"/>
  <c r="E2407" i="1"/>
  <c r="F2407" i="1"/>
  <c r="G2407" i="1"/>
  <c r="H2407" i="1"/>
  <c r="I2407" i="1"/>
  <c r="O2407" i="1" s="1"/>
  <c r="E2408" i="1"/>
  <c r="F2408" i="1"/>
  <c r="G2408" i="1"/>
  <c r="H2408" i="1"/>
  <c r="I2408" i="1"/>
  <c r="E2409" i="1"/>
  <c r="F2409" i="1"/>
  <c r="G2409" i="1"/>
  <c r="H2409" i="1"/>
  <c r="I2409" i="1"/>
  <c r="E2410" i="1"/>
  <c r="K2410" i="1" s="1"/>
  <c r="F2410" i="1"/>
  <c r="G2410" i="1"/>
  <c r="H2410" i="1"/>
  <c r="I2410" i="1"/>
  <c r="O2410" i="1" s="1"/>
  <c r="E2411" i="1"/>
  <c r="F2411" i="1"/>
  <c r="G2411" i="1"/>
  <c r="H2411" i="1"/>
  <c r="N2411" i="1" s="1"/>
  <c r="I2411" i="1"/>
  <c r="O2411" i="1" s="1"/>
  <c r="E2412" i="1"/>
  <c r="F2412" i="1"/>
  <c r="G2412" i="1"/>
  <c r="M2412" i="1" s="1"/>
  <c r="H2412" i="1"/>
  <c r="N2412" i="1" s="1"/>
  <c r="I2412" i="1"/>
  <c r="O2412" i="1" s="1"/>
  <c r="E2413" i="1"/>
  <c r="F2413" i="1"/>
  <c r="G2413" i="1"/>
  <c r="H2413" i="1"/>
  <c r="I2413" i="1"/>
  <c r="E2414" i="1"/>
  <c r="K2414" i="1" s="1"/>
  <c r="F2414" i="1"/>
  <c r="G2414" i="1"/>
  <c r="M2414" i="1" s="1"/>
  <c r="H2414" i="1"/>
  <c r="N2414" i="1" s="1"/>
  <c r="I2414" i="1"/>
  <c r="O2414" i="1" s="1"/>
  <c r="E2415" i="1"/>
  <c r="F2415" i="1"/>
  <c r="G2415" i="1"/>
  <c r="H2415" i="1"/>
  <c r="I2415" i="1"/>
  <c r="E2416" i="1"/>
  <c r="F2416" i="1"/>
  <c r="G2416" i="1"/>
  <c r="H2416" i="1"/>
  <c r="N2416" i="1" s="1"/>
  <c r="I2416" i="1"/>
  <c r="O2416" i="1" s="1"/>
  <c r="E2417" i="1"/>
  <c r="F2417" i="1"/>
  <c r="G2417" i="1"/>
  <c r="H2417" i="1"/>
  <c r="N2417" i="1" s="1"/>
  <c r="I2417" i="1"/>
  <c r="O2417" i="1" s="1"/>
  <c r="E2418" i="1"/>
  <c r="K2418" i="1" s="1"/>
  <c r="F2418" i="1"/>
  <c r="G2418" i="1"/>
  <c r="M2418" i="1" s="1"/>
  <c r="H2418" i="1"/>
  <c r="N2418" i="1" s="1"/>
  <c r="I2418" i="1"/>
  <c r="O2418" i="1" s="1"/>
  <c r="E2419" i="1"/>
  <c r="F2419" i="1"/>
  <c r="G2419" i="1"/>
  <c r="M2419" i="1" s="1"/>
  <c r="H2419" i="1"/>
  <c r="N2419" i="1" s="1"/>
  <c r="I2419" i="1"/>
  <c r="O2419" i="1" s="1"/>
  <c r="E2420" i="1"/>
  <c r="F2420" i="1"/>
  <c r="G2420" i="1"/>
  <c r="H2420" i="1"/>
  <c r="I2420" i="1"/>
  <c r="O2420" i="1" s="1"/>
  <c r="E2421" i="1"/>
  <c r="F2421" i="1"/>
  <c r="G2421" i="1"/>
  <c r="H2421" i="1"/>
  <c r="N2421" i="1" s="1"/>
  <c r="I2421" i="1"/>
  <c r="O2421" i="1" s="1"/>
  <c r="E2422" i="1"/>
  <c r="K2422" i="1" s="1"/>
  <c r="F2422" i="1"/>
  <c r="G2422" i="1"/>
  <c r="H2422" i="1"/>
  <c r="I2422" i="1"/>
  <c r="O2422" i="1" s="1"/>
  <c r="E2423" i="1"/>
  <c r="F2423" i="1"/>
  <c r="G2423" i="1"/>
  <c r="H2423" i="1"/>
  <c r="I2423" i="1"/>
  <c r="O2423" i="1" s="1"/>
  <c r="E2424" i="1"/>
  <c r="F2424" i="1"/>
  <c r="G2424" i="1"/>
  <c r="H2424" i="1"/>
  <c r="N2424" i="1" s="1"/>
  <c r="I2424" i="1"/>
  <c r="O2424" i="1" s="1"/>
  <c r="E2425" i="1"/>
  <c r="F2425" i="1"/>
  <c r="G2425" i="1"/>
  <c r="H2425" i="1"/>
  <c r="I2425" i="1"/>
  <c r="E2426" i="1"/>
  <c r="K2426" i="1" s="1"/>
  <c r="F2426" i="1"/>
  <c r="G2426" i="1"/>
  <c r="H2426" i="1"/>
  <c r="I2426" i="1"/>
  <c r="E2427" i="1"/>
  <c r="F2427" i="1"/>
  <c r="G2427" i="1"/>
  <c r="M2427" i="1" s="1"/>
  <c r="H2427" i="1"/>
  <c r="N2427" i="1" s="1"/>
  <c r="I2427" i="1"/>
  <c r="O2427" i="1" s="1"/>
  <c r="E2428" i="1"/>
  <c r="F2428" i="1"/>
  <c r="G2428" i="1"/>
  <c r="H2428" i="1"/>
  <c r="N2428" i="1" s="1"/>
  <c r="I2428" i="1"/>
  <c r="O2428" i="1" s="1"/>
  <c r="E2429" i="1"/>
  <c r="F2429" i="1"/>
  <c r="G2429" i="1"/>
  <c r="H2429" i="1"/>
  <c r="I2429" i="1"/>
  <c r="E2430" i="1"/>
  <c r="K2430" i="1" s="1"/>
  <c r="F2430" i="1"/>
  <c r="G2430" i="1"/>
  <c r="H2430" i="1"/>
  <c r="I2430" i="1"/>
  <c r="E2431" i="1"/>
  <c r="F2431" i="1"/>
  <c r="G2431" i="1"/>
  <c r="H2431" i="1"/>
  <c r="I2431" i="1"/>
  <c r="E2432" i="1"/>
  <c r="F2432" i="1"/>
  <c r="G2432" i="1"/>
  <c r="M2432" i="1" s="1"/>
  <c r="H2432" i="1"/>
  <c r="N2432" i="1" s="1"/>
  <c r="I2432" i="1"/>
  <c r="O2432" i="1" s="1"/>
  <c r="E2433" i="1"/>
  <c r="F2433" i="1"/>
  <c r="G2433" i="1"/>
  <c r="M2433" i="1" s="1"/>
  <c r="H2433" i="1"/>
  <c r="N2433" i="1" s="1"/>
  <c r="I2433" i="1"/>
  <c r="O2433" i="1" s="1"/>
  <c r="E2434" i="1"/>
  <c r="K2434" i="1" s="1"/>
  <c r="F2434" i="1"/>
  <c r="G2434" i="1"/>
  <c r="H2434" i="1"/>
  <c r="I2434" i="1"/>
  <c r="E2435" i="1"/>
  <c r="F2435" i="1"/>
  <c r="G2435" i="1"/>
  <c r="H2435" i="1"/>
  <c r="I2435" i="1"/>
  <c r="E2436" i="1"/>
  <c r="F2436" i="1"/>
  <c r="G2436" i="1"/>
  <c r="M2436" i="1" s="1"/>
  <c r="H2436" i="1"/>
  <c r="N2436" i="1" s="1"/>
  <c r="I2436" i="1"/>
  <c r="O2436" i="1" s="1"/>
  <c r="E2437" i="1"/>
  <c r="F2437" i="1"/>
  <c r="G2437" i="1"/>
  <c r="H2437" i="1"/>
  <c r="N2437" i="1" s="1"/>
  <c r="I2437" i="1"/>
  <c r="O2437" i="1" s="1"/>
  <c r="E2438" i="1"/>
  <c r="K2438" i="1" s="1"/>
  <c r="F2438" i="1"/>
  <c r="G2438" i="1"/>
  <c r="M2438" i="1" s="1"/>
  <c r="H2438" i="1"/>
  <c r="N2438" i="1" s="1"/>
  <c r="I2438" i="1"/>
  <c r="O2438" i="1" s="1"/>
  <c r="E2439" i="1"/>
  <c r="F2439" i="1"/>
  <c r="G2439" i="1"/>
  <c r="H2439" i="1"/>
  <c r="I2439" i="1"/>
  <c r="O2439" i="1" s="1"/>
  <c r="E2440" i="1"/>
  <c r="F2440" i="1"/>
  <c r="G2440" i="1"/>
  <c r="H2440" i="1"/>
  <c r="I2440" i="1"/>
  <c r="O2440" i="1" s="1"/>
  <c r="E2441" i="1"/>
  <c r="F2441" i="1"/>
  <c r="G2441" i="1"/>
  <c r="H2441" i="1"/>
  <c r="I2441" i="1"/>
  <c r="O2441" i="1" s="1"/>
  <c r="E2442" i="1"/>
  <c r="K2442" i="1" s="1"/>
  <c r="F2442" i="1"/>
  <c r="G2442" i="1"/>
  <c r="H2442" i="1"/>
  <c r="I2442" i="1"/>
  <c r="O2442" i="1" s="1"/>
  <c r="E2443" i="1"/>
  <c r="F2443" i="1"/>
  <c r="G2443" i="1"/>
  <c r="M2443" i="1" s="1"/>
  <c r="H2443" i="1"/>
  <c r="N2443" i="1" s="1"/>
  <c r="I2443" i="1"/>
  <c r="O2443" i="1" s="1"/>
  <c r="E2444" i="1"/>
  <c r="F2444" i="1"/>
  <c r="G2444" i="1"/>
  <c r="H2444" i="1"/>
  <c r="N2444" i="1" s="1"/>
  <c r="I2444" i="1"/>
  <c r="O2444" i="1" s="1"/>
  <c r="E2445" i="1"/>
  <c r="F2445" i="1"/>
  <c r="G2445" i="1"/>
  <c r="H2445" i="1"/>
  <c r="I2445" i="1"/>
  <c r="O2445" i="1" s="1"/>
  <c r="E2446" i="1"/>
  <c r="K2446" i="1" s="1"/>
  <c r="F2446" i="1"/>
  <c r="G2446" i="1"/>
  <c r="H2446" i="1"/>
  <c r="N2446" i="1" s="1"/>
  <c r="I2446" i="1"/>
  <c r="O2446" i="1" s="1"/>
  <c r="E2447" i="1"/>
  <c r="F2447" i="1"/>
  <c r="G2447" i="1"/>
  <c r="H2447" i="1"/>
  <c r="I2447" i="1"/>
  <c r="E2448" i="1"/>
  <c r="F2448" i="1"/>
  <c r="G2448" i="1"/>
  <c r="H2448" i="1"/>
  <c r="N2448" i="1" s="1"/>
  <c r="I2448" i="1"/>
  <c r="O2448" i="1" s="1"/>
  <c r="E2449" i="1"/>
  <c r="F2449" i="1"/>
  <c r="G2449" i="1"/>
  <c r="H2449" i="1"/>
  <c r="I2449" i="1"/>
  <c r="E2450" i="1"/>
  <c r="K2450" i="1" s="1"/>
  <c r="F2450" i="1"/>
  <c r="G2450" i="1"/>
  <c r="H2450" i="1"/>
  <c r="I2450" i="1"/>
  <c r="E2451" i="1"/>
  <c r="F2451" i="1"/>
  <c r="G2451" i="1"/>
  <c r="H2451" i="1"/>
  <c r="I2451" i="1"/>
  <c r="E2452" i="1"/>
  <c r="F2452" i="1"/>
  <c r="G2452" i="1"/>
  <c r="H2452" i="1"/>
  <c r="I2452" i="1"/>
  <c r="E2453" i="1"/>
  <c r="F2453" i="1"/>
  <c r="G2453" i="1"/>
  <c r="H2453" i="1"/>
  <c r="N2453" i="1" s="1"/>
  <c r="I2453" i="1"/>
  <c r="O2453" i="1" s="1"/>
  <c r="E2454" i="1"/>
  <c r="K2454" i="1" s="1"/>
  <c r="F2454" i="1"/>
  <c r="G2454" i="1"/>
  <c r="H2454" i="1"/>
  <c r="N2454" i="1" s="1"/>
  <c r="I2454" i="1"/>
  <c r="O2454" i="1" s="1"/>
  <c r="E2455" i="1"/>
  <c r="F2455" i="1"/>
  <c r="G2455" i="1"/>
  <c r="H2455" i="1"/>
  <c r="N2455" i="1" s="1"/>
  <c r="I2455" i="1"/>
  <c r="O2455" i="1" s="1"/>
  <c r="E2456" i="1"/>
  <c r="F2456" i="1"/>
  <c r="G2456" i="1"/>
  <c r="H2456" i="1"/>
  <c r="N2456" i="1" s="1"/>
  <c r="I2456" i="1"/>
  <c r="O2456" i="1" s="1"/>
  <c r="E2457" i="1"/>
  <c r="F2457" i="1"/>
  <c r="G2457" i="1"/>
  <c r="H2457" i="1"/>
  <c r="I2457" i="1"/>
  <c r="E2458" i="1"/>
  <c r="K2458" i="1" s="1"/>
  <c r="F2458" i="1"/>
  <c r="G2458" i="1"/>
  <c r="H2458" i="1"/>
  <c r="N2458" i="1" s="1"/>
  <c r="I2458" i="1"/>
  <c r="O2458" i="1" s="1"/>
  <c r="E2459" i="1"/>
  <c r="F2459" i="1"/>
  <c r="G2459" i="1"/>
  <c r="M2459" i="1" s="1"/>
  <c r="H2459" i="1"/>
  <c r="N2459" i="1" s="1"/>
  <c r="I2459" i="1"/>
  <c r="O2459" i="1" s="1"/>
  <c r="E2460" i="1"/>
  <c r="F2460" i="1"/>
  <c r="G2460" i="1"/>
  <c r="H2460" i="1"/>
  <c r="I2460" i="1"/>
  <c r="O2460" i="1" s="1"/>
  <c r="E2461" i="1"/>
  <c r="F2461" i="1"/>
  <c r="G2461" i="1"/>
  <c r="H2461" i="1"/>
  <c r="I2461" i="1"/>
  <c r="E2462" i="1"/>
  <c r="K2462" i="1" s="1"/>
  <c r="F2462" i="1"/>
  <c r="G2462" i="1"/>
  <c r="M2462" i="1" s="1"/>
  <c r="H2462" i="1"/>
  <c r="N2462" i="1" s="1"/>
  <c r="I2462" i="1"/>
  <c r="O2462" i="1" s="1"/>
  <c r="E2463" i="1"/>
  <c r="F2463" i="1"/>
  <c r="G2463" i="1"/>
  <c r="H2463" i="1"/>
  <c r="N2463" i="1" s="1"/>
  <c r="I2463" i="1"/>
  <c r="O2463" i="1" s="1"/>
  <c r="E2464" i="1"/>
  <c r="F2464" i="1"/>
  <c r="G2464" i="1"/>
  <c r="M2464" i="1" s="1"/>
  <c r="H2464" i="1"/>
  <c r="N2464" i="1" s="1"/>
  <c r="I2464" i="1"/>
  <c r="O2464" i="1" s="1"/>
  <c r="E2465" i="1"/>
  <c r="F2465" i="1"/>
  <c r="G2465" i="1"/>
  <c r="M2465" i="1" s="1"/>
  <c r="H2465" i="1"/>
  <c r="N2465" i="1" s="1"/>
  <c r="I2465" i="1"/>
  <c r="O2465" i="1" s="1"/>
  <c r="E2466" i="1"/>
  <c r="K2466" i="1" s="1"/>
  <c r="F2466" i="1"/>
  <c r="G2466" i="1"/>
  <c r="H2466" i="1"/>
  <c r="N2466" i="1" s="1"/>
  <c r="I2466" i="1"/>
  <c r="O2466" i="1" s="1"/>
  <c r="E2467" i="1"/>
  <c r="F2467" i="1"/>
  <c r="G2467" i="1"/>
  <c r="M2467" i="1" s="1"/>
  <c r="H2467" i="1"/>
  <c r="N2467" i="1" s="1"/>
  <c r="I2467" i="1"/>
  <c r="O2467" i="1" s="1"/>
  <c r="E2468" i="1"/>
  <c r="F2468" i="1"/>
  <c r="G2468" i="1"/>
  <c r="H2468" i="1"/>
  <c r="I2468" i="1"/>
  <c r="E2469" i="1"/>
  <c r="F2469" i="1"/>
  <c r="G2469" i="1"/>
  <c r="H2469" i="1"/>
  <c r="I2469" i="1"/>
  <c r="O2469" i="1" s="1"/>
  <c r="E2470" i="1"/>
  <c r="K2470" i="1" s="1"/>
  <c r="F2470" i="1"/>
  <c r="G2470" i="1"/>
  <c r="H2470" i="1"/>
  <c r="I2470" i="1"/>
  <c r="E2471" i="1"/>
  <c r="F2471" i="1"/>
  <c r="G2471" i="1"/>
  <c r="H2471" i="1"/>
  <c r="I2471" i="1"/>
  <c r="E2472" i="1"/>
  <c r="F2472" i="1"/>
  <c r="G2472" i="1"/>
  <c r="H2472" i="1"/>
  <c r="N2472" i="1" s="1"/>
  <c r="I2472" i="1"/>
  <c r="O2472" i="1" s="1"/>
  <c r="E2473" i="1"/>
  <c r="F2473" i="1"/>
  <c r="G2473" i="1"/>
  <c r="M2473" i="1" s="1"/>
  <c r="H2473" i="1"/>
  <c r="N2473" i="1" s="1"/>
  <c r="I2473" i="1"/>
  <c r="O2473" i="1" s="1"/>
  <c r="E2474" i="1"/>
  <c r="K2474" i="1" s="1"/>
  <c r="F2474" i="1"/>
  <c r="G2474" i="1"/>
  <c r="H2474" i="1"/>
  <c r="I2474" i="1"/>
  <c r="E2475" i="1"/>
  <c r="F2475" i="1"/>
  <c r="G2475" i="1"/>
  <c r="H2475" i="1"/>
  <c r="N2475" i="1" s="1"/>
  <c r="I2475" i="1"/>
  <c r="O2475" i="1" s="1"/>
  <c r="E2476" i="1"/>
  <c r="F2476" i="1"/>
  <c r="G2476" i="1"/>
  <c r="H2476" i="1"/>
  <c r="N2476" i="1" s="1"/>
  <c r="I2476" i="1"/>
  <c r="O2476" i="1" s="1"/>
  <c r="E2477" i="1"/>
  <c r="F2477" i="1"/>
  <c r="G2477" i="1"/>
  <c r="H2477" i="1"/>
  <c r="N2477" i="1" s="1"/>
  <c r="I2477" i="1"/>
  <c r="O2477" i="1" s="1"/>
  <c r="E2478" i="1"/>
  <c r="K2478" i="1" s="1"/>
  <c r="F2478" i="1"/>
  <c r="G2478" i="1"/>
  <c r="H2478" i="1"/>
  <c r="I2478" i="1"/>
  <c r="O2478" i="1" s="1"/>
  <c r="E2479" i="1"/>
  <c r="F2479" i="1"/>
  <c r="G2479" i="1"/>
  <c r="H2479" i="1"/>
  <c r="N2479" i="1" s="1"/>
  <c r="I2479" i="1"/>
  <c r="O2479" i="1" s="1"/>
  <c r="E2480" i="1"/>
  <c r="F2480" i="1"/>
  <c r="G2480" i="1"/>
  <c r="H2480" i="1"/>
  <c r="N2480" i="1" s="1"/>
  <c r="I2480" i="1"/>
  <c r="O2480" i="1" s="1"/>
  <c r="E2481" i="1"/>
  <c r="F2481" i="1"/>
  <c r="G2481" i="1"/>
  <c r="H2481" i="1"/>
  <c r="N2481" i="1" s="1"/>
  <c r="I2481" i="1"/>
  <c r="O2481" i="1" s="1"/>
  <c r="E2482" i="1"/>
  <c r="K2482" i="1" s="1"/>
  <c r="F2482" i="1"/>
  <c r="G2482" i="1"/>
  <c r="H2482" i="1"/>
  <c r="I2482" i="1"/>
  <c r="O2482" i="1" s="1"/>
  <c r="E2483" i="1"/>
  <c r="F2483" i="1"/>
  <c r="G2483" i="1"/>
  <c r="H2483" i="1"/>
  <c r="N2483" i="1" s="1"/>
  <c r="I2483" i="1"/>
  <c r="O2483" i="1" s="1"/>
  <c r="E2484" i="1"/>
  <c r="F2484" i="1"/>
  <c r="G2484" i="1"/>
  <c r="H2484" i="1"/>
  <c r="N2484" i="1" s="1"/>
  <c r="I2484" i="1"/>
  <c r="O2484" i="1" s="1"/>
  <c r="E2485" i="1"/>
  <c r="F2485" i="1"/>
  <c r="G2485" i="1"/>
  <c r="H2485" i="1"/>
  <c r="N2485" i="1" s="1"/>
  <c r="I2485" i="1"/>
  <c r="O2485" i="1" s="1"/>
  <c r="E2486" i="1"/>
  <c r="K2486" i="1" s="1"/>
  <c r="F2486" i="1"/>
  <c r="G2486" i="1"/>
  <c r="H2486" i="1"/>
  <c r="I2486" i="1"/>
  <c r="O2486" i="1" s="1"/>
  <c r="E2487" i="1"/>
  <c r="F2487" i="1"/>
  <c r="G2487" i="1"/>
  <c r="H2487" i="1"/>
  <c r="I2487" i="1"/>
  <c r="O2487" i="1" s="1"/>
  <c r="E2488" i="1"/>
  <c r="F2488" i="1"/>
  <c r="G2488" i="1"/>
  <c r="H2488" i="1"/>
  <c r="N2488" i="1" s="1"/>
  <c r="I2488" i="1"/>
  <c r="O2488" i="1" s="1"/>
  <c r="E2489" i="1"/>
  <c r="F2489" i="1"/>
  <c r="G2489" i="1"/>
  <c r="H2489" i="1"/>
  <c r="N2489" i="1" s="1"/>
  <c r="I2489" i="1"/>
  <c r="O2489" i="1" s="1"/>
  <c r="E2490" i="1"/>
  <c r="K2490" i="1" s="1"/>
  <c r="F2490" i="1"/>
  <c r="G2490" i="1"/>
  <c r="H2490" i="1"/>
  <c r="N2490" i="1" s="1"/>
  <c r="I2490" i="1"/>
  <c r="O2490" i="1" s="1"/>
  <c r="E2491" i="1"/>
  <c r="F2491" i="1"/>
  <c r="G2491" i="1"/>
  <c r="H2491" i="1"/>
  <c r="I2491" i="1"/>
  <c r="E2492" i="1"/>
  <c r="F2492" i="1"/>
  <c r="G2492" i="1"/>
  <c r="H2492" i="1"/>
  <c r="I2492" i="1"/>
  <c r="O2492" i="1" s="1"/>
  <c r="E2493" i="1"/>
  <c r="F2493" i="1"/>
  <c r="G2493" i="1"/>
  <c r="H2493" i="1"/>
  <c r="I2493" i="1"/>
  <c r="E2494" i="1"/>
  <c r="K2494" i="1" s="1"/>
  <c r="F2494" i="1"/>
  <c r="G2494" i="1"/>
  <c r="H2494" i="1"/>
  <c r="I2494" i="1"/>
  <c r="O2494" i="1" s="1"/>
  <c r="E2495" i="1"/>
  <c r="F2495" i="1"/>
  <c r="G2495" i="1"/>
  <c r="H2495" i="1"/>
  <c r="N2495" i="1" s="1"/>
  <c r="I2495" i="1"/>
  <c r="O2495" i="1" s="1"/>
  <c r="E2496" i="1"/>
  <c r="F2496" i="1"/>
  <c r="G2496" i="1"/>
  <c r="H2496" i="1"/>
  <c r="N2496" i="1" s="1"/>
  <c r="I2496" i="1"/>
  <c r="O2496" i="1" s="1"/>
  <c r="E2497" i="1"/>
  <c r="F2497" i="1"/>
  <c r="G2497" i="1"/>
  <c r="H2497" i="1"/>
  <c r="I2497" i="1"/>
  <c r="E2498" i="1"/>
  <c r="K2498" i="1" s="1"/>
  <c r="F2498" i="1"/>
  <c r="G2498" i="1"/>
  <c r="M2498" i="1" s="1"/>
  <c r="H2498" i="1"/>
  <c r="N2498" i="1" s="1"/>
  <c r="I2498" i="1"/>
  <c r="O2498" i="1" s="1"/>
  <c r="E2499" i="1"/>
  <c r="F2499" i="1"/>
  <c r="G2499" i="1"/>
  <c r="H2499" i="1"/>
  <c r="I2499" i="1"/>
  <c r="E2500" i="1"/>
  <c r="F2500" i="1"/>
  <c r="G2500" i="1"/>
  <c r="H2500" i="1"/>
  <c r="N2500" i="1" s="1"/>
  <c r="I2500" i="1"/>
  <c r="O2500" i="1" s="1"/>
  <c r="E2501" i="1"/>
  <c r="F2501" i="1"/>
  <c r="G2501" i="1"/>
  <c r="H2501" i="1"/>
  <c r="I2501" i="1"/>
  <c r="E2502" i="1"/>
  <c r="K2502" i="1" s="1"/>
  <c r="F2502" i="1"/>
  <c r="G2502" i="1"/>
  <c r="H2502" i="1"/>
  <c r="N2502" i="1" s="1"/>
  <c r="I2502" i="1"/>
  <c r="O2502" i="1" s="1"/>
  <c r="E2503" i="1"/>
  <c r="F2503" i="1"/>
  <c r="G2503" i="1"/>
  <c r="H2503" i="1"/>
  <c r="I2503" i="1"/>
  <c r="O2503" i="1" s="1"/>
  <c r="E2504" i="1"/>
  <c r="F2504" i="1"/>
  <c r="G2504" i="1"/>
  <c r="H2504" i="1"/>
  <c r="N2504" i="1" s="1"/>
  <c r="I2504" i="1"/>
  <c r="O2504" i="1" s="1"/>
  <c r="E2505" i="1"/>
  <c r="F2505" i="1"/>
  <c r="G2505" i="1"/>
  <c r="M2505" i="1" s="1"/>
  <c r="H2505" i="1"/>
  <c r="N2505" i="1" s="1"/>
  <c r="I2505" i="1"/>
  <c r="O2505" i="1" s="1"/>
  <c r="E2506" i="1"/>
  <c r="K2506" i="1" s="1"/>
  <c r="F2506" i="1"/>
  <c r="G2506" i="1"/>
  <c r="H2506" i="1"/>
  <c r="I2506" i="1"/>
  <c r="O2506" i="1" s="1"/>
  <c r="E2507" i="1"/>
  <c r="F2507" i="1"/>
  <c r="G2507" i="1"/>
  <c r="H2507" i="1"/>
  <c r="I2507" i="1"/>
  <c r="E2508" i="1"/>
  <c r="F2508" i="1"/>
  <c r="G2508" i="1"/>
  <c r="H2508" i="1"/>
  <c r="I2508" i="1"/>
  <c r="E2509" i="1"/>
  <c r="F2509" i="1"/>
  <c r="G2509" i="1"/>
  <c r="H2509" i="1"/>
  <c r="I2509" i="1"/>
  <c r="O2509" i="1" s="1"/>
  <c r="E2510" i="1"/>
  <c r="K2510" i="1" s="1"/>
  <c r="F2510" i="1"/>
  <c r="G2510" i="1"/>
  <c r="H2510" i="1"/>
  <c r="N2510" i="1" s="1"/>
  <c r="I2510" i="1"/>
  <c r="O2510" i="1" s="1"/>
  <c r="E2511" i="1"/>
  <c r="F2511" i="1"/>
  <c r="G2511" i="1"/>
  <c r="H2511" i="1"/>
  <c r="N2511" i="1" s="1"/>
  <c r="I2511" i="1"/>
  <c r="O2511" i="1" s="1"/>
  <c r="E2512" i="1"/>
  <c r="F2512" i="1"/>
  <c r="G2512" i="1"/>
  <c r="H2512" i="1"/>
  <c r="I2512" i="1"/>
  <c r="O2512" i="1" s="1"/>
  <c r="E2513" i="1"/>
  <c r="F2513" i="1"/>
  <c r="G2513" i="1"/>
  <c r="H2513" i="1"/>
  <c r="I2513" i="1"/>
  <c r="O2513" i="1" s="1"/>
  <c r="E2514" i="1"/>
  <c r="K2514" i="1" s="1"/>
  <c r="F2514" i="1"/>
  <c r="G2514" i="1"/>
  <c r="M2514" i="1" s="1"/>
  <c r="H2514" i="1"/>
  <c r="N2514" i="1" s="1"/>
  <c r="I2514" i="1"/>
  <c r="O2514" i="1" s="1"/>
  <c r="E2515" i="1"/>
  <c r="F2515" i="1"/>
  <c r="G2515" i="1"/>
  <c r="H2515" i="1"/>
  <c r="N2515" i="1" s="1"/>
  <c r="I2515" i="1"/>
  <c r="O2515" i="1" s="1"/>
  <c r="E2516" i="1"/>
  <c r="F2516" i="1"/>
  <c r="G2516" i="1"/>
  <c r="H2516" i="1"/>
  <c r="I2516" i="1"/>
  <c r="O2516" i="1" s="1"/>
  <c r="E2517" i="1"/>
  <c r="F2517" i="1"/>
  <c r="G2517" i="1"/>
  <c r="H2517" i="1"/>
  <c r="N2517" i="1" s="1"/>
  <c r="I2517" i="1"/>
  <c r="O2517" i="1" s="1"/>
  <c r="E2518" i="1"/>
  <c r="K2518" i="1" s="1"/>
  <c r="F2518" i="1"/>
  <c r="G2518" i="1"/>
  <c r="H2518" i="1"/>
  <c r="I2518" i="1"/>
  <c r="O2518" i="1" s="1"/>
  <c r="E2519" i="1"/>
  <c r="F2519" i="1"/>
  <c r="G2519" i="1"/>
  <c r="H2519" i="1"/>
  <c r="I2519" i="1"/>
  <c r="E2520" i="1"/>
  <c r="F2520" i="1"/>
  <c r="G2520" i="1"/>
  <c r="H2520" i="1"/>
  <c r="N2520" i="1" s="1"/>
  <c r="I2520" i="1"/>
  <c r="O2520" i="1" s="1"/>
  <c r="E2521" i="1"/>
  <c r="F2521" i="1"/>
  <c r="G2521" i="1"/>
  <c r="H2521" i="1"/>
  <c r="I2521" i="1"/>
  <c r="O2521" i="1" s="1"/>
  <c r="E2522" i="1"/>
  <c r="K2522" i="1" s="1"/>
  <c r="F2522" i="1"/>
  <c r="G2522" i="1"/>
  <c r="H2522" i="1"/>
  <c r="I2522" i="1"/>
  <c r="E2523" i="1"/>
  <c r="F2523" i="1"/>
  <c r="G2523" i="1"/>
  <c r="M2523" i="1" s="1"/>
  <c r="H2523" i="1"/>
  <c r="N2523" i="1" s="1"/>
  <c r="I2523" i="1"/>
  <c r="O2523" i="1" s="1"/>
  <c r="E2524" i="1"/>
  <c r="F2524" i="1"/>
  <c r="G2524" i="1"/>
  <c r="M2524" i="1" s="1"/>
  <c r="H2524" i="1"/>
  <c r="N2524" i="1" s="1"/>
  <c r="I2524" i="1"/>
  <c r="O2524" i="1" s="1"/>
  <c r="E2525" i="1"/>
  <c r="F2525" i="1"/>
  <c r="G2525" i="1"/>
  <c r="H2525" i="1"/>
  <c r="I2525" i="1"/>
  <c r="E2526" i="1"/>
  <c r="K2526" i="1" s="1"/>
  <c r="F2526" i="1"/>
  <c r="G2526" i="1"/>
  <c r="H2526" i="1"/>
  <c r="I2526" i="1"/>
  <c r="E2527" i="1"/>
  <c r="F2527" i="1"/>
  <c r="G2527" i="1"/>
  <c r="M2527" i="1" s="1"/>
  <c r="H2527" i="1"/>
  <c r="N2527" i="1" s="1"/>
  <c r="I2527" i="1"/>
  <c r="O2527" i="1" s="1"/>
  <c r="E2528" i="1"/>
  <c r="F2528" i="1"/>
  <c r="G2528" i="1"/>
  <c r="H2528" i="1"/>
  <c r="N2528" i="1" s="1"/>
  <c r="I2528" i="1"/>
  <c r="O2528" i="1" s="1"/>
  <c r="E2529" i="1"/>
  <c r="F2529" i="1"/>
  <c r="G2529" i="1"/>
  <c r="H2529" i="1"/>
  <c r="N2529" i="1" s="1"/>
  <c r="I2529" i="1"/>
  <c r="O2529" i="1" s="1"/>
  <c r="E2530" i="1"/>
  <c r="K2530" i="1" s="1"/>
  <c r="F2530" i="1"/>
  <c r="G2530" i="1"/>
  <c r="H2530" i="1"/>
  <c r="N2530" i="1" s="1"/>
  <c r="I2530" i="1"/>
  <c r="O2530" i="1" s="1"/>
  <c r="E2531" i="1"/>
  <c r="F2531" i="1"/>
  <c r="G2531" i="1"/>
  <c r="H2531" i="1"/>
  <c r="I2531" i="1"/>
  <c r="E2532" i="1"/>
  <c r="F2532" i="1"/>
  <c r="G2532" i="1"/>
  <c r="H2532" i="1"/>
  <c r="N2532" i="1" s="1"/>
  <c r="I2532" i="1"/>
  <c r="O2532" i="1" s="1"/>
  <c r="E2533" i="1"/>
  <c r="F2533" i="1"/>
  <c r="G2533" i="1"/>
  <c r="M2533" i="1" s="1"/>
  <c r="H2533" i="1"/>
  <c r="N2533" i="1" s="1"/>
  <c r="I2533" i="1"/>
  <c r="O2533" i="1" s="1"/>
  <c r="E2534" i="1"/>
  <c r="K2534" i="1" s="1"/>
  <c r="F2534" i="1"/>
  <c r="G2534" i="1"/>
  <c r="H2534" i="1"/>
  <c r="I2534" i="1"/>
  <c r="O2534" i="1" s="1"/>
  <c r="E2535" i="1"/>
  <c r="F2535" i="1"/>
  <c r="G2535" i="1"/>
  <c r="M2535" i="1" s="1"/>
  <c r="H2535" i="1"/>
  <c r="N2535" i="1" s="1"/>
  <c r="I2535" i="1"/>
  <c r="O2535" i="1" s="1"/>
  <c r="E2536" i="1"/>
  <c r="F2536" i="1"/>
  <c r="G2536" i="1"/>
  <c r="H2536" i="1"/>
  <c r="N2536" i="1" s="1"/>
  <c r="I2536" i="1"/>
  <c r="O2536" i="1" s="1"/>
  <c r="E2537" i="1"/>
  <c r="F2537" i="1"/>
  <c r="G2537" i="1"/>
  <c r="M2537" i="1" s="1"/>
  <c r="H2537" i="1"/>
  <c r="N2537" i="1" s="1"/>
  <c r="I2537" i="1"/>
  <c r="O2537" i="1" s="1"/>
  <c r="E2538" i="1"/>
  <c r="K2538" i="1" s="1"/>
  <c r="F2538" i="1"/>
  <c r="G2538" i="1"/>
  <c r="H2538" i="1"/>
  <c r="N2538" i="1" s="1"/>
  <c r="I2538" i="1"/>
  <c r="O2538" i="1" s="1"/>
  <c r="E2539" i="1"/>
  <c r="F2539" i="1"/>
  <c r="G2539" i="1"/>
  <c r="H2539" i="1"/>
  <c r="I2539" i="1"/>
  <c r="E2540" i="1"/>
  <c r="F2540" i="1"/>
  <c r="G2540" i="1"/>
  <c r="H2540" i="1"/>
  <c r="I2540" i="1"/>
  <c r="E2541" i="1"/>
  <c r="F2541" i="1"/>
  <c r="G2541" i="1"/>
  <c r="H2541" i="1"/>
  <c r="I2541" i="1"/>
  <c r="O2541" i="1" s="1"/>
  <c r="E2542" i="1"/>
  <c r="K2542" i="1" s="1"/>
  <c r="F2542" i="1"/>
  <c r="G2542" i="1"/>
  <c r="H2542" i="1"/>
  <c r="N2542" i="1" s="1"/>
  <c r="I2542" i="1"/>
  <c r="O2542" i="1" s="1"/>
  <c r="E2543" i="1"/>
  <c r="F2543" i="1"/>
  <c r="G2543" i="1"/>
  <c r="H2543" i="1"/>
  <c r="N2543" i="1" s="1"/>
  <c r="I2543" i="1"/>
  <c r="O2543" i="1" s="1"/>
  <c r="E2544" i="1"/>
  <c r="F2544" i="1"/>
  <c r="G2544" i="1"/>
  <c r="H2544" i="1"/>
  <c r="I2544" i="1"/>
  <c r="O2544" i="1" s="1"/>
  <c r="E2545" i="1"/>
  <c r="F2545" i="1"/>
  <c r="G2545" i="1"/>
  <c r="H2545" i="1"/>
  <c r="I2545" i="1"/>
  <c r="E2546" i="1"/>
  <c r="K2546" i="1" s="1"/>
  <c r="F2546" i="1"/>
  <c r="G2546" i="1"/>
  <c r="H2546" i="1"/>
  <c r="N2546" i="1" s="1"/>
  <c r="I2546" i="1"/>
  <c r="O2546" i="1" s="1"/>
  <c r="E2547" i="1"/>
  <c r="F2547" i="1"/>
  <c r="G2547" i="1"/>
  <c r="H2547" i="1"/>
  <c r="I2547" i="1"/>
  <c r="E2548" i="1"/>
  <c r="F2548" i="1"/>
  <c r="G2548" i="1"/>
  <c r="H2548" i="1"/>
  <c r="I2548" i="1"/>
  <c r="E2549" i="1"/>
  <c r="F2549" i="1"/>
  <c r="G2549" i="1"/>
  <c r="M2549" i="1" s="1"/>
  <c r="H2549" i="1"/>
  <c r="N2549" i="1" s="1"/>
  <c r="I2549" i="1"/>
  <c r="O2549" i="1" s="1"/>
  <c r="E2550" i="1"/>
  <c r="K2550" i="1" s="1"/>
  <c r="F2550" i="1"/>
  <c r="G2550" i="1"/>
  <c r="H2550" i="1"/>
  <c r="I2550" i="1"/>
  <c r="O2550" i="1" s="1"/>
  <c r="E2551" i="1"/>
  <c r="F2551" i="1"/>
  <c r="G2551" i="1"/>
  <c r="H2551" i="1"/>
  <c r="N2551" i="1" s="1"/>
  <c r="I2551" i="1"/>
  <c r="O2551" i="1" s="1"/>
  <c r="E2552" i="1"/>
  <c r="F2552" i="1"/>
  <c r="G2552" i="1"/>
  <c r="H2552" i="1"/>
  <c r="I2552" i="1"/>
  <c r="O2552" i="1" s="1"/>
  <c r="E2553" i="1"/>
  <c r="F2553" i="1"/>
  <c r="G2553" i="1"/>
  <c r="H2553" i="1"/>
  <c r="I2553" i="1"/>
  <c r="E2554" i="1"/>
  <c r="K2554" i="1" s="1"/>
  <c r="F2554" i="1"/>
  <c r="G2554" i="1"/>
  <c r="H2554" i="1"/>
  <c r="I2554" i="1"/>
  <c r="O2554" i="1" s="1"/>
  <c r="E2555" i="1"/>
  <c r="F2555" i="1"/>
  <c r="G2555" i="1"/>
  <c r="H2555" i="1"/>
  <c r="I2555" i="1"/>
  <c r="E2556" i="1"/>
  <c r="F2556" i="1"/>
  <c r="G2556" i="1"/>
  <c r="H2556" i="1"/>
  <c r="N2556" i="1" s="1"/>
  <c r="I2556" i="1"/>
  <c r="O2556" i="1" s="1"/>
  <c r="E2557" i="1"/>
  <c r="F2557" i="1"/>
  <c r="G2557" i="1"/>
  <c r="H2557" i="1"/>
  <c r="I2557" i="1"/>
  <c r="O2557" i="1" s="1"/>
  <c r="E2558" i="1"/>
  <c r="K2558" i="1" s="1"/>
  <c r="F2558" i="1"/>
  <c r="G2558" i="1"/>
  <c r="H2558" i="1"/>
  <c r="I2558" i="1"/>
  <c r="E2559" i="1"/>
  <c r="F2559" i="1"/>
  <c r="G2559" i="1"/>
  <c r="H2559" i="1"/>
  <c r="N2559" i="1" s="1"/>
  <c r="I2559" i="1"/>
  <c r="O2559" i="1" s="1"/>
  <c r="E2560" i="1"/>
  <c r="F2560" i="1"/>
  <c r="G2560" i="1"/>
  <c r="H2560" i="1"/>
  <c r="N2560" i="1" s="1"/>
  <c r="I2560" i="1"/>
  <c r="O2560" i="1" s="1"/>
  <c r="E2561" i="1"/>
  <c r="F2561" i="1"/>
  <c r="G2561" i="1"/>
  <c r="M2561" i="1" s="1"/>
  <c r="H2561" i="1"/>
  <c r="N2561" i="1" s="1"/>
  <c r="I2561" i="1"/>
  <c r="O2561" i="1" s="1"/>
  <c r="E2562" i="1"/>
  <c r="K2562" i="1" s="1"/>
  <c r="F2562" i="1"/>
  <c r="G2562" i="1"/>
  <c r="H2562" i="1"/>
  <c r="N2562" i="1" s="1"/>
  <c r="I2562" i="1"/>
  <c r="O2562" i="1" s="1"/>
  <c r="E2563" i="1"/>
  <c r="F2563" i="1"/>
  <c r="G2563" i="1"/>
  <c r="H2563" i="1"/>
  <c r="I2563" i="1"/>
  <c r="E2564" i="1"/>
  <c r="F2564" i="1"/>
  <c r="G2564" i="1"/>
  <c r="H2564" i="1"/>
  <c r="I2564" i="1"/>
  <c r="E2565" i="1"/>
  <c r="F2565" i="1"/>
  <c r="G2565" i="1"/>
  <c r="H2565" i="1"/>
  <c r="N2565" i="1" s="1"/>
  <c r="I2565" i="1"/>
  <c r="O2565" i="1" s="1"/>
  <c r="E2566" i="1"/>
  <c r="K2566" i="1" s="1"/>
  <c r="F2566" i="1"/>
  <c r="G2566" i="1"/>
  <c r="H2566" i="1"/>
  <c r="I2566" i="1"/>
  <c r="E2567" i="1"/>
  <c r="F2567" i="1"/>
  <c r="G2567" i="1"/>
  <c r="H2567" i="1"/>
  <c r="I2567" i="1"/>
  <c r="E2568" i="1"/>
  <c r="F2568" i="1"/>
  <c r="G2568" i="1"/>
  <c r="H2568" i="1"/>
  <c r="I2568" i="1"/>
  <c r="E2569" i="1"/>
  <c r="F2569" i="1"/>
  <c r="G2569" i="1"/>
  <c r="H2569" i="1"/>
  <c r="N2569" i="1" s="1"/>
  <c r="I2569" i="1"/>
  <c r="O2569" i="1" s="1"/>
  <c r="E2570" i="1"/>
  <c r="K2570" i="1" s="1"/>
  <c r="F2570" i="1"/>
  <c r="G2570" i="1"/>
  <c r="H2570" i="1"/>
  <c r="I2570" i="1"/>
  <c r="E2571" i="1"/>
  <c r="F2571" i="1"/>
  <c r="G2571" i="1"/>
  <c r="H2571" i="1"/>
  <c r="I2571" i="1"/>
  <c r="E2572" i="1"/>
  <c r="F2572" i="1"/>
  <c r="G2572" i="1"/>
  <c r="H2572" i="1"/>
  <c r="I2572" i="1"/>
  <c r="O2572" i="1" s="1"/>
  <c r="E2573" i="1"/>
  <c r="F2573" i="1"/>
  <c r="G2573" i="1"/>
  <c r="M2573" i="1" s="1"/>
  <c r="H2573" i="1"/>
  <c r="N2573" i="1" s="1"/>
  <c r="I2573" i="1"/>
  <c r="O2573" i="1" s="1"/>
  <c r="E2574" i="1"/>
  <c r="K2574" i="1" s="1"/>
  <c r="F2574" i="1"/>
  <c r="G2574" i="1"/>
  <c r="H2574" i="1"/>
  <c r="I2574" i="1"/>
  <c r="E2575" i="1"/>
  <c r="F2575" i="1"/>
  <c r="G2575" i="1"/>
  <c r="M2575" i="1" s="1"/>
  <c r="H2575" i="1"/>
  <c r="N2575" i="1" s="1"/>
  <c r="I2575" i="1"/>
  <c r="O2575" i="1" s="1"/>
  <c r="E2576" i="1"/>
  <c r="F2576" i="1"/>
  <c r="G2576" i="1"/>
  <c r="H2576" i="1"/>
  <c r="I2576" i="1"/>
  <c r="E2577" i="1"/>
  <c r="F2577" i="1"/>
  <c r="G2577" i="1"/>
  <c r="H2577" i="1"/>
  <c r="N2577" i="1" s="1"/>
  <c r="I2577" i="1"/>
  <c r="O2577" i="1" s="1"/>
  <c r="E2578" i="1"/>
  <c r="K2578" i="1" s="1"/>
  <c r="F2578" i="1"/>
  <c r="G2578" i="1"/>
  <c r="H2578" i="1"/>
  <c r="N2578" i="1" s="1"/>
  <c r="I2578" i="1"/>
  <c r="O2578" i="1" s="1"/>
  <c r="E2579" i="1"/>
  <c r="F2579" i="1"/>
  <c r="G2579" i="1"/>
  <c r="H2579" i="1"/>
  <c r="N2579" i="1" s="1"/>
  <c r="I2579" i="1"/>
  <c r="O2579" i="1" s="1"/>
  <c r="E2580" i="1"/>
  <c r="F2580" i="1"/>
  <c r="G2580" i="1"/>
  <c r="H2580" i="1"/>
  <c r="N2580" i="1" s="1"/>
  <c r="I2580" i="1"/>
  <c r="O2580" i="1" s="1"/>
  <c r="E2581" i="1"/>
  <c r="F2581" i="1"/>
  <c r="G2581" i="1"/>
  <c r="M2581" i="1" s="1"/>
  <c r="H2581" i="1"/>
  <c r="N2581" i="1" s="1"/>
  <c r="I2581" i="1"/>
  <c r="O2581" i="1" s="1"/>
  <c r="E2582" i="1"/>
  <c r="K2582" i="1" s="1"/>
  <c r="F2582" i="1"/>
  <c r="G2582" i="1"/>
  <c r="H2582" i="1"/>
  <c r="I2582" i="1"/>
  <c r="O2582" i="1" s="1"/>
  <c r="E2583" i="1"/>
  <c r="F2583" i="1"/>
  <c r="G2583" i="1"/>
  <c r="H2583" i="1"/>
  <c r="I2583" i="1"/>
  <c r="E2584" i="1"/>
  <c r="F2584" i="1"/>
  <c r="G2584" i="1"/>
  <c r="H2584" i="1"/>
  <c r="I2584" i="1"/>
  <c r="O2584" i="1" s="1"/>
  <c r="E2585" i="1"/>
  <c r="F2585" i="1"/>
  <c r="G2585" i="1"/>
  <c r="H2585" i="1"/>
  <c r="N2585" i="1" s="1"/>
  <c r="I2585" i="1"/>
  <c r="O2585" i="1" s="1"/>
  <c r="E2586" i="1"/>
  <c r="K2586" i="1" s="1"/>
  <c r="F2586" i="1"/>
  <c r="G2586" i="1"/>
  <c r="H2586" i="1"/>
  <c r="N2586" i="1" s="1"/>
  <c r="I2586" i="1"/>
  <c r="O2586" i="1" s="1"/>
  <c r="E2587" i="1"/>
  <c r="F2587" i="1"/>
  <c r="G2587" i="1"/>
  <c r="H2587" i="1"/>
  <c r="N2587" i="1" s="1"/>
  <c r="I2587" i="1"/>
  <c r="O2587" i="1" s="1"/>
  <c r="E2588" i="1"/>
  <c r="F2588" i="1"/>
  <c r="G2588" i="1"/>
  <c r="H2588" i="1"/>
  <c r="I2588" i="1"/>
  <c r="O2588" i="1" s="1"/>
  <c r="E2589" i="1"/>
  <c r="F2589" i="1"/>
  <c r="G2589" i="1"/>
  <c r="H2589" i="1"/>
  <c r="N2589" i="1" s="1"/>
  <c r="I2589" i="1"/>
  <c r="O2589" i="1" s="1"/>
  <c r="E2590" i="1"/>
  <c r="K2590" i="1" s="1"/>
  <c r="F2590" i="1"/>
  <c r="G2590" i="1"/>
  <c r="H2590" i="1"/>
  <c r="N2590" i="1" s="1"/>
  <c r="I2590" i="1"/>
  <c r="O2590" i="1" s="1"/>
  <c r="E2591" i="1"/>
  <c r="F2591" i="1"/>
  <c r="G2591" i="1"/>
  <c r="H2591" i="1"/>
  <c r="I2591" i="1"/>
  <c r="E2592" i="1"/>
  <c r="F2592" i="1"/>
  <c r="G2592" i="1"/>
  <c r="H2592" i="1"/>
  <c r="I2592" i="1"/>
  <c r="E2593" i="1"/>
  <c r="F2593" i="1"/>
  <c r="G2593" i="1"/>
  <c r="M2593" i="1" s="1"/>
  <c r="H2593" i="1"/>
  <c r="N2593" i="1" s="1"/>
  <c r="I2593" i="1"/>
  <c r="O2593" i="1" s="1"/>
  <c r="E2594" i="1"/>
  <c r="K2594" i="1" s="1"/>
  <c r="F2594" i="1"/>
  <c r="G2594" i="1"/>
  <c r="H2594" i="1"/>
  <c r="N2594" i="1" s="1"/>
  <c r="I2594" i="1"/>
  <c r="O2594" i="1" s="1"/>
  <c r="E2595" i="1"/>
  <c r="F2595" i="1"/>
  <c r="G2595" i="1"/>
  <c r="H2595" i="1"/>
  <c r="I2595" i="1"/>
  <c r="E2596" i="1"/>
  <c r="F2596" i="1"/>
  <c r="G2596" i="1"/>
  <c r="H2596" i="1"/>
  <c r="I2596" i="1"/>
  <c r="O2596" i="1" s="1"/>
  <c r="E2597" i="1"/>
  <c r="F2597" i="1"/>
  <c r="G2597" i="1"/>
  <c r="H2597" i="1"/>
  <c r="N2597" i="1" s="1"/>
  <c r="I2597" i="1"/>
  <c r="O2597" i="1" s="1"/>
  <c r="E2598" i="1"/>
  <c r="K2598" i="1" s="1"/>
  <c r="F2598" i="1"/>
  <c r="G2598" i="1"/>
  <c r="H2598" i="1"/>
  <c r="N2598" i="1" s="1"/>
  <c r="I2598" i="1"/>
  <c r="O2598" i="1" s="1"/>
  <c r="E2599" i="1"/>
  <c r="F2599" i="1"/>
  <c r="G2599" i="1"/>
  <c r="H2599" i="1"/>
  <c r="N2599" i="1" s="1"/>
  <c r="I2599" i="1"/>
  <c r="O2599" i="1" s="1"/>
  <c r="E2600" i="1"/>
  <c r="F2600" i="1"/>
  <c r="G2600" i="1"/>
  <c r="H2600" i="1"/>
  <c r="I2600" i="1"/>
  <c r="E2601" i="1"/>
  <c r="F2601" i="1"/>
  <c r="G2601" i="1"/>
  <c r="H2601" i="1"/>
  <c r="I2601" i="1"/>
  <c r="E2602" i="1"/>
  <c r="K2602" i="1" s="1"/>
  <c r="F2602" i="1"/>
  <c r="G2602" i="1"/>
  <c r="M2602" i="1" s="1"/>
  <c r="H2602" i="1"/>
  <c r="N2602" i="1" s="1"/>
  <c r="I2602" i="1"/>
  <c r="O2602" i="1" s="1"/>
  <c r="E2603" i="1"/>
  <c r="F2603" i="1"/>
  <c r="G2603" i="1"/>
  <c r="H2603" i="1"/>
  <c r="N2603" i="1" s="1"/>
  <c r="I2603" i="1"/>
  <c r="O2603" i="1" s="1"/>
  <c r="E2604" i="1"/>
  <c r="F2604" i="1"/>
  <c r="G2604" i="1"/>
  <c r="H2604" i="1"/>
  <c r="I2604" i="1"/>
  <c r="O2604" i="1" s="1"/>
  <c r="E2605" i="1"/>
  <c r="F2605" i="1"/>
  <c r="G2605" i="1"/>
  <c r="M2605" i="1" s="1"/>
  <c r="H2605" i="1"/>
  <c r="N2605" i="1" s="1"/>
  <c r="I2605" i="1"/>
  <c r="O2605" i="1" s="1"/>
  <c r="E2606" i="1"/>
  <c r="K2606" i="1" s="1"/>
  <c r="F2606" i="1"/>
  <c r="G2606" i="1"/>
  <c r="H2606" i="1"/>
  <c r="N2606" i="1" s="1"/>
  <c r="I2606" i="1"/>
  <c r="O2606" i="1" s="1"/>
  <c r="E2607" i="1"/>
  <c r="F2607" i="1"/>
  <c r="G2607" i="1"/>
  <c r="M2607" i="1" s="1"/>
  <c r="H2607" i="1"/>
  <c r="N2607" i="1" s="1"/>
  <c r="I2607" i="1"/>
  <c r="O2607" i="1" s="1"/>
  <c r="E2608" i="1"/>
  <c r="F2608" i="1"/>
  <c r="G2608" i="1"/>
  <c r="H2608" i="1"/>
  <c r="N2608" i="1" s="1"/>
  <c r="I2608" i="1"/>
  <c r="O2608" i="1" s="1"/>
  <c r="E2609" i="1"/>
  <c r="F2609" i="1"/>
  <c r="G2609" i="1"/>
  <c r="H2609" i="1"/>
  <c r="I2609" i="1"/>
  <c r="E2610" i="1"/>
  <c r="K2610" i="1" s="1"/>
  <c r="F2610" i="1"/>
  <c r="G2610" i="1"/>
  <c r="H2610" i="1"/>
  <c r="I2610" i="1"/>
  <c r="E2611" i="1"/>
  <c r="F2611" i="1"/>
  <c r="G2611" i="1"/>
  <c r="H2611" i="1"/>
  <c r="N2611" i="1" s="1"/>
  <c r="I2611" i="1"/>
  <c r="O2611" i="1" s="1"/>
  <c r="E2612" i="1"/>
  <c r="F2612" i="1"/>
  <c r="G2612" i="1"/>
  <c r="H2612" i="1"/>
  <c r="I2612" i="1"/>
  <c r="E2613" i="1"/>
  <c r="F2613" i="1"/>
  <c r="G2613" i="1"/>
  <c r="H2613" i="1"/>
  <c r="I2613" i="1"/>
  <c r="E2614" i="1"/>
  <c r="K2614" i="1" s="1"/>
  <c r="F2614" i="1"/>
  <c r="G2614" i="1"/>
  <c r="M2614" i="1" s="1"/>
  <c r="H2614" i="1"/>
  <c r="N2614" i="1" s="1"/>
  <c r="I2614" i="1"/>
  <c r="O2614" i="1" s="1"/>
  <c r="E2615" i="1"/>
  <c r="F2615" i="1"/>
  <c r="G2615" i="1"/>
  <c r="M2615" i="1" s="1"/>
  <c r="H2615" i="1"/>
  <c r="N2615" i="1" s="1"/>
  <c r="I2615" i="1"/>
  <c r="O2615" i="1" s="1"/>
  <c r="E2616" i="1"/>
  <c r="F2616" i="1"/>
  <c r="G2616" i="1"/>
  <c r="M2616" i="1" s="1"/>
  <c r="H2616" i="1"/>
  <c r="N2616" i="1" s="1"/>
  <c r="I2616" i="1"/>
  <c r="O2616" i="1" s="1"/>
  <c r="E2617" i="1"/>
  <c r="F2617" i="1"/>
  <c r="G2617" i="1"/>
  <c r="H2617" i="1"/>
  <c r="I2617" i="1"/>
  <c r="E2618" i="1"/>
  <c r="K2618" i="1" s="1"/>
  <c r="F2618" i="1"/>
  <c r="G2618" i="1"/>
  <c r="H2618" i="1"/>
  <c r="N2618" i="1" s="1"/>
  <c r="I2618" i="1"/>
  <c r="O2618" i="1" s="1"/>
  <c r="E2619" i="1"/>
  <c r="F2619" i="1"/>
  <c r="G2619" i="1"/>
  <c r="M2619" i="1" s="1"/>
  <c r="H2619" i="1"/>
  <c r="N2619" i="1" s="1"/>
  <c r="I2619" i="1"/>
  <c r="O2619" i="1" s="1"/>
  <c r="E2620" i="1"/>
  <c r="F2620" i="1"/>
  <c r="G2620" i="1"/>
  <c r="H2620" i="1"/>
  <c r="I2620" i="1"/>
  <c r="E2621" i="1"/>
  <c r="F2621" i="1"/>
  <c r="G2621" i="1"/>
  <c r="H2621" i="1"/>
  <c r="I2621" i="1"/>
  <c r="E2622" i="1"/>
  <c r="K2622" i="1" s="1"/>
  <c r="F2622" i="1"/>
  <c r="G2622" i="1"/>
  <c r="H2622" i="1"/>
  <c r="I2622" i="1"/>
  <c r="E2623" i="1"/>
  <c r="F2623" i="1"/>
  <c r="G2623" i="1"/>
  <c r="H2623" i="1"/>
  <c r="I2623" i="1"/>
  <c r="O2623" i="1" s="1"/>
  <c r="E2624" i="1"/>
  <c r="F2624" i="1"/>
  <c r="G2624" i="1"/>
  <c r="H2624" i="1"/>
  <c r="N2624" i="1" s="1"/>
  <c r="I2624" i="1"/>
  <c r="O2624" i="1" s="1"/>
  <c r="E2625" i="1"/>
  <c r="F2625" i="1"/>
  <c r="G2625" i="1"/>
  <c r="H2625" i="1"/>
  <c r="N2625" i="1" s="1"/>
  <c r="I2625" i="1"/>
  <c r="O2625" i="1" s="1"/>
  <c r="E2626" i="1"/>
  <c r="K2626" i="1" s="1"/>
  <c r="F2626" i="1"/>
  <c r="G2626" i="1"/>
  <c r="H2626" i="1"/>
  <c r="I2626" i="1"/>
  <c r="O2626" i="1" s="1"/>
  <c r="E2627" i="1"/>
  <c r="F2627" i="1"/>
  <c r="G2627" i="1"/>
  <c r="H2627" i="1"/>
  <c r="I2627" i="1"/>
  <c r="E2628" i="1"/>
  <c r="F2628" i="1"/>
  <c r="G2628" i="1"/>
  <c r="H2628" i="1"/>
  <c r="I2628" i="1"/>
  <c r="E2629" i="1"/>
  <c r="F2629" i="1"/>
  <c r="G2629" i="1"/>
  <c r="H2629" i="1"/>
  <c r="N2629" i="1" s="1"/>
  <c r="I2629" i="1"/>
  <c r="O2629" i="1" s="1"/>
  <c r="E2630" i="1"/>
  <c r="K2630" i="1" s="1"/>
  <c r="F2630" i="1"/>
  <c r="G2630" i="1"/>
  <c r="H2630" i="1"/>
  <c r="I2630" i="1"/>
  <c r="O2630" i="1" s="1"/>
  <c r="E2631" i="1"/>
  <c r="F2631" i="1"/>
  <c r="G2631" i="1"/>
  <c r="H2631" i="1"/>
  <c r="I2631" i="1"/>
  <c r="E2632" i="1"/>
  <c r="F2632" i="1"/>
  <c r="G2632" i="1"/>
  <c r="H2632" i="1"/>
  <c r="I2632" i="1"/>
  <c r="O2632" i="1" s="1"/>
  <c r="E2633" i="1"/>
  <c r="F2633" i="1"/>
  <c r="G2633" i="1"/>
  <c r="M2633" i="1" s="1"/>
  <c r="H2633" i="1"/>
  <c r="N2633" i="1" s="1"/>
  <c r="I2633" i="1"/>
  <c r="O2633" i="1" s="1"/>
  <c r="E2634" i="1"/>
  <c r="K2634" i="1" s="1"/>
  <c r="F2634" i="1"/>
  <c r="G2634" i="1"/>
  <c r="H2634" i="1"/>
  <c r="N2634" i="1" s="1"/>
  <c r="I2634" i="1"/>
  <c r="O2634" i="1" s="1"/>
  <c r="E2635" i="1"/>
  <c r="F2635" i="1"/>
  <c r="G2635" i="1"/>
  <c r="H2635" i="1"/>
  <c r="I2635" i="1"/>
  <c r="E2636" i="1"/>
  <c r="F2636" i="1"/>
  <c r="G2636" i="1"/>
  <c r="M2636" i="1" s="1"/>
  <c r="H2636" i="1"/>
  <c r="N2636" i="1" s="1"/>
  <c r="I2636" i="1"/>
  <c r="O2636" i="1" s="1"/>
  <c r="E2637" i="1"/>
  <c r="F2637" i="1"/>
  <c r="G2637" i="1"/>
  <c r="H2637" i="1"/>
  <c r="N2637" i="1" s="1"/>
  <c r="I2637" i="1"/>
  <c r="O2637" i="1" s="1"/>
  <c r="E2638" i="1"/>
  <c r="K2638" i="1" s="1"/>
  <c r="F2638" i="1"/>
  <c r="G2638" i="1"/>
  <c r="H2638" i="1"/>
  <c r="N2638" i="1" s="1"/>
  <c r="I2638" i="1"/>
  <c r="O2638" i="1" s="1"/>
  <c r="E2639" i="1"/>
  <c r="F2639" i="1"/>
  <c r="G2639" i="1"/>
  <c r="H2639" i="1"/>
  <c r="I2639" i="1"/>
  <c r="O2639" i="1" s="1"/>
  <c r="E2640" i="1"/>
  <c r="F2640" i="1"/>
  <c r="G2640" i="1"/>
  <c r="H2640" i="1"/>
  <c r="N2640" i="1" s="1"/>
  <c r="I2640" i="1"/>
  <c r="O2640" i="1" s="1"/>
  <c r="E2641" i="1"/>
  <c r="F2641" i="1"/>
  <c r="G2641" i="1"/>
  <c r="H2641" i="1"/>
  <c r="I2641" i="1"/>
  <c r="E2642" i="1"/>
  <c r="K2642" i="1" s="1"/>
  <c r="F2642" i="1"/>
  <c r="G2642" i="1"/>
  <c r="H2642" i="1"/>
  <c r="N2642" i="1" s="1"/>
  <c r="I2642" i="1"/>
  <c r="O2642" i="1" s="1"/>
  <c r="E2643" i="1"/>
  <c r="F2643" i="1"/>
  <c r="G2643" i="1"/>
  <c r="H2643" i="1"/>
  <c r="N2643" i="1" s="1"/>
  <c r="I2643" i="1"/>
  <c r="O2643" i="1" s="1"/>
  <c r="E2644" i="1"/>
  <c r="F2644" i="1"/>
  <c r="G2644" i="1"/>
  <c r="H2644" i="1"/>
  <c r="N2644" i="1" s="1"/>
  <c r="I2644" i="1"/>
  <c r="O2644" i="1" s="1"/>
  <c r="E2645" i="1"/>
  <c r="F2645" i="1"/>
  <c r="G2645" i="1"/>
  <c r="H2645" i="1"/>
  <c r="I2645" i="1"/>
  <c r="E2646" i="1"/>
  <c r="K2646" i="1" s="1"/>
  <c r="F2646" i="1"/>
  <c r="G2646" i="1"/>
  <c r="M2646" i="1" s="1"/>
  <c r="H2646" i="1"/>
  <c r="N2646" i="1" s="1"/>
  <c r="I2646" i="1"/>
  <c r="O2646" i="1" s="1"/>
  <c r="E2647" i="1"/>
  <c r="F2647" i="1"/>
  <c r="G2647" i="1"/>
  <c r="H2647" i="1"/>
  <c r="I2647" i="1"/>
  <c r="E2648" i="1"/>
  <c r="F2648" i="1"/>
  <c r="G2648" i="1"/>
  <c r="H2648" i="1"/>
  <c r="I2648" i="1"/>
  <c r="O2648" i="1" s="1"/>
  <c r="E2649" i="1"/>
  <c r="F2649" i="1"/>
  <c r="G2649" i="1"/>
  <c r="H2649" i="1"/>
  <c r="I2649" i="1"/>
  <c r="O2649" i="1" s="1"/>
  <c r="E2650" i="1"/>
  <c r="K2650" i="1" s="1"/>
  <c r="F2650" i="1"/>
  <c r="G2650" i="1"/>
  <c r="H2650" i="1"/>
  <c r="I2650" i="1"/>
  <c r="O2650" i="1" s="1"/>
  <c r="E2651" i="1"/>
  <c r="F2651" i="1"/>
  <c r="G2651" i="1"/>
  <c r="H2651" i="1"/>
  <c r="I2651" i="1"/>
  <c r="O2651" i="1" s="1"/>
  <c r="E2652" i="1"/>
  <c r="F2652" i="1"/>
  <c r="G2652" i="1"/>
  <c r="H2652" i="1"/>
  <c r="I2652" i="1"/>
  <c r="E2653" i="1"/>
  <c r="F2653" i="1"/>
  <c r="G2653" i="1"/>
  <c r="H2653" i="1"/>
  <c r="I2653" i="1"/>
  <c r="E2654" i="1"/>
  <c r="K2654" i="1" s="1"/>
  <c r="F2654" i="1"/>
  <c r="G2654" i="1"/>
  <c r="H2654" i="1"/>
  <c r="N2654" i="1" s="1"/>
  <c r="I2654" i="1"/>
  <c r="O2654" i="1" s="1"/>
  <c r="E2655" i="1"/>
  <c r="F2655" i="1"/>
  <c r="G2655" i="1"/>
  <c r="H2655" i="1"/>
  <c r="I2655" i="1"/>
  <c r="E2656" i="1"/>
  <c r="F2656" i="1"/>
  <c r="G2656" i="1"/>
  <c r="H2656" i="1"/>
  <c r="N2656" i="1" s="1"/>
  <c r="I2656" i="1"/>
  <c r="O2656" i="1" s="1"/>
  <c r="E2657" i="1"/>
  <c r="F2657" i="1"/>
  <c r="G2657" i="1"/>
  <c r="H2657" i="1"/>
  <c r="N2657" i="1" s="1"/>
  <c r="I2657" i="1"/>
  <c r="O2657" i="1" s="1"/>
  <c r="E2658" i="1"/>
  <c r="K2658" i="1" s="1"/>
  <c r="F2658" i="1"/>
  <c r="G2658" i="1"/>
  <c r="M2658" i="1" s="1"/>
  <c r="H2658" i="1"/>
  <c r="N2658" i="1" s="1"/>
  <c r="I2658" i="1"/>
  <c r="O2658" i="1" s="1"/>
  <c r="E2659" i="1"/>
  <c r="F2659" i="1"/>
  <c r="G2659" i="1"/>
  <c r="H2659" i="1"/>
  <c r="I2659" i="1"/>
  <c r="O2659" i="1" s="1"/>
  <c r="E2660" i="1"/>
  <c r="F2660" i="1"/>
  <c r="G2660" i="1"/>
  <c r="H2660" i="1"/>
  <c r="N2660" i="1" s="1"/>
  <c r="I2660" i="1"/>
  <c r="O2660" i="1" s="1"/>
  <c r="E2661" i="1"/>
  <c r="F2661" i="1"/>
  <c r="G2661" i="1"/>
  <c r="H2661" i="1"/>
  <c r="N2661" i="1" s="1"/>
  <c r="I2661" i="1"/>
  <c r="O2661" i="1" s="1"/>
  <c r="E2662" i="1"/>
  <c r="K2662" i="1" s="1"/>
  <c r="F2662" i="1"/>
  <c r="G2662" i="1"/>
  <c r="H2662" i="1"/>
  <c r="N2662" i="1" s="1"/>
  <c r="I2662" i="1"/>
  <c r="O2662" i="1" s="1"/>
  <c r="E2663" i="1"/>
  <c r="F2663" i="1"/>
  <c r="G2663" i="1"/>
  <c r="H2663" i="1"/>
  <c r="I2663" i="1"/>
  <c r="E2664" i="1"/>
  <c r="F2664" i="1"/>
  <c r="G2664" i="1"/>
  <c r="M2664" i="1" s="1"/>
  <c r="H2664" i="1"/>
  <c r="N2664" i="1" s="1"/>
  <c r="I2664" i="1"/>
  <c r="O2664" i="1" s="1"/>
  <c r="E2665" i="1"/>
  <c r="F2665" i="1"/>
  <c r="G2665" i="1"/>
  <c r="M2665" i="1" s="1"/>
  <c r="H2665" i="1"/>
  <c r="N2665" i="1" s="1"/>
  <c r="I2665" i="1"/>
  <c r="O2665" i="1" s="1"/>
  <c r="E2666" i="1"/>
  <c r="K2666" i="1" s="1"/>
  <c r="F2666" i="1"/>
  <c r="G2666" i="1"/>
  <c r="H2666" i="1"/>
  <c r="I2666" i="1"/>
  <c r="E2667" i="1"/>
  <c r="F2667" i="1"/>
  <c r="G2667" i="1"/>
  <c r="H2667" i="1"/>
  <c r="N2667" i="1" s="1"/>
  <c r="I2667" i="1"/>
  <c r="O2667" i="1" s="1"/>
  <c r="E2668" i="1"/>
  <c r="F2668" i="1"/>
  <c r="G2668" i="1"/>
  <c r="M2668" i="1" s="1"/>
  <c r="H2668" i="1"/>
  <c r="N2668" i="1" s="1"/>
  <c r="I2668" i="1"/>
  <c r="O2668" i="1" s="1"/>
  <c r="E2669" i="1"/>
  <c r="F2669" i="1"/>
  <c r="G2669" i="1"/>
  <c r="H2669" i="1"/>
  <c r="I2669" i="1"/>
  <c r="E2670" i="1"/>
  <c r="K2670" i="1" s="1"/>
  <c r="F2670" i="1"/>
  <c r="G2670" i="1"/>
  <c r="M2670" i="1" s="1"/>
  <c r="H2670" i="1"/>
  <c r="N2670" i="1" s="1"/>
  <c r="I2670" i="1"/>
  <c r="O2670" i="1" s="1"/>
  <c r="E2671" i="1"/>
  <c r="F2671" i="1"/>
  <c r="G2671" i="1"/>
  <c r="H2671" i="1"/>
  <c r="I2671" i="1"/>
  <c r="E2672" i="1"/>
  <c r="F2672" i="1"/>
  <c r="G2672" i="1"/>
  <c r="H2672" i="1"/>
  <c r="I2672" i="1"/>
  <c r="E2673" i="1"/>
  <c r="F2673" i="1"/>
  <c r="G2673" i="1"/>
  <c r="M2673" i="1" s="1"/>
  <c r="H2673" i="1"/>
  <c r="N2673" i="1" s="1"/>
  <c r="I2673" i="1"/>
  <c r="O2673" i="1" s="1"/>
  <c r="E2674" i="1"/>
  <c r="K2674" i="1" s="1"/>
  <c r="F2674" i="1"/>
  <c r="G2674" i="1"/>
  <c r="H2674" i="1"/>
  <c r="N2674" i="1" s="1"/>
  <c r="I2674" i="1"/>
  <c r="O2674" i="1" s="1"/>
  <c r="E2675" i="1"/>
  <c r="F2675" i="1"/>
  <c r="G2675" i="1"/>
  <c r="H2675" i="1"/>
  <c r="I2675" i="1"/>
  <c r="O2675" i="1" s="1"/>
  <c r="E2676" i="1"/>
  <c r="F2676" i="1"/>
  <c r="G2676" i="1"/>
  <c r="H2676" i="1"/>
  <c r="I2676" i="1"/>
  <c r="E2677" i="1"/>
  <c r="F2677" i="1"/>
  <c r="G2677" i="1"/>
  <c r="H2677" i="1"/>
  <c r="N2677" i="1" s="1"/>
  <c r="I2677" i="1"/>
  <c r="O2677" i="1" s="1"/>
  <c r="E2678" i="1"/>
  <c r="K2678" i="1" s="1"/>
  <c r="F2678" i="1"/>
  <c r="G2678" i="1"/>
  <c r="M2678" i="1" s="1"/>
  <c r="H2678" i="1"/>
  <c r="N2678" i="1" s="1"/>
  <c r="I2678" i="1"/>
  <c r="O2678" i="1" s="1"/>
  <c r="E2679" i="1"/>
  <c r="F2679" i="1"/>
  <c r="G2679" i="1"/>
  <c r="M2679" i="1" s="1"/>
  <c r="H2679" i="1"/>
  <c r="N2679" i="1" s="1"/>
  <c r="I2679" i="1"/>
  <c r="O2679" i="1" s="1"/>
  <c r="E2680" i="1"/>
  <c r="F2680" i="1"/>
  <c r="G2680" i="1"/>
  <c r="H2680" i="1"/>
  <c r="I2680" i="1"/>
  <c r="E2681" i="1"/>
  <c r="F2681" i="1"/>
  <c r="G2681" i="1"/>
  <c r="H2681" i="1"/>
  <c r="N2681" i="1" s="1"/>
  <c r="I2681" i="1"/>
  <c r="O2681" i="1" s="1"/>
  <c r="E2682" i="1"/>
  <c r="K2682" i="1" s="1"/>
  <c r="F2682" i="1"/>
  <c r="G2682" i="1"/>
  <c r="M2682" i="1" s="1"/>
  <c r="H2682" i="1"/>
  <c r="N2682" i="1" s="1"/>
  <c r="I2682" i="1"/>
  <c r="O2682" i="1" s="1"/>
  <c r="E2683" i="1"/>
  <c r="F2683" i="1"/>
  <c r="G2683" i="1"/>
  <c r="M2683" i="1" s="1"/>
  <c r="H2683" i="1"/>
  <c r="N2683" i="1" s="1"/>
  <c r="I2683" i="1"/>
  <c r="O2683" i="1" s="1"/>
  <c r="E2684" i="1"/>
  <c r="F2684" i="1"/>
  <c r="G2684" i="1"/>
  <c r="H2684" i="1"/>
  <c r="N2684" i="1" s="1"/>
  <c r="I2684" i="1"/>
  <c r="O2684" i="1" s="1"/>
  <c r="E2685" i="1"/>
  <c r="F2685" i="1"/>
  <c r="G2685" i="1"/>
  <c r="H2685" i="1"/>
  <c r="N2685" i="1" s="1"/>
  <c r="I2685" i="1"/>
  <c r="O2685" i="1" s="1"/>
  <c r="E2686" i="1"/>
  <c r="K2686" i="1" s="1"/>
  <c r="F2686" i="1"/>
  <c r="G2686" i="1"/>
  <c r="H2686" i="1"/>
  <c r="I2686" i="1"/>
  <c r="O2686" i="1" s="1"/>
  <c r="E2687" i="1"/>
  <c r="F2687" i="1"/>
  <c r="G2687" i="1"/>
  <c r="H2687" i="1"/>
  <c r="I2687" i="1"/>
  <c r="O2687" i="1" s="1"/>
  <c r="E2688" i="1"/>
  <c r="F2688" i="1"/>
  <c r="G2688" i="1"/>
  <c r="H2688" i="1"/>
  <c r="N2688" i="1" s="1"/>
  <c r="I2688" i="1"/>
  <c r="O2688" i="1" s="1"/>
  <c r="E2689" i="1"/>
  <c r="F2689" i="1"/>
  <c r="G2689" i="1"/>
  <c r="M2689" i="1" s="1"/>
  <c r="H2689" i="1"/>
  <c r="N2689" i="1" s="1"/>
  <c r="I2689" i="1"/>
  <c r="O2689" i="1" s="1"/>
  <c r="E2690" i="1"/>
  <c r="K2690" i="1" s="1"/>
  <c r="F2690" i="1"/>
  <c r="G2690" i="1"/>
  <c r="M2690" i="1" s="1"/>
  <c r="H2690" i="1"/>
  <c r="N2690" i="1" s="1"/>
  <c r="I2690" i="1"/>
  <c r="O2690" i="1" s="1"/>
  <c r="E2691" i="1"/>
  <c r="F2691" i="1"/>
  <c r="G2691" i="1"/>
  <c r="M2691" i="1" s="1"/>
  <c r="H2691" i="1"/>
  <c r="N2691" i="1" s="1"/>
  <c r="I2691" i="1"/>
  <c r="O2691" i="1" s="1"/>
  <c r="E2692" i="1"/>
  <c r="F2692" i="1"/>
  <c r="G2692" i="1"/>
  <c r="H2692" i="1"/>
  <c r="I2692" i="1"/>
  <c r="E2693" i="1"/>
  <c r="F2693" i="1"/>
  <c r="G2693" i="1"/>
  <c r="H2693" i="1"/>
  <c r="N2693" i="1" s="1"/>
  <c r="I2693" i="1"/>
  <c r="O2693" i="1" s="1"/>
  <c r="E2694" i="1"/>
  <c r="K2694" i="1" s="1"/>
  <c r="F2694" i="1"/>
  <c r="G2694" i="1"/>
  <c r="H2694" i="1"/>
  <c r="I2694" i="1"/>
  <c r="O2694" i="1" s="1"/>
  <c r="E2695" i="1"/>
  <c r="F2695" i="1"/>
  <c r="G2695" i="1"/>
  <c r="H2695" i="1"/>
  <c r="I2695" i="1"/>
  <c r="O2695" i="1" s="1"/>
  <c r="E2696" i="1"/>
  <c r="F2696" i="1"/>
  <c r="G2696" i="1"/>
  <c r="H2696" i="1"/>
  <c r="N2696" i="1" s="1"/>
  <c r="I2696" i="1"/>
  <c r="O2696" i="1" s="1"/>
  <c r="E2697" i="1"/>
  <c r="F2697" i="1"/>
  <c r="G2697" i="1"/>
  <c r="H2697" i="1"/>
  <c r="I2697" i="1"/>
  <c r="E2698" i="1"/>
  <c r="K2698" i="1" s="1"/>
  <c r="F2698" i="1"/>
  <c r="G2698" i="1"/>
  <c r="H2698" i="1"/>
  <c r="I2698" i="1"/>
  <c r="O2698" i="1" s="1"/>
  <c r="E2699" i="1"/>
  <c r="F2699" i="1"/>
  <c r="G2699" i="1"/>
  <c r="H2699" i="1"/>
  <c r="I2699" i="1"/>
  <c r="E2700" i="1"/>
  <c r="F2700" i="1"/>
  <c r="G2700" i="1"/>
  <c r="H2700" i="1"/>
  <c r="I2700" i="1"/>
  <c r="O2700" i="1" s="1"/>
  <c r="E2701" i="1"/>
  <c r="F2701" i="1"/>
  <c r="G2701" i="1"/>
  <c r="M2701" i="1" s="1"/>
  <c r="H2701" i="1"/>
  <c r="N2701" i="1" s="1"/>
  <c r="I2701" i="1"/>
  <c r="O2701" i="1" s="1"/>
  <c r="E2702" i="1"/>
  <c r="K2702" i="1" s="1"/>
  <c r="F2702" i="1"/>
  <c r="G2702" i="1"/>
  <c r="H2702" i="1"/>
  <c r="N2702" i="1" s="1"/>
  <c r="I2702" i="1"/>
  <c r="O2702" i="1" s="1"/>
  <c r="E2703" i="1"/>
  <c r="F2703" i="1"/>
  <c r="G2703" i="1"/>
  <c r="M2703" i="1" s="1"/>
  <c r="H2703" i="1"/>
  <c r="N2703" i="1" s="1"/>
  <c r="I2703" i="1"/>
  <c r="O2703" i="1" s="1"/>
  <c r="E2704" i="1"/>
  <c r="F2704" i="1"/>
  <c r="G2704" i="1"/>
  <c r="H2704" i="1"/>
  <c r="I2704" i="1"/>
  <c r="E2705" i="1"/>
  <c r="F2705" i="1"/>
  <c r="G2705" i="1"/>
  <c r="H2705" i="1"/>
  <c r="I2705" i="1"/>
  <c r="O2705" i="1" s="1"/>
  <c r="E2706" i="1"/>
  <c r="K2706" i="1" s="1"/>
  <c r="F2706" i="1"/>
  <c r="G2706" i="1"/>
  <c r="H2706" i="1"/>
  <c r="I2706" i="1"/>
  <c r="E2707" i="1"/>
  <c r="F2707" i="1"/>
  <c r="G2707" i="1"/>
  <c r="H2707" i="1"/>
  <c r="N2707" i="1" s="1"/>
  <c r="I2707" i="1"/>
  <c r="O2707" i="1" s="1"/>
  <c r="E2708" i="1"/>
  <c r="F2708" i="1"/>
  <c r="G2708" i="1"/>
  <c r="H2708" i="1"/>
  <c r="I2708" i="1"/>
  <c r="E2709" i="1"/>
  <c r="F2709" i="1"/>
  <c r="G2709" i="1"/>
  <c r="H2709" i="1"/>
  <c r="I2709" i="1"/>
  <c r="E2710" i="1"/>
  <c r="K2710" i="1" s="1"/>
  <c r="F2710" i="1"/>
  <c r="G2710" i="1"/>
  <c r="H2710" i="1"/>
  <c r="N2710" i="1" s="1"/>
  <c r="I2710" i="1"/>
  <c r="O2710" i="1" s="1"/>
  <c r="E2711" i="1"/>
  <c r="F2711" i="1"/>
  <c r="G2711" i="1"/>
  <c r="H2711" i="1"/>
  <c r="N2711" i="1" s="1"/>
  <c r="I2711" i="1"/>
  <c r="O2711" i="1" s="1"/>
  <c r="E2712" i="1"/>
  <c r="F2712" i="1"/>
  <c r="G2712" i="1"/>
  <c r="M2712" i="1" s="1"/>
  <c r="H2712" i="1"/>
  <c r="N2712" i="1" s="1"/>
  <c r="I2712" i="1"/>
  <c r="O2712" i="1" s="1"/>
  <c r="E2713" i="1"/>
  <c r="F2713" i="1"/>
  <c r="G2713" i="1"/>
  <c r="M2713" i="1" s="1"/>
  <c r="H2713" i="1"/>
  <c r="N2713" i="1" s="1"/>
  <c r="I2713" i="1"/>
  <c r="O2713" i="1" s="1"/>
  <c r="E2714" i="1"/>
  <c r="K2714" i="1" s="1"/>
  <c r="F2714" i="1"/>
  <c r="G2714" i="1"/>
  <c r="H2714" i="1"/>
  <c r="N2714" i="1" s="1"/>
  <c r="I2714" i="1"/>
  <c r="O2714" i="1" s="1"/>
  <c r="E2715" i="1"/>
  <c r="F2715" i="1"/>
  <c r="G2715" i="1"/>
  <c r="H2715" i="1"/>
  <c r="I2715" i="1"/>
  <c r="O2715" i="1" s="1"/>
  <c r="E2716" i="1"/>
  <c r="F2716" i="1"/>
  <c r="G2716" i="1"/>
  <c r="H2716" i="1"/>
  <c r="I2716" i="1"/>
  <c r="O2716" i="1" s="1"/>
  <c r="E2717" i="1"/>
  <c r="F2717" i="1"/>
  <c r="G2717" i="1"/>
  <c r="H2717" i="1"/>
  <c r="I2717" i="1"/>
  <c r="E2718" i="1"/>
  <c r="K2718" i="1" s="1"/>
  <c r="F2718" i="1"/>
  <c r="G2718" i="1"/>
  <c r="H2718" i="1"/>
  <c r="N2718" i="1" s="1"/>
  <c r="I2718" i="1"/>
  <c r="O2718" i="1" s="1"/>
  <c r="E2719" i="1"/>
  <c r="F2719" i="1"/>
  <c r="G2719" i="1"/>
  <c r="H2719" i="1"/>
  <c r="N2719" i="1" s="1"/>
  <c r="I2719" i="1"/>
  <c r="O2719" i="1" s="1"/>
  <c r="E2720" i="1"/>
  <c r="F2720" i="1"/>
  <c r="G2720" i="1"/>
  <c r="H2720" i="1"/>
  <c r="I2720" i="1"/>
  <c r="O2720" i="1" s="1"/>
  <c r="E2721" i="1"/>
  <c r="F2721" i="1"/>
  <c r="G2721" i="1"/>
  <c r="H2721" i="1"/>
  <c r="N2721" i="1" s="1"/>
  <c r="I2721" i="1"/>
  <c r="O2721" i="1" s="1"/>
  <c r="E2722" i="1"/>
  <c r="K2722" i="1" s="1"/>
  <c r="F2722" i="1"/>
  <c r="G2722" i="1"/>
  <c r="H2722" i="1"/>
  <c r="I2722" i="1"/>
  <c r="E2723" i="1"/>
  <c r="F2723" i="1"/>
  <c r="G2723" i="1"/>
  <c r="H2723" i="1"/>
  <c r="N2723" i="1" s="1"/>
  <c r="I2723" i="1"/>
  <c r="O2723" i="1" s="1"/>
  <c r="E2724" i="1"/>
  <c r="F2724" i="1"/>
  <c r="G2724" i="1"/>
  <c r="H2724" i="1"/>
  <c r="I2724" i="1"/>
  <c r="E2725" i="1"/>
  <c r="F2725" i="1"/>
  <c r="G2725" i="1"/>
  <c r="H2725" i="1"/>
  <c r="N2725" i="1" s="1"/>
  <c r="I2725" i="1"/>
  <c r="O2725" i="1" s="1"/>
  <c r="E2726" i="1"/>
  <c r="K2726" i="1" s="1"/>
  <c r="F2726" i="1"/>
  <c r="G2726" i="1"/>
  <c r="H2726" i="1"/>
  <c r="I2726" i="1"/>
  <c r="E2727" i="1"/>
  <c r="F2727" i="1"/>
  <c r="G2727" i="1"/>
  <c r="H2727" i="1"/>
  <c r="N2727" i="1" s="1"/>
  <c r="I2727" i="1"/>
  <c r="O2727" i="1" s="1"/>
  <c r="E2728" i="1"/>
  <c r="F2728" i="1"/>
  <c r="G2728" i="1"/>
  <c r="H2728" i="1"/>
  <c r="I2728" i="1"/>
  <c r="O2728" i="1" s="1"/>
  <c r="E2729" i="1"/>
  <c r="F2729" i="1"/>
  <c r="G2729" i="1"/>
  <c r="M2729" i="1" s="1"/>
  <c r="H2729" i="1"/>
  <c r="N2729" i="1" s="1"/>
  <c r="I2729" i="1"/>
  <c r="O2729" i="1" s="1"/>
  <c r="E2730" i="1"/>
  <c r="K2730" i="1" s="1"/>
  <c r="F2730" i="1"/>
  <c r="G2730" i="1"/>
  <c r="H2730" i="1"/>
  <c r="I2730" i="1"/>
  <c r="E2731" i="1"/>
  <c r="F2731" i="1"/>
  <c r="G2731" i="1"/>
  <c r="H2731" i="1"/>
  <c r="I2731" i="1"/>
  <c r="O2731" i="1" s="1"/>
  <c r="E2732" i="1"/>
  <c r="F2732" i="1"/>
  <c r="G2732" i="1"/>
  <c r="H2732" i="1"/>
  <c r="N2732" i="1" s="1"/>
  <c r="I2732" i="1"/>
  <c r="O2732" i="1" s="1"/>
  <c r="E2733" i="1"/>
  <c r="F2733" i="1"/>
  <c r="G2733" i="1"/>
  <c r="H2733" i="1"/>
  <c r="I2733" i="1"/>
  <c r="O2733" i="1" s="1"/>
  <c r="E2734" i="1"/>
  <c r="K2734" i="1" s="1"/>
  <c r="F2734" i="1"/>
  <c r="G2734" i="1"/>
  <c r="H2734" i="1"/>
  <c r="N2734" i="1" s="1"/>
  <c r="I2734" i="1"/>
  <c r="O2734" i="1" s="1"/>
  <c r="E2735" i="1"/>
  <c r="F2735" i="1"/>
  <c r="G2735" i="1"/>
  <c r="H2735" i="1"/>
  <c r="I2735" i="1"/>
  <c r="E2736" i="1"/>
  <c r="F2736" i="1"/>
  <c r="G2736" i="1"/>
  <c r="H2736" i="1"/>
  <c r="N2736" i="1" s="1"/>
  <c r="I2736" i="1"/>
  <c r="O2736" i="1" s="1"/>
  <c r="E2737" i="1"/>
  <c r="F2737" i="1"/>
  <c r="G2737" i="1"/>
  <c r="H2737" i="1"/>
  <c r="I2737" i="1"/>
  <c r="E2738" i="1"/>
  <c r="K2738" i="1" s="1"/>
  <c r="F2738" i="1"/>
  <c r="G2738" i="1"/>
  <c r="H2738" i="1"/>
  <c r="I2738" i="1"/>
  <c r="O2738" i="1" s="1"/>
  <c r="E2739" i="1"/>
  <c r="F2739" i="1"/>
  <c r="G2739" i="1"/>
  <c r="M2739" i="1" s="1"/>
  <c r="H2739" i="1"/>
  <c r="N2739" i="1" s="1"/>
  <c r="I2739" i="1"/>
  <c r="O2739" i="1" s="1"/>
  <c r="E2740" i="1"/>
  <c r="F2740" i="1"/>
  <c r="G2740" i="1"/>
  <c r="H2740" i="1"/>
  <c r="N2740" i="1" s="1"/>
  <c r="I2740" i="1"/>
  <c r="O2740" i="1" s="1"/>
  <c r="E2741" i="1"/>
  <c r="F2741" i="1"/>
  <c r="G2741" i="1"/>
  <c r="H2741" i="1"/>
  <c r="I2741" i="1"/>
  <c r="E2742" i="1"/>
  <c r="K2742" i="1" s="1"/>
  <c r="F2742" i="1"/>
  <c r="G2742" i="1"/>
  <c r="H2742" i="1"/>
  <c r="I2742" i="1"/>
  <c r="E2743" i="1"/>
  <c r="F2743" i="1"/>
  <c r="G2743" i="1"/>
  <c r="H2743" i="1"/>
  <c r="I2743" i="1"/>
  <c r="E2744" i="1"/>
  <c r="F2744" i="1"/>
  <c r="G2744" i="1"/>
  <c r="H2744" i="1"/>
  <c r="N2744" i="1" s="1"/>
  <c r="I2744" i="1"/>
  <c r="O2744" i="1" s="1"/>
  <c r="E2745" i="1"/>
  <c r="F2745" i="1"/>
  <c r="G2745" i="1"/>
  <c r="H2745" i="1"/>
  <c r="N2745" i="1" s="1"/>
  <c r="I2745" i="1"/>
  <c r="O2745" i="1" s="1"/>
  <c r="E2746" i="1"/>
  <c r="K2746" i="1" s="1"/>
  <c r="F2746" i="1"/>
  <c r="G2746" i="1"/>
  <c r="H2746" i="1"/>
  <c r="I2746" i="1"/>
  <c r="E2747" i="1"/>
  <c r="F2747" i="1"/>
  <c r="G2747" i="1"/>
  <c r="H2747" i="1"/>
  <c r="I2747" i="1"/>
  <c r="E2748" i="1"/>
  <c r="F2748" i="1"/>
  <c r="G2748" i="1"/>
  <c r="H2748" i="1"/>
  <c r="N2748" i="1" s="1"/>
  <c r="I2748" i="1"/>
  <c r="O2748" i="1" s="1"/>
  <c r="E2749" i="1"/>
  <c r="F2749" i="1"/>
  <c r="G2749" i="1"/>
  <c r="H2749" i="1"/>
  <c r="I2749" i="1"/>
  <c r="E2750" i="1"/>
  <c r="K2750" i="1" s="1"/>
  <c r="F2750" i="1"/>
  <c r="G2750" i="1"/>
  <c r="H2750" i="1"/>
  <c r="I2750" i="1"/>
  <c r="E2751" i="1"/>
  <c r="F2751" i="1"/>
  <c r="G2751" i="1"/>
  <c r="M2751" i="1" s="1"/>
  <c r="H2751" i="1"/>
  <c r="N2751" i="1" s="1"/>
  <c r="I2751" i="1"/>
  <c r="O2751" i="1" s="1"/>
  <c r="E2752" i="1"/>
  <c r="F2752" i="1"/>
  <c r="G2752" i="1"/>
  <c r="M2752" i="1" s="1"/>
  <c r="H2752" i="1"/>
  <c r="N2752" i="1" s="1"/>
  <c r="I2752" i="1"/>
  <c r="O2752" i="1" s="1"/>
  <c r="E2753" i="1"/>
  <c r="F2753" i="1"/>
  <c r="G2753" i="1"/>
  <c r="H2753" i="1"/>
  <c r="I2753" i="1"/>
  <c r="O2753" i="1" s="1"/>
  <c r="E2754" i="1"/>
  <c r="K2754" i="1" s="1"/>
  <c r="F2754" i="1"/>
  <c r="G2754" i="1"/>
  <c r="H2754" i="1"/>
  <c r="N2754" i="1" s="1"/>
  <c r="I2754" i="1"/>
  <c r="O2754" i="1" s="1"/>
  <c r="E2755" i="1"/>
  <c r="F2755" i="1"/>
  <c r="G2755" i="1"/>
  <c r="M2755" i="1" s="1"/>
  <c r="H2755" i="1"/>
  <c r="N2755" i="1" s="1"/>
  <c r="I2755" i="1"/>
  <c r="O2755" i="1" s="1"/>
  <c r="E2756" i="1"/>
  <c r="F2756" i="1"/>
  <c r="G2756" i="1"/>
  <c r="H2756" i="1"/>
  <c r="I2756" i="1"/>
  <c r="O2756" i="1" s="1"/>
  <c r="E2757" i="1"/>
  <c r="F2757" i="1"/>
  <c r="G2757" i="1"/>
  <c r="M2757" i="1" s="1"/>
  <c r="H2757" i="1"/>
  <c r="N2757" i="1" s="1"/>
  <c r="I2757" i="1"/>
  <c r="O2757" i="1" s="1"/>
  <c r="E2758" i="1"/>
  <c r="K2758" i="1" s="1"/>
  <c r="F2758" i="1"/>
  <c r="G2758" i="1"/>
  <c r="H2758" i="1"/>
  <c r="N2758" i="1" s="1"/>
  <c r="I2758" i="1"/>
  <c r="O2758" i="1" s="1"/>
  <c r="E2759" i="1"/>
  <c r="F2759" i="1"/>
  <c r="G2759" i="1"/>
  <c r="H2759" i="1"/>
  <c r="N2759" i="1" s="1"/>
  <c r="I2759" i="1"/>
  <c r="O2759" i="1" s="1"/>
  <c r="E2760" i="1"/>
  <c r="F2760" i="1"/>
  <c r="G2760" i="1"/>
  <c r="H2760" i="1"/>
  <c r="N2760" i="1" s="1"/>
  <c r="I2760" i="1"/>
  <c r="O2760" i="1" s="1"/>
  <c r="E2761" i="1"/>
  <c r="F2761" i="1"/>
  <c r="G2761" i="1"/>
  <c r="H2761" i="1"/>
  <c r="I2761" i="1"/>
  <c r="O2761" i="1" s="1"/>
  <c r="E2762" i="1"/>
  <c r="K2762" i="1" s="1"/>
  <c r="F2762" i="1"/>
  <c r="G2762" i="1"/>
  <c r="M2762" i="1" s="1"/>
  <c r="H2762" i="1"/>
  <c r="N2762" i="1" s="1"/>
  <c r="I2762" i="1"/>
  <c r="O2762" i="1" s="1"/>
  <c r="E2763" i="1"/>
  <c r="F2763" i="1"/>
  <c r="G2763" i="1"/>
  <c r="H2763" i="1"/>
  <c r="I2763" i="1"/>
  <c r="E2764" i="1"/>
  <c r="F2764" i="1"/>
  <c r="G2764" i="1"/>
  <c r="H2764" i="1"/>
  <c r="N2764" i="1" s="1"/>
  <c r="I2764" i="1"/>
  <c r="O2764" i="1" s="1"/>
  <c r="E2765" i="1"/>
  <c r="F2765" i="1"/>
  <c r="G2765" i="1"/>
  <c r="H2765" i="1"/>
  <c r="I2765" i="1"/>
  <c r="O2765" i="1" s="1"/>
  <c r="E2766" i="1"/>
  <c r="K2766" i="1" s="1"/>
  <c r="F2766" i="1"/>
  <c r="G2766" i="1"/>
  <c r="M2766" i="1" s="1"/>
  <c r="H2766" i="1"/>
  <c r="N2766" i="1" s="1"/>
  <c r="I2766" i="1"/>
  <c r="O2766" i="1" s="1"/>
  <c r="E2767" i="1"/>
  <c r="F2767" i="1"/>
  <c r="G2767" i="1"/>
  <c r="H2767" i="1"/>
  <c r="N2767" i="1" s="1"/>
  <c r="I2767" i="1"/>
  <c r="O2767" i="1" s="1"/>
  <c r="E2768" i="1"/>
  <c r="F2768" i="1"/>
  <c r="G2768" i="1"/>
  <c r="H2768" i="1"/>
  <c r="N2768" i="1" s="1"/>
  <c r="I2768" i="1"/>
  <c r="O2768" i="1" s="1"/>
  <c r="E2769" i="1"/>
  <c r="F2769" i="1"/>
  <c r="G2769" i="1"/>
  <c r="M2769" i="1" s="1"/>
  <c r="H2769" i="1"/>
  <c r="N2769" i="1" s="1"/>
  <c r="I2769" i="1"/>
  <c r="O2769" i="1" s="1"/>
  <c r="E2770" i="1"/>
  <c r="K2770" i="1" s="1"/>
  <c r="F2770" i="1"/>
  <c r="G2770" i="1"/>
  <c r="H2770" i="1"/>
  <c r="N2770" i="1" s="1"/>
  <c r="I2770" i="1"/>
  <c r="O2770" i="1" s="1"/>
  <c r="E2771" i="1"/>
  <c r="F2771" i="1"/>
  <c r="G2771" i="1"/>
  <c r="H2771" i="1"/>
  <c r="I2771" i="1"/>
  <c r="E2772" i="1"/>
  <c r="F2772" i="1"/>
  <c r="G2772" i="1"/>
  <c r="H2772" i="1"/>
  <c r="N2772" i="1" s="1"/>
  <c r="I2772" i="1"/>
  <c r="O2772" i="1" s="1"/>
  <c r="E2773" i="1"/>
  <c r="F2773" i="1"/>
  <c r="G2773" i="1"/>
  <c r="M2773" i="1" s="1"/>
  <c r="H2773" i="1"/>
  <c r="N2773" i="1" s="1"/>
  <c r="I2773" i="1"/>
  <c r="O2773" i="1" s="1"/>
  <c r="E2774" i="1"/>
  <c r="K2774" i="1" s="1"/>
  <c r="F2774" i="1"/>
  <c r="G2774" i="1"/>
  <c r="M2774" i="1" s="1"/>
  <c r="H2774" i="1"/>
  <c r="N2774" i="1" s="1"/>
  <c r="I2774" i="1"/>
  <c r="O2774" i="1" s="1"/>
  <c r="E2775" i="1"/>
  <c r="F2775" i="1"/>
  <c r="G2775" i="1"/>
  <c r="H2775" i="1"/>
  <c r="I2775" i="1"/>
  <c r="O2775" i="1" s="1"/>
  <c r="E2776" i="1"/>
  <c r="F2776" i="1"/>
  <c r="G2776" i="1"/>
  <c r="H2776" i="1"/>
  <c r="N2776" i="1" s="1"/>
  <c r="I2776" i="1"/>
  <c r="O2776" i="1" s="1"/>
  <c r="E2777" i="1"/>
  <c r="F2777" i="1"/>
  <c r="G2777" i="1"/>
  <c r="H2777" i="1"/>
  <c r="N2777" i="1" s="1"/>
  <c r="I2777" i="1"/>
  <c r="O2777" i="1" s="1"/>
  <c r="E2778" i="1"/>
  <c r="K2778" i="1" s="1"/>
  <c r="F2778" i="1"/>
  <c r="G2778" i="1"/>
  <c r="H2778" i="1"/>
  <c r="I2778" i="1"/>
  <c r="E2779" i="1"/>
  <c r="F2779" i="1"/>
  <c r="G2779" i="1"/>
  <c r="M2779" i="1" s="1"/>
  <c r="H2779" i="1"/>
  <c r="N2779" i="1" s="1"/>
  <c r="I2779" i="1"/>
  <c r="O2779" i="1" s="1"/>
  <c r="E2780" i="1"/>
  <c r="F2780" i="1"/>
  <c r="G2780" i="1"/>
  <c r="H2780" i="1"/>
  <c r="I2780" i="1"/>
  <c r="O2780" i="1" s="1"/>
  <c r="E2781" i="1"/>
  <c r="F2781" i="1"/>
  <c r="G2781" i="1"/>
  <c r="H2781" i="1"/>
  <c r="I2781" i="1"/>
  <c r="O2781" i="1" s="1"/>
  <c r="E2782" i="1"/>
  <c r="K2782" i="1" s="1"/>
  <c r="F2782" i="1"/>
  <c r="G2782" i="1"/>
  <c r="M2782" i="1" s="1"/>
  <c r="H2782" i="1"/>
  <c r="N2782" i="1" s="1"/>
  <c r="I2782" i="1"/>
  <c r="O2782" i="1" s="1"/>
  <c r="E2783" i="1"/>
  <c r="F2783" i="1"/>
  <c r="G2783" i="1"/>
  <c r="H2783" i="1"/>
  <c r="N2783" i="1" s="1"/>
  <c r="I2783" i="1"/>
  <c r="O2783" i="1" s="1"/>
  <c r="E2784" i="1"/>
  <c r="F2784" i="1"/>
  <c r="G2784" i="1"/>
  <c r="M2784" i="1" s="1"/>
  <c r="H2784" i="1"/>
  <c r="N2784" i="1" s="1"/>
  <c r="I2784" i="1"/>
  <c r="O2784" i="1" s="1"/>
  <c r="E2785" i="1"/>
  <c r="F2785" i="1"/>
  <c r="G2785" i="1"/>
  <c r="M2785" i="1" s="1"/>
  <c r="H2785" i="1"/>
  <c r="N2785" i="1" s="1"/>
  <c r="I2785" i="1"/>
  <c r="O2785" i="1" s="1"/>
  <c r="E2786" i="1"/>
  <c r="K2786" i="1" s="1"/>
  <c r="F2786" i="1"/>
  <c r="G2786" i="1"/>
  <c r="H2786" i="1"/>
  <c r="N2786" i="1" s="1"/>
  <c r="I2786" i="1"/>
  <c r="O2786" i="1" s="1"/>
  <c r="E2787" i="1"/>
  <c r="F2787" i="1"/>
  <c r="G2787" i="1"/>
  <c r="H2787" i="1"/>
  <c r="N2787" i="1" s="1"/>
  <c r="I2787" i="1"/>
  <c r="O2787" i="1" s="1"/>
  <c r="E2788" i="1"/>
  <c r="F2788" i="1"/>
  <c r="G2788" i="1"/>
  <c r="H2788" i="1"/>
  <c r="N2788" i="1" s="1"/>
  <c r="I2788" i="1"/>
  <c r="O2788" i="1" s="1"/>
  <c r="E2789" i="1"/>
  <c r="F2789" i="1"/>
  <c r="G2789" i="1"/>
  <c r="H2789" i="1"/>
  <c r="I2789" i="1"/>
  <c r="O2789" i="1" s="1"/>
  <c r="E2790" i="1"/>
  <c r="K2790" i="1" s="1"/>
  <c r="F2790" i="1"/>
  <c r="G2790" i="1"/>
  <c r="H2790" i="1"/>
  <c r="I2790" i="1"/>
  <c r="E2791" i="1"/>
  <c r="F2791" i="1"/>
  <c r="G2791" i="1"/>
  <c r="H2791" i="1"/>
  <c r="N2791" i="1" s="1"/>
  <c r="I2791" i="1"/>
  <c r="O2791" i="1" s="1"/>
  <c r="E2792" i="1"/>
  <c r="F2792" i="1"/>
  <c r="G2792" i="1"/>
  <c r="H2792" i="1"/>
  <c r="N2792" i="1" s="1"/>
  <c r="I2792" i="1"/>
  <c r="O2792" i="1" s="1"/>
  <c r="E2793" i="1"/>
  <c r="F2793" i="1"/>
  <c r="G2793" i="1"/>
  <c r="H2793" i="1"/>
  <c r="N2793" i="1" s="1"/>
  <c r="I2793" i="1"/>
  <c r="O2793" i="1" s="1"/>
  <c r="E2794" i="1"/>
  <c r="K2794" i="1" s="1"/>
  <c r="F2794" i="1"/>
  <c r="G2794" i="1"/>
  <c r="H2794" i="1"/>
  <c r="I2794" i="1"/>
  <c r="O2794" i="1" s="1"/>
  <c r="E2795" i="1"/>
  <c r="F2795" i="1"/>
  <c r="G2795" i="1"/>
  <c r="H2795" i="1"/>
  <c r="I2795" i="1"/>
  <c r="E2796" i="1"/>
  <c r="F2796" i="1"/>
  <c r="G2796" i="1"/>
  <c r="H2796" i="1"/>
  <c r="I2796" i="1"/>
  <c r="O2796" i="1" s="1"/>
  <c r="E2797" i="1"/>
  <c r="F2797" i="1"/>
  <c r="G2797" i="1"/>
  <c r="H2797" i="1"/>
  <c r="N2797" i="1" s="1"/>
  <c r="I2797" i="1"/>
  <c r="O2797" i="1" s="1"/>
  <c r="E2798" i="1"/>
  <c r="K2798" i="1" s="1"/>
  <c r="F2798" i="1"/>
  <c r="G2798" i="1"/>
  <c r="H2798" i="1"/>
  <c r="I2798" i="1"/>
  <c r="E2799" i="1"/>
  <c r="F2799" i="1"/>
  <c r="G2799" i="1"/>
  <c r="H2799" i="1"/>
  <c r="I2799" i="1"/>
  <c r="E2800" i="1"/>
  <c r="F2800" i="1"/>
  <c r="G2800" i="1"/>
  <c r="M2800" i="1" s="1"/>
  <c r="H2800" i="1"/>
  <c r="N2800" i="1" s="1"/>
  <c r="I2800" i="1"/>
  <c r="O2800" i="1" s="1"/>
  <c r="E2801" i="1"/>
  <c r="F2801" i="1"/>
  <c r="G2801" i="1"/>
  <c r="H2801" i="1"/>
  <c r="I2801" i="1"/>
  <c r="O2801" i="1" s="1"/>
  <c r="E2802" i="1"/>
  <c r="K2802" i="1" s="1"/>
  <c r="F2802" i="1"/>
  <c r="G2802" i="1"/>
  <c r="H2802" i="1"/>
  <c r="N2802" i="1" s="1"/>
  <c r="I2802" i="1"/>
  <c r="O2802" i="1" s="1"/>
  <c r="E2803" i="1"/>
  <c r="F2803" i="1"/>
  <c r="G2803" i="1"/>
  <c r="H2803" i="1"/>
  <c r="N2803" i="1" s="1"/>
  <c r="I2803" i="1"/>
  <c r="O2803" i="1" s="1"/>
  <c r="E2804" i="1"/>
  <c r="F2804" i="1"/>
  <c r="G2804" i="1"/>
  <c r="H2804" i="1"/>
  <c r="N2804" i="1" s="1"/>
  <c r="I2804" i="1"/>
  <c r="O2804" i="1" s="1"/>
  <c r="E2805" i="1"/>
  <c r="F2805" i="1"/>
  <c r="G2805" i="1"/>
  <c r="H2805" i="1"/>
  <c r="I2805" i="1"/>
  <c r="O2805" i="1" s="1"/>
  <c r="E2806" i="1"/>
  <c r="K2806" i="1" s="1"/>
  <c r="F2806" i="1"/>
  <c r="G2806" i="1"/>
  <c r="M2806" i="1" s="1"/>
  <c r="H2806" i="1"/>
  <c r="N2806" i="1" s="1"/>
  <c r="I2806" i="1"/>
  <c r="O2806" i="1" s="1"/>
  <c r="E2807" i="1"/>
  <c r="F2807" i="1"/>
  <c r="G2807" i="1"/>
  <c r="H2807" i="1"/>
  <c r="N2807" i="1" s="1"/>
  <c r="I2807" i="1"/>
  <c r="O2807" i="1" s="1"/>
  <c r="E2808" i="1"/>
  <c r="F2808" i="1"/>
  <c r="G2808" i="1"/>
  <c r="H2808" i="1"/>
  <c r="N2808" i="1" s="1"/>
  <c r="I2808" i="1"/>
  <c r="O2808" i="1" s="1"/>
  <c r="E2809" i="1"/>
  <c r="F2809" i="1"/>
  <c r="G2809" i="1"/>
  <c r="H2809" i="1"/>
  <c r="I2809" i="1"/>
  <c r="O2809" i="1" s="1"/>
  <c r="E2810" i="1"/>
  <c r="K2810" i="1" s="1"/>
  <c r="F2810" i="1"/>
  <c r="G2810" i="1"/>
  <c r="H2810" i="1"/>
  <c r="I2810" i="1"/>
  <c r="E2811" i="1"/>
  <c r="F2811" i="1"/>
  <c r="G2811" i="1"/>
  <c r="H2811" i="1"/>
  <c r="N2811" i="1" s="1"/>
  <c r="I2811" i="1"/>
  <c r="O2811" i="1" s="1"/>
  <c r="E2812" i="1"/>
  <c r="F2812" i="1"/>
  <c r="G2812" i="1"/>
  <c r="H2812" i="1"/>
  <c r="I2812" i="1"/>
  <c r="O2812" i="1" s="1"/>
  <c r="E2813" i="1"/>
  <c r="F2813" i="1"/>
  <c r="G2813" i="1"/>
  <c r="H2813" i="1"/>
  <c r="I2813" i="1"/>
  <c r="E2814" i="1"/>
  <c r="K2814" i="1" s="1"/>
  <c r="F2814" i="1"/>
  <c r="G2814" i="1"/>
  <c r="H2814" i="1"/>
  <c r="N2814" i="1" s="1"/>
  <c r="I2814" i="1"/>
  <c r="O2814" i="1" s="1"/>
  <c r="E2815" i="1"/>
  <c r="F2815" i="1"/>
  <c r="G2815" i="1"/>
  <c r="H2815" i="1"/>
  <c r="N2815" i="1" s="1"/>
  <c r="I2815" i="1"/>
  <c r="O2815" i="1" s="1"/>
  <c r="E2816" i="1"/>
  <c r="F2816" i="1"/>
  <c r="G2816" i="1"/>
  <c r="H2816" i="1"/>
  <c r="I2816" i="1"/>
  <c r="E2817" i="1"/>
  <c r="F2817" i="1"/>
  <c r="G2817" i="1"/>
  <c r="M2817" i="1" s="1"/>
  <c r="H2817" i="1"/>
  <c r="N2817" i="1" s="1"/>
  <c r="I2817" i="1"/>
  <c r="O2817" i="1" s="1"/>
  <c r="E2818" i="1"/>
  <c r="K2818" i="1" s="1"/>
  <c r="F2818" i="1"/>
  <c r="G2818" i="1"/>
  <c r="M2818" i="1" s="1"/>
  <c r="H2818" i="1"/>
  <c r="N2818" i="1" s="1"/>
  <c r="I2818" i="1"/>
  <c r="O2818" i="1" s="1"/>
  <c r="E2819" i="1"/>
  <c r="F2819" i="1"/>
  <c r="G2819" i="1"/>
  <c r="H2819" i="1"/>
  <c r="I2819" i="1"/>
  <c r="E2820" i="1"/>
  <c r="F2820" i="1"/>
  <c r="G2820" i="1"/>
  <c r="H2820" i="1"/>
  <c r="N2820" i="1" s="1"/>
  <c r="I2820" i="1"/>
  <c r="O2820" i="1" s="1"/>
  <c r="E2821" i="1"/>
  <c r="F2821" i="1"/>
  <c r="G2821" i="1"/>
  <c r="M2821" i="1" s="1"/>
  <c r="H2821" i="1"/>
  <c r="N2821" i="1" s="1"/>
  <c r="I2821" i="1"/>
  <c r="O2821" i="1" s="1"/>
  <c r="E2822" i="1"/>
  <c r="K2822" i="1" s="1"/>
  <c r="F2822" i="1"/>
  <c r="G2822" i="1"/>
  <c r="H2822" i="1"/>
  <c r="N2822" i="1" s="1"/>
  <c r="I2822" i="1"/>
  <c r="O2822" i="1" s="1"/>
  <c r="E2823" i="1"/>
  <c r="F2823" i="1"/>
  <c r="G2823" i="1"/>
  <c r="H2823" i="1"/>
  <c r="I2823" i="1"/>
  <c r="E2824" i="1"/>
  <c r="F2824" i="1"/>
  <c r="G2824" i="1"/>
  <c r="H2824" i="1"/>
  <c r="I2824" i="1"/>
  <c r="E2825" i="1"/>
  <c r="F2825" i="1"/>
  <c r="G2825" i="1"/>
  <c r="H2825" i="1"/>
  <c r="I2825" i="1"/>
  <c r="O2825" i="1" s="1"/>
  <c r="E2826" i="1"/>
  <c r="K2826" i="1" s="1"/>
  <c r="F2826" i="1"/>
  <c r="G2826" i="1"/>
  <c r="H2826" i="1"/>
  <c r="N2826" i="1" s="1"/>
  <c r="I2826" i="1"/>
  <c r="O2826" i="1" s="1"/>
  <c r="E2827" i="1"/>
  <c r="F2827" i="1"/>
  <c r="G2827" i="1"/>
  <c r="M2827" i="1" s="1"/>
  <c r="H2827" i="1"/>
  <c r="N2827" i="1" s="1"/>
  <c r="I2827" i="1"/>
  <c r="O2827" i="1" s="1"/>
  <c r="E2828" i="1"/>
  <c r="F2828" i="1"/>
  <c r="G2828" i="1"/>
  <c r="M2828" i="1" s="1"/>
  <c r="H2828" i="1"/>
  <c r="N2828" i="1" s="1"/>
  <c r="I2828" i="1"/>
  <c r="O2828" i="1" s="1"/>
  <c r="E2829" i="1"/>
  <c r="F2829" i="1"/>
  <c r="G2829" i="1"/>
  <c r="M2829" i="1" s="1"/>
  <c r="H2829" i="1"/>
  <c r="N2829" i="1" s="1"/>
  <c r="I2829" i="1"/>
  <c r="O2829" i="1" s="1"/>
  <c r="E2830" i="1"/>
  <c r="K2830" i="1" s="1"/>
  <c r="F2830" i="1"/>
  <c r="G2830" i="1"/>
  <c r="H2830" i="1"/>
  <c r="N2830" i="1" s="1"/>
  <c r="I2830" i="1"/>
  <c r="O2830" i="1" s="1"/>
  <c r="E2831" i="1"/>
  <c r="F2831" i="1"/>
  <c r="G2831" i="1"/>
  <c r="H2831" i="1"/>
  <c r="I2831" i="1"/>
  <c r="E2832" i="1"/>
  <c r="F2832" i="1"/>
  <c r="G2832" i="1"/>
  <c r="H2832" i="1"/>
  <c r="I2832" i="1"/>
  <c r="E2833" i="1"/>
  <c r="F2833" i="1"/>
  <c r="G2833" i="1"/>
  <c r="H2833" i="1"/>
  <c r="I2833" i="1"/>
  <c r="O2833" i="1" s="1"/>
  <c r="E2834" i="1"/>
  <c r="K2834" i="1" s="1"/>
  <c r="F2834" i="1"/>
  <c r="G2834" i="1"/>
  <c r="H2834" i="1"/>
  <c r="I2834" i="1"/>
  <c r="E2835" i="1"/>
  <c r="F2835" i="1"/>
  <c r="G2835" i="1"/>
  <c r="H2835" i="1"/>
  <c r="I2835" i="1"/>
  <c r="E2836" i="1"/>
  <c r="F2836" i="1"/>
  <c r="G2836" i="1"/>
  <c r="H2836" i="1"/>
  <c r="I2836" i="1"/>
  <c r="E2837" i="1"/>
  <c r="F2837" i="1"/>
  <c r="G2837" i="1"/>
  <c r="H2837" i="1"/>
  <c r="I2837" i="1"/>
  <c r="O2837" i="1" s="1"/>
  <c r="E2838" i="1"/>
  <c r="K2838" i="1" s="1"/>
  <c r="F2838" i="1"/>
  <c r="G2838" i="1"/>
  <c r="H2838" i="1"/>
  <c r="I2838" i="1"/>
  <c r="O2838" i="1" s="1"/>
  <c r="E2839" i="1"/>
  <c r="F2839" i="1"/>
  <c r="G2839" i="1"/>
  <c r="H2839" i="1"/>
  <c r="I2839" i="1"/>
  <c r="E2840" i="1"/>
  <c r="F2840" i="1"/>
  <c r="G2840" i="1"/>
  <c r="H2840" i="1"/>
  <c r="I2840" i="1"/>
  <c r="E2841" i="1"/>
  <c r="F2841" i="1"/>
  <c r="G2841" i="1"/>
  <c r="H2841" i="1"/>
  <c r="N2841" i="1" s="1"/>
  <c r="I2841" i="1"/>
  <c r="O2841" i="1" s="1"/>
  <c r="E2842" i="1"/>
  <c r="K2842" i="1" s="1"/>
  <c r="F2842" i="1"/>
  <c r="G2842" i="1"/>
  <c r="H2842" i="1"/>
  <c r="N2842" i="1" s="1"/>
  <c r="I2842" i="1"/>
  <c r="O2842" i="1" s="1"/>
  <c r="E2843" i="1"/>
  <c r="F2843" i="1"/>
  <c r="G2843" i="1"/>
  <c r="M2843" i="1" s="1"/>
  <c r="H2843" i="1"/>
  <c r="N2843" i="1" s="1"/>
  <c r="I2843" i="1"/>
  <c r="O2843" i="1" s="1"/>
  <c r="E2844" i="1"/>
  <c r="F2844" i="1"/>
  <c r="G2844" i="1"/>
  <c r="H2844" i="1"/>
  <c r="I2844" i="1"/>
  <c r="O2844" i="1" s="1"/>
  <c r="E2845" i="1"/>
  <c r="F2845" i="1"/>
  <c r="G2845" i="1"/>
  <c r="H2845" i="1"/>
  <c r="N2845" i="1" s="1"/>
  <c r="I2845" i="1"/>
  <c r="O2845" i="1" s="1"/>
  <c r="E2846" i="1"/>
  <c r="K2846" i="1" s="1"/>
  <c r="F2846" i="1"/>
  <c r="G2846" i="1"/>
  <c r="H2846" i="1"/>
  <c r="I2846" i="1"/>
  <c r="O2846" i="1" s="1"/>
  <c r="E2847" i="1"/>
  <c r="F2847" i="1"/>
  <c r="G2847" i="1"/>
  <c r="H2847" i="1"/>
  <c r="I2847" i="1"/>
  <c r="O2847" i="1" s="1"/>
  <c r="E2848" i="1"/>
  <c r="F2848" i="1"/>
  <c r="G2848" i="1"/>
  <c r="H2848" i="1"/>
  <c r="I2848" i="1"/>
  <c r="O2848" i="1" s="1"/>
  <c r="E2849" i="1"/>
  <c r="F2849" i="1"/>
  <c r="G2849" i="1"/>
  <c r="H2849" i="1"/>
  <c r="N2849" i="1" s="1"/>
  <c r="I2849" i="1"/>
  <c r="O2849" i="1" s="1"/>
  <c r="E2850" i="1"/>
  <c r="K2850" i="1" s="1"/>
  <c r="F2850" i="1"/>
  <c r="G2850" i="1"/>
  <c r="H2850" i="1"/>
  <c r="I2850" i="1"/>
  <c r="O2850" i="1" s="1"/>
  <c r="E2851" i="1"/>
  <c r="F2851" i="1"/>
  <c r="G2851" i="1"/>
  <c r="H2851" i="1"/>
  <c r="N2851" i="1" s="1"/>
  <c r="I2851" i="1"/>
  <c r="O2851" i="1" s="1"/>
  <c r="E2852" i="1"/>
  <c r="F2852" i="1"/>
  <c r="G2852" i="1"/>
  <c r="H2852" i="1"/>
  <c r="N2852" i="1" s="1"/>
  <c r="I2852" i="1"/>
  <c r="O2852" i="1" s="1"/>
  <c r="E2853" i="1"/>
  <c r="F2853" i="1"/>
  <c r="G2853" i="1"/>
  <c r="H2853" i="1"/>
  <c r="I2853" i="1"/>
  <c r="O2853" i="1" s="1"/>
  <c r="E2854" i="1"/>
  <c r="K2854" i="1" s="1"/>
  <c r="F2854" i="1"/>
  <c r="G2854" i="1"/>
  <c r="H2854" i="1"/>
  <c r="N2854" i="1" s="1"/>
  <c r="I2854" i="1"/>
  <c r="O2854" i="1" s="1"/>
  <c r="E2855" i="1"/>
  <c r="F2855" i="1"/>
  <c r="G2855" i="1"/>
  <c r="H2855" i="1"/>
  <c r="I2855" i="1"/>
  <c r="O2855" i="1" s="1"/>
  <c r="E2856" i="1"/>
  <c r="F2856" i="1"/>
  <c r="G2856" i="1"/>
  <c r="H2856" i="1"/>
  <c r="I2856" i="1"/>
  <c r="O2856" i="1" s="1"/>
  <c r="E2857" i="1"/>
  <c r="F2857" i="1"/>
  <c r="G2857" i="1"/>
  <c r="H2857" i="1"/>
  <c r="I2857" i="1"/>
  <c r="E2858" i="1"/>
  <c r="K2858" i="1" s="1"/>
  <c r="F2858" i="1"/>
  <c r="G2858" i="1"/>
  <c r="H2858" i="1"/>
  <c r="I2858" i="1"/>
  <c r="E2859" i="1"/>
  <c r="F2859" i="1"/>
  <c r="G2859" i="1"/>
  <c r="H2859" i="1"/>
  <c r="I2859" i="1"/>
  <c r="O2859" i="1" s="1"/>
  <c r="E2860" i="1"/>
  <c r="F2860" i="1"/>
  <c r="G2860" i="1"/>
  <c r="M2860" i="1" s="1"/>
  <c r="H2860" i="1"/>
  <c r="N2860" i="1" s="1"/>
  <c r="I2860" i="1"/>
  <c r="O2860" i="1" s="1"/>
  <c r="E2861" i="1"/>
  <c r="F2861" i="1"/>
  <c r="G2861" i="1"/>
  <c r="H2861" i="1"/>
  <c r="I2861" i="1"/>
  <c r="E2862" i="1"/>
  <c r="K2862" i="1" s="1"/>
  <c r="F2862" i="1"/>
  <c r="G2862" i="1"/>
  <c r="H2862" i="1"/>
  <c r="I2862" i="1"/>
  <c r="E2863" i="1"/>
  <c r="F2863" i="1"/>
  <c r="G2863" i="1"/>
  <c r="H2863" i="1"/>
  <c r="N2863" i="1" s="1"/>
  <c r="I2863" i="1"/>
  <c r="O2863" i="1" s="1"/>
  <c r="E2864" i="1"/>
  <c r="F2864" i="1"/>
  <c r="G2864" i="1"/>
  <c r="H2864" i="1"/>
  <c r="I2864" i="1"/>
  <c r="E2865" i="1"/>
  <c r="F2865" i="1"/>
  <c r="G2865" i="1"/>
  <c r="H2865" i="1"/>
  <c r="I2865" i="1"/>
  <c r="E2866" i="1"/>
  <c r="K2866" i="1" s="1"/>
  <c r="F2866" i="1"/>
  <c r="G2866" i="1"/>
  <c r="H2866" i="1"/>
  <c r="I2866" i="1"/>
  <c r="O2866" i="1" s="1"/>
  <c r="E2867" i="1"/>
  <c r="F2867" i="1"/>
  <c r="G2867" i="1"/>
  <c r="H2867" i="1"/>
  <c r="I2867" i="1"/>
  <c r="O2867" i="1" s="1"/>
  <c r="E2868" i="1"/>
  <c r="F2868" i="1"/>
  <c r="G2868" i="1"/>
  <c r="H2868" i="1"/>
  <c r="I2868" i="1"/>
  <c r="E2869" i="1"/>
  <c r="F2869" i="1"/>
  <c r="G2869" i="1"/>
  <c r="H2869" i="1"/>
  <c r="N2869" i="1" s="1"/>
  <c r="I2869" i="1"/>
  <c r="O2869" i="1" s="1"/>
  <c r="E2870" i="1"/>
  <c r="K2870" i="1" s="1"/>
  <c r="F2870" i="1"/>
  <c r="G2870" i="1"/>
  <c r="H2870" i="1"/>
  <c r="N2870" i="1" s="1"/>
  <c r="I2870" i="1"/>
  <c r="O2870" i="1" s="1"/>
  <c r="E2871" i="1"/>
  <c r="F2871" i="1"/>
  <c r="G2871" i="1"/>
  <c r="H2871" i="1"/>
  <c r="I2871" i="1"/>
  <c r="E2872" i="1"/>
  <c r="F2872" i="1"/>
  <c r="G2872" i="1"/>
  <c r="H2872" i="1"/>
  <c r="I2872" i="1"/>
  <c r="O2872" i="1" s="1"/>
  <c r="E2873" i="1"/>
  <c r="F2873" i="1"/>
  <c r="G2873" i="1"/>
  <c r="M2873" i="1" s="1"/>
  <c r="H2873" i="1"/>
  <c r="N2873" i="1" s="1"/>
  <c r="I2873" i="1"/>
  <c r="O2873" i="1" s="1"/>
  <c r="E2874" i="1"/>
  <c r="K2874" i="1" s="1"/>
  <c r="F2874" i="1"/>
  <c r="G2874" i="1"/>
  <c r="H2874" i="1"/>
  <c r="N2874" i="1" s="1"/>
  <c r="I2874" i="1"/>
  <c r="O2874" i="1" s="1"/>
  <c r="E2875" i="1"/>
  <c r="F2875" i="1"/>
  <c r="G2875" i="1"/>
  <c r="H2875" i="1"/>
  <c r="I2875" i="1"/>
  <c r="O2875" i="1" s="1"/>
  <c r="E2876" i="1"/>
  <c r="F2876" i="1"/>
  <c r="G2876" i="1"/>
  <c r="H2876" i="1"/>
  <c r="I2876" i="1"/>
  <c r="E2877" i="1"/>
  <c r="F2877" i="1"/>
  <c r="G2877" i="1"/>
  <c r="H2877" i="1"/>
  <c r="N2877" i="1" s="1"/>
  <c r="I2877" i="1"/>
  <c r="O2877" i="1" s="1"/>
  <c r="E2878" i="1"/>
  <c r="K2878" i="1" s="1"/>
  <c r="F2878" i="1"/>
  <c r="G2878" i="1"/>
  <c r="H2878" i="1"/>
  <c r="I2878" i="1"/>
  <c r="O2878" i="1" s="1"/>
  <c r="E2879" i="1"/>
  <c r="F2879" i="1"/>
  <c r="G2879" i="1"/>
  <c r="H2879" i="1"/>
  <c r="I2879" i="1"/>
  <c r="O2879" i="1" s="1"/>
  <c r="E2880" i="1"/>
  <c r="F2880" i="1"/>
  <c r="G2880" i="1"/>
  <c r="H2880" i="1"/>
  <c r="I2880" i="1"/>
  <c r="O2880" i="1" s="1"/>
  <c r="E2881" i="1"/>
  <c r="F2881" i="1"/>
  <c r="G2881" i="1"/>
  <c r="H2881" i="1"/>
  <c r="I2881" i="1"/>
  <c r="E2882" i="1"/>
  <c r="K2882" i="1" s="1"/>
  <c r="F2882" i="1"/>
  <c r="G2882" i="1"/>
  <c r="H2882" i="1"/>
  <c r="N2882" i="1" s="1"/>
  <c r="I2882" i="1"/>
  <c r="O2882" i="1" s="1"/>
  <c r="E2883" i="1"/>
  <c r="F2883" i="1"/>
  <c r="G2883" i="1"/>
  <c r="H2883" i="1"/>
  <c r="I2883" i="1"/>
  <c r="O2883" i="1" s="1"/>
  <c r="E2884" i="1"/>
  <c r="F2884" i="1"/>
  <c r="G2884" i="1"/>
  <c r="H2884" i="1"/>
  <c r="I2884" i="1"/>
  <c r="O2884" i="1" s="1"/>
  <c r="E2885" i="1"/>
  <c r="F2885" i="1"/>
  <c r="G2885" i="1"/>
  <c r="H2885" i="1"/>
  <c r="I2885" i="1"/>
  <c r="O2885" i="1" s="1"/>
  <c r="E2886" i="1"/>
  <c r="K2886" i="1" s="1"/>
  <c r="F2886" i="1"/>
  <c r="G2886" i="1"/>
  <c r="H2886" i="1"/>
  <c r="I2886" i="1"/>
  <c r="O2886" i="1" s="1"/>
  <c r="E2887" i="1"/>
  <c r="F2887" i="1"/>
  <c r="G2887" i="1"/>
  <c r="M2887" i="1" s="1"/>
  <c r="H2887" i="1"/>
  <c r="N2887" i="1" s="1"/>
  <c r="I2887" i="1"/>
  <c r="O2887" i="1" s="1"/>
  <c r="E2888" i="1"/>
  <c r="F2888" i="1"/>
  <c r="G2888" i="1"/>
  <c r="H2888" i="1"/>
  <c r="I2888" i="1"/>
  <c r="E2889" i="1"/>
  <c r="F2889" i="1"/>
  <c r="G2889" i="1"/>
  <c r="M2889" i="1" s="1"/>
  <c r="H2889" i="1"/>
  <c r="N2889" i="1" s="1"/>
  <c r="I2889" i="1"/>
  <c r="O2889" i="1" s="1"/>
  <c r="E2890" i="1"/>
  <c r="K2890" i="1" s="1"/>
  <c r="F2890" i="1"/>
  <c r="G2890" i="1"/>
  <c r="H2890" i="1"/>
  <c r="N2890" i="1" s="1"/>
  <c r="I2890" i="1"/>
  <c r="O2890" i="1" s="1"/>
  <c r="E2891" i="1"/>
  <c r="F2891" i="1"/>
  <c r="G2891" i="1"/>
  <c r="H2891" i="1"/>
  <c r="I2891" i="1"/>
  <c r="E2892" i="1"/>
  <c r="F2892" i="1"/>
  <c r="G2892" i="1"/>
  <c r="H2892" i="1"/>
  <c r="N2892" i="1" s="1"/>
  <c r="I2892" i="1"/>
  <c r="O2892" i="1" s="1"/>
  <c r="E2893" i="1"/>
  <c r="F2893" i="1"/>
  <c r="G2893" i="1"/>
  <c r="M2893" i="1" s="1"/>
  <c r="H2893" i="1"/>
  <c r="N2893" i="1" s="1"/>
  <c r="I2893" i="1"/>
  <c r="O2893" i="1" s="1"/>
  <c r="E2894" i="1"/>
  <c r="K2894" i="1" s="1"/>
  <c r="F2894" i="1"/>
  <c r="G2894" i="1"/>
  <c r="H2894" i="1"/>
  <c r="I2894" i="1"/>
  <c r="O2894" i="1" s="1"/>
  <c r="E2895" i="1"/>
  <c r="F2895" i="1"/>
  <c r="G2895" i="1"/>
  <c r="H2895" i="1"/>
  <c r="I2895" i="1"/>
  <c r="E2896" i="1"/>
  <c r="F2896" i="1"/>
  <c r="G2896" i="1"/>
  <c r="M2896" i="1" s="1"/>
  <c r="H2896" i="1"/>
  <c r="N2896" i="1" s="1"/>
  <c r="I2896" i="1"/>
  <c r="O2896" i="1" s="1"/>
  <c r="E2897" i="1"/>
  <c r="F2897" i="1"/>
  <c r="G2897" i="1"/>
  <c r="H2897" i="1"/>
  <c r="I2897" i="1"/>
  <c r="O2897" i="1" s="1"/>
  <c r="E2898" i="1"/>
  <c r="K2898" i="1" s="1"/>
  <c r="F2898" i="1"/>
  <c r="G2898" i="1"/>
  <c r="H2898" i="1"/>
  <c r="I2898" i="1"/>
  <c r="E2899" i="1"/>
  <c r="F2899" i="1"/>
  <c r="G2899" i="1"/>
  <c r="H2899" i="1"/>
  <c r="N2899" i="1" s="1"/>
  <c r="I2899" i="1"/>
  <c r="O2899" i="1" s="1"/>
  <c r="E2900" i="1"/>
  <c r="F2900" i="1"/>
  <c r="G2900" i="1"/>
  <c r="H2900" i="1"/>
  <c r="I2900" i="1"/>
  <c r="O2900" i="1" s="1"/>
  <c r="E2901" i="1"/>
  <c r="F2901" i="1"/>
  <c r="G2901" i="1"/>
  <c r="H2901" i="1"/>
  <c r="N2901" i="1" s="1"/>
  <c r="I2901" i="1"/>
  <c r="O2901" i="1" s="1"/>
  <c r="E2902" i="1"/>
  <c r="K2902" i="1" s="1"/>
  <c r="F2902" i="1"/>
  <c r="G2902" i="1"/>
  <c r="H2902" i="1"/>
  <c r="N2902" i="1" s="1"/>
  <c r="I2902" i="1"/>
  <c r="O2902" i="1" s="1"/>
  <c r="E2903" i="1"/>
  <c r="F2903" i="1"/>
  <c r="G2903" i="1"/>
  <c r="H2903" i="1"/>
  <c r="N2903" i="1" s="1"/>
  <c r="I2903" i="1"/>
  <c r="O2903" i="1" s="1"/>
  <c r="E2904" i="1"/>
  <c r="F2904" i="1"/>
  <c r="G2904" i="1"/>
  <c r="H2904" i="1"/>
  <c r="I2904" i="1"/>
  <c r="E2905" i="1"/>
  <c r="F2905" i="1"/>
  <c r="G2905" i="1"/>
  <c r="H2905" i="1"/>
  <c r="N2905" i="1" s="1"/>
  <c r="I2905" i="1"/>
  <c r="O2905" i="1" s="1"/>
  <c r="E2906" i="1"/>
  <c r="K2906" i="1" s="1"/>
  <c r="F2906" i="1"/>
  <c r="G2906" i="1"/>
  <c r="H2906" i="1"/>
  <c r="I2906" i="1"/>
  <c r="E2907" i="1"/>
  <c r="F2907" i="1"/>
  <c r="G2907" i="1"/>
  <c r="M2907" i="1" s="1"/>
  <c r="H2907" i="1"/>
  <c r="N2907" i="1" s="1"/>
  <c r="I2907" i="1"/>
  <c r="O2907" i="1" s="1"/>
  <c r="E2908" i="1"/>
  <c r="F2908" i="1"/>
  <c r="G2908" i="1"/>
  <c r="H2908" i="1"/>
  <c r="N2908" i="1" s="1"/>
  <c r="I2908" i="1"/>
  <c r="O2908" i="1" s="1"/>
  <c r="E2909" i="1"/>
  <c r="F2909" i="1"/>
  <c r="G2909" i="1"/>
  <c r="H2909" i="1"/>
  <c r="I2909" i="1"/>
  <c r="O2909" i="1" s="1"/>
  <c r="E2910" i="1"/>
  <c r="K2910" i="1" s="1"/>
  <c r="F2910" i="1"/>
  <c r="G2910" i="1"/>
  <c r="H2910" i="1"/>
  <c r="N2910" i="1" s="1"/>
  <c r="I2910" i="1"/>
  <c r="O2910" i="1" s="1"/>
  <c r="E2911" i="1"/>
  <c r="F2911" i="1"/>
  <c r="G2911" i="1"/>
  <c r="H2911" i="1"/>
  <c r="N2911" i="1" s="1"/>
  <c r="I2911" i="1"/>
  <c r="O2911" i="1" s="1"/>
  <c r="E2912" i="1"/>
  <c r="F2912" i="1"/>
  <c r="G2912" i="1"/>
  <c r="H2912" i="1"/>
  <c r="N2912" i="1" s="1"/>
  <c r="I2912" i="1"/>
  <c r="O2912" i="1" s="1"/>
  <c r="E2913" i="1"/>
  <c r="F2913" i="1"/>
  <c r="G2913" i="1"/>
  <c r="H2913" i="1"/>
  <c r="N2913" i="1" s="1"/>
  <c r="I2913" i="1"/>
  <c r="O2913" i="1" s="1"/>
  <c r="E2914" i="1"/>
  <c r="K2914" i="1" s="1"/>
  <c r="F2914" i="1"/>
  <c r="G2914" i="1"/>
  <c r="H2914" i="1"/>
  <c r="I2914" i="1"/>
  <c r="E2915" i="1"/>
  <c r="F2915" i="1"/>
  <c r="G2915" i="1"/>
  <c r="H2915" i="1"/>
  <c r="I2915" i="1"/>
  <c r="E2916" i="1"/>
  <c r="F2916" i="1"/>
  <c r="G2916" i="1"/>
  <c r="H2916" i="1"/>
  <c r="I2916" i="1"/>
  <c r="O2916" i="1" s="1"/>
  <c r="E2917" i="1"/>
  <c r="F2917" i="1"/>
  <c r="G2917" i="1"/>
  <c r="H2917" i="1"/>
  <c r="N2917" i="1" s="1"/>
  <c r="I2917" i="1"/>
  <c r="O2917" i="1" s="1"/>
  <c r="E2918" i="1"/>
  <c r="K2918" i="1" s="1"/>
  <c r="F2918" i="1"/>
  <c r="G2918" i="1"/>
  <c r="H2918" i="1"/>
  <c r="N2918" i="1" s="1"/>
  <c r="I2918" i="1"/>
  <c r="O2918" i="1" s="1"/>
  <c r="E2919" i="1"/>
  <c r="F2919" i="1"/>
  <c r="G2919" i="1"/>
  <c r="H2919" i="1"/>
  <c r="I2919" i="1"/>
  <c r="E2920" i="1"/>
  <c r="F2920" i="1"/>
  <c r="G2920" i="1"/>
  <c r="M2920" i="1" s="1"/>
  <c r="H2920" i="1"/>
  <c r="N2920" i="1" s="1"/>
  <c r="I2920" i="1"/>
  <c r="O2920" i="1" s="1"/>
  <c r="E2921" i="1"/>
  <c r="F2921" i="1"/>
  <c r="G2921" i="1"/>
  <c r="M2921" i="1" s="1"/>
  <c r="H2921" i="1"/>
  <c r="N2921" i="1" s="1"/>
  <c r="I2921" i="1"/>
  <c r="O2921" i="1" s="1"/>
  <c r="E2922" i="1"/>
  <c r="K2922" i="1" s="1"/>
  <c r="F2922" i="1"/>
  <c r="G2922" i="1"/>
  <c r="H2922" i="1"/>
  <c r="N2922" i="1" s="1"/>
  <c r="I2922" i="1"/>
  <c r="O2922" i="1" s="1"/>
  <c r="E2923" i="1"/>
  <c r="F2923" i="1"/>
  <c r="G2923" i="1"/>
  <c r="H2923" i="1"/>
  <c r="I2923" i="1"/>
  <c r="E2924" i="1"/>
  <c r="F2924" i="1"/>
  <c r="G2924" i="1"/>
  <c r="H2924" i="1"/>
  <c r="N2924" i="1" s="1"/>
  <c r="I2924" i="1"/>
  <c r="O2924" i="1" s="1"/>
  <c r="E2925" i="1"/>
  <c r="F2925" i="1"/>
  <c r="G2925" i="1"/>
  <c r="M2925" i="1" s="1"/>
  <c r="H2925" i="1"/>
  <c r="N2925" i="1" s="1"/>
  <c r="I2925" i="1"/>
  <c r="O2925" i="1" s="1"/>
  <c r="E2926" i="1"/>
  <c r="K2926" i="1" s="1"/>
  <c r="F2926" i="1"/>
  <c r="G2926" i="1"/>
  <c r="H2926" i="1"/>
  <c r="N2926" i="1" s="1"/>
  <c r="I2926" i="1"/>
  <c r="O2926" i="1" s="1"/>
  <c r="E2927" i="1"/>
  <c r="F2927" i="1"/>
  <c r="G2927" i="1"/>
  <c r="H2927" i="1"/>
  <c r="I2927" i="1"/>
  <c r="O2927" i="1" s="1"/>
  <c r="E2928" i="1"/>
  <c r="F2928" i="1"/>
  <c r="G2928" i="1"/>
  <c r="H2928" i="1"/>
  <c r="I2928" i="1"/>
  <c r="E2929" i="1"/>
  <c r="F2929" i="1"/>
  <c r="G2929" i="1"/>
  <c r="H2929" i="1"/>
  <c r="I2929" i="1"/>
  <c r="O2929" i="1" s="1"/>
  <c r="E2930" i="1"/>
  <c r="K2930" i="1" s="1"/>
  <c r="F2930" i="1"/>
  <c r="G2930" i="1"/>
  <c r="H2930" i="1"/>
  <c r="N2930" i="1" s="1"/>
  <c r="I2930" i="1"/>
  <c r="O2930" i="1" s="1"/>
  <c r="E2931" i="1"/>
  <c r="F2931" i="1"/>
  <c r="G2931" i="1"/>
  <c r="H2931" i="1"/>
  <c r="I2931" i="1"/>
  <c r="O2931" i="1" s="1"/>
  <c r="E2932" i="1"/>
  <c r="F2932" i="1"/>
  <c r="G2932" i="1"/>
  <c r="H2932" i="1"/>
  <c r="N2932" i="1" s="1"/>
  <c r="I2932" i="1"/>
  <c r="O2932" i="1" s="1"/>
  <c r="E2933" i="1"/>
  <c r="F2933" i="1"/>
  <c r="G2933" i="1"/>
  <c r="H2933" i="1"/>
  <c r="N2933" i="1" s="1"/>
  <c r="I2933" i="1"/>
  <c r="O2933" i="1" s="1"/>
  <c r="E2934" i="1"/>
  <c r="K2934" i="1" s="1"/>
  <c r="F2934" i="1"/>
  <c r="G2934" i="1"/>
  <c r="H2934" i="1"/>
  <c r="N2934" i="1" s="1"/>
  <c r="I2934" i="1"/>
  <c r="O2934" i="1" s="1"/>
  <c r="E2935" i="1"/>
  <c r="F2935" i="1"/>
  <c r="G2935" i="1"/>
  <c r="H2935" i="1"/>
  <c r="I2935" i="1"/>
  <c r="O2935" i="1" s="1"/>
  <c r="E2936" i="1"/>
  <c r="F2936" i="1"/>
  <c r="G2936" i="1"/>
  <c r="H2936" i="1"/>
  <c r="I2936" i="1"/>
  <c r="E2937" i="1"/>
  <c r="F2937" i="1"/>
  <c r="G2937" i="1"/>
  <c r="H2937" i="1"/>
  <c r="N2937" i="1" s="1"/>
  <c r="I2937" i="1"/>
  <c r="O2937" i="1" s="1"/>
  <c r="E2938" i="1"/>
  <c r="K2938" i="1" s="1"/>
  <c r="F2938" i="1"/>
  <c r="G2938" i="1"/>
  <c r="H2938" i="1"/>
  <c r="I2938" i="1"/>
  <c r="O2938" i="1" s="1"/>
  <c r="E2939" i="1"/>
  <c r="F2939" i="1"/>
  <c r="G2939" i="1"/>
  <c r="H2939" i="1"/>
  <c r="I2939" i="1"/>
  <c r="O2939" i="1" s="1"/>
  <c r="E2940" i="1"/>
  <c r="F2940" i="1"/>
  <c r="G2940" i="1"/>
  <c r="H2940" i="1"/>
  <c r="N2940" i="1" s="1"/>
  <c r="I2940" i="1"/>
  <c r="O2940" i="1" s="1"/>
  <c r="E2941" i="1"/>
  <c r="F2941" i="1"/>
  <c r="G2941" i="1"/>
  <c r="H2941" i="1"/>
  <c r="I2941" i="1"/>
  <c r="E2942" i="1"/>
  <c r="K2942" i="1" s="1"/>
  <c r="F2942" i="1"/>
  <c r="G2942" i="1"/>
  <c r="H2942" i="1"/>
  <c r="I2942" i="1"/>
  <c r="E2943" i="1"/>
  <c r="F2943" i="1"/>
  <c r="G2943" i="1"/>
  <c r="H2943" i="1"/>
  <c r="N2943" i="1" s="1"/>
  <c r="I2943" i="1"/>
  <c r="O2943" i="1" s="1"/>
  <c r="E2944" i="1"/>
  <c r="F2944" i="1"/>
  <c r="G2944" i="1"/>
  <c r="H2944" i="1"/>
  <c r="I2944" i="1"/>
  <c r="E2945" i="1"/>
  <c r="F2945" i="1"/>
  <c r="G2945" i="1"/>
  <c r="H2945" i="1"/>
  <c r="I2945" i="1"/>
  <c r="E2946" i="1"/>
  <c r="K2946" i="1" s="1"/>
  <c r="F2946" i="1"/>
  <c r="G2946" i="1"/>
  <c r="H2946" i="1"/>
  <c r="N2946" i="1" s="1"/>
  <c r="I2946" i="1"/>
  <c r="O2946" i="1" s="1"/>
  <c r="E2947" i="1"/>
  <c r="F2947" i="1"/>
  <c r="G2947" i="1"/>
  <c r="H2947" i="1"/>
  <c r="I2947" i="1"/>
  <c r="O2947" i="1" s="1"/>
  <c r="E2948" i="1"/>
  <c r="F2948" i="1"/>
  <c r="G2948" i="1"/>
  <c r="H2948" i="1"/>
  <c r="N2948" i="1" s="1"/>
  <c r="I2948" i="1"/>
  <c r="O2948" i="1" s="1"/>
  <c r="E2949" i="1"/>
  <c r="F2949" i="1"/>
  <c r="G2949" i="1"/>
  <c r="H2949" i="1"/>
  <c r="I2949" i="1"/>
  <c r="E2950" i="1"/>
  <c r="K2950" i="1" s="1"/>
  <c r="F2950" i="1"/>
  <c r="G2950" i="1"/>
  <c r="H2950" i="1"/>
  <c r="I2950" i="1"/>
  <c r="O2950" i="1" s="1"/>
  <c r="E2951" i="1"/>
  <c r="F2951" i="1"/>
  <c r="G2951" i="1"/>
  <c r="H2951" i="1"/>
  <c r="I2951" i="1"/>
  <c r="E2952" i="1"/>
  <c r="F2952" i="1"/>
  <c r="G2952" i="1"/>
  <c r="H2952" i="1"/>
  <c r="N2952" i="1" s="1"/>
  <c r="I2952" i="1"/>
  <c r="O2952" i="1" s="1"/>
  <c r="E2953" i="1"/>
  <c r="F2953" i="1"/>
  <c r="G2953" i="1"/>
  <c r="H2953" i="1"/>
  <c r="N2953" i="1" s="1"/>
  <c r="I2953" i="1"/>
  <c r="O2953" i="1" s="1"/>
  <c r="E2954" i="1"/>
  <c r="K2954" i="1" s="1"/>
  <c r="F2954" i="1"/>
  <c r="G2954" i="1"/>
  <c r="H2954" i="1"/>
  <c r="N2954" i="1" s="1"/>
  <c r="I2954" i="1"/>
  <c r="O2954" i="1" s="1"/>
  <c r="E2955" i="1"/>
  <c r="F2955" i="1"/>
  <c r="G2955" i="1"/>
  <c r="H2955" i="1"/>
  <c r="I2955" i="1"/>
  <c r="E2956" i="1"/>
  <c r="F2956" i="1"/>
  <c r="G2956" i="1"/>
  <c r="H2956" i="1"/>
  <c r="I2956" i="1"/>
  <c r="O2956" i="1" s="1"/>
  <c r="E2957" i="1"/>
  <c r="F2957" i="1"/>
  <c r="G2957" i="1"/>
  <c r="H2957" i="1"/>
  <c r="N2957" i="1" s="1"/>
  <c r="I2957" i="1"/>
  <c r="O2957" i="1" s="1"/>
  <c r="E2958" i="1"/>
  <c r="K2958" i="1" s="1"/>
  <c r="F2958" i="1"/>
  <c r="G2958" i="1"/>
  <c r="H2958" i="1"/>
  <c r="N2958" i="1" s="1"/>
  <c r="I2958" i="1"/>
  <c r="O2958" i="1" s="1"/>
  <c r="E2959" i="1"/>
  <c r="F2959" i="1"/>
  <c r="G2959" i="1"/>
  <c r="M2959" i="1" s="1"/>
  <c r="H2959" i="1"/>
  <c r="N2959" i="1" s="1"/>
  <c r="I2959" i="1"/>
  <c r="O2959" i="1" s="1"/>
  <c r="E2960" i="1"/>
  <c r="F2960" i="1"/>
  <c r="G2960" i="1"/>
  <c r="H2960" i="1"/>
  <c r="I2960" i="1"/>
  <c r="E2961" i="1"/>
  <c r="F2961" i="1"/>
  <c r="G2961" i="1"/>
  <c r="H2961" i="1"/>
  <c r="I2961" i="1"/>
  <c r="O2961" i="1" s="1"/>
  <c r="E2962" i="1"/>
  <c r="K2962" i="1" s="1"/>
  <c r="F2962" i="1"/>
  <c r="G2962" i="1"/>
  <c r="H2962" i="1"/>
  <c r="N2962" i="1" s="1"/>
  <c r="I2962" i="1"/>
  <c r="O2962" i="1" s="1"/>
  <c r="E2963" i="1"/>
  <c r="F2963" i="1"/>
  <c r="G2963" i="1"/>
  <c r="H2963" i="1"/>
  <c r="N2963" i="1" s="1"/>
  <c r="I2963" i="1"/>
  <c r="O2963" i="1" s="1"/>
  <c r="E2964" i="1"/>
  <c r="F2964" i="1"/>
  <c r="G2964" i="1"/>
  <c r="H2964" i="1"/>
  <c r="I2964" i="1"/>
  <c r="O2964" i="1" s="1"/>
  <c r="E2965" i="1"/>
  <c r="F2965" i="1"/>
  <c r="G2965" i="1"/>
  <c r="M2965" i="1" s="1"/>
  <c r="H2965" i="1"/>
  <c r="N2965" i="1" s="1"/>
  <c r="I2965" i="1"/>
  <c r="O2965" i="1" s="1"/>
  <c r="E2966" i="1"/>
  <c r="K2966" i="1" s="1"/>
  <c r="F2966" i="1"/>
  <c r="G2966" i="1"/>
  <c r="H2966" i="1"/>
  <c r="N2966" i="1" s="1"/>
  <c r="I2966" i="1"/>
  <c r="O2966" i="1" s="1"/>
  <c r="E2967" i="1"/>
  <c r="F2967" i="1"/>
  <c r="G2967" i="1"/>
  <c r="H2967" i="1"/>
  <c r="I2967" i="1"/>
  <c r="O2967" i="1" s="1"/>
  <c r="E2968" i="1"/>
  <c r="F2968" i="1"/>
  <c r="G2968" i="1"/>
  <c r="M2968" i="1" s="1"/>
  <c r="H2968" i="1"/>
  <c r="N2968" i="1" s="1"/>
  <c r="I2968" i="1"/>
  <c r="O2968" i="1" s="1"/>
  <c r="E2969" i="1"/>
  <c r="F2969" i="1"/>
  <c r="G2969" i="1"/>
  <c r="H2969" i="1"/>
  <c r="N2969" i="1" s="1"/>
  <c r="I2969" i="1"/>
  <c r="O2969" i="1" s="1"/>
  <c r="E2970" i="1"/>
  <c r="K2970" i="1" s="1"/>
  <c r="F2970" i="1"/>
  <c r="G2970" i="1"/>
  <c r="H2970" i="1"/>
  <c r="I2970" i="1"/>
  <c r="E2971" i="1"/>
  <c r="F2971" i="1"/>
  <c r="G2971" i="1"/>
  <c r="M2971" i="1" s="1"/>
  <c r="H2971" i="1"/>
  <c r="N2971" i="1" s="1"/>
  <c r="I2971" i="1"/>
  <c r="O2971" i="1" s="1"/>
  <c r="E2972" i="1"/>
  <c r="F2972" i="1"/>
  <c r="G2972" i="1"/>
  <c r="H2972" i="1"/>
  <c r="I2972" i="1"/>
  <c r="O2972" i="1" s="1"/>
  <c r="E2973" i="1"/>
  <c r="F2973" i="1"/>
  <c r="G2973" i="1"/>
  <c r="H2973" i="1"/>
  <c r="N2973" i="1" s="1"/>
  <c r="I2973" i="1"/>
  <c r="O2973" i="1" s="1"/>
  <c r="E2974" i="1"/>
  <c r="K2974" i="1" s="1"/>
  <c r="F2974" i="1"/>
  <c r="G2974" i="1"/>
  <c r="H2974" i="1"/>
  <c r="I2974" i="1"/>
  <c r="E2975" i="1"/>
  <c r="F2975" i="1"/>
  <c r="G2975" i="1"/>
  <c r="H2975" i="1"/>
  <c r="I2975" i="1"/>
  <c r="E2976" i="1"/>
  <c r="F2976" i="1"/>
  <c r="G2976" i="1"/>
  <c r="M2976" i="1" s="1"/>
  <c r="H2976" i="1"/>
  <c r="N2976" i="1" s="1"/>
  <c r="I2976" i="1"/>
  <c r="O2976" i="1" s="1"/>
  <c r="E2977" i="1"/>
  <c r="F2977" i="1"/>
  <c r="G2977" i="1"/>
  <c r="M2977" i="1" s="1"/>
  <c r="H2977" i="1"/>
  <c r="N2977" i="1" s="1"/>
  <c r="I2977" i="1"/>
  <c r="O2977" i="1" s="1"/>
  <c r="E2978" i="1"/>
  <c r="K2978" i="1" s="1"/>
  <c r="F2978" i="1"/>
  <c r="G2978" i="1"/>
  <c r="H2978" i="1"/>
  <c r="I2978" i="1"/>
  <c r="E2979" i="1"/>
  <c r="F2979" i="1"/>
  <c r="G2979" i="1"/>
  <c r="H2979" i="1"/>
  <c r="I2979" i="1"/>
  <c r="E2980" i="1"/>
  <c r="F2980" i="1"/>
  <c r="G2980" i="1"/>
  <c r="H2980" i="1"/>
  <c r="I2980" i="1"/>
  <c r="O2980" i="1" s="1"/>
  <c r="E2981" i="1"/>
  <c r="F2981" i="1"/>
  <c r="G2981" i="1"/>
  <c r="M2981" i="1" s="1"/>
  <c r="H2981" i="1"/>
  <c r="N2981" i="1" s="1"/>
  <c r="I2981" i="1"/>
  <c r="O2981" i="1" s="1"/>
  <c r="E2982" i="1"/>
  <c r="K2982" i="1" s="1"/>
  <c r="F2982" i="1"/>
  <c r="G2982" i="1"/>
  <c r="H2982" i="1"/>
  <c r="I2982" i="1"/>
  <c r="O2982" i="1" s="1"/>
  <c r="E2983" i="1"/>
  <c r="F2983" i="1"/>
  <c r="G2983" i="1"/>
  <c r="H2983" i="1"/>
  <c r="N2983" i="1" s="1"/>
  <c r="I2983" i="1"/>
  <c r="O2983" i="1" s="1"/>
  <c r="E2984" i="1"/>
  <c r="F2984" i="1"/>
  <c r="G2984" i="1"/>
  <c r="H2984" i="1"/>
  <c r="I2984" i="1"/>
  <c r="E2985" i="1"/>
  <c r="F2985" i="1"/>
  <c r="G2985" i="1"/>
  <c r="H2985" i="1"/>
  <c r="I2985" i="1"/>
  <c r="O2985" i="1" s="1"/>
  <c r="E2986" i="1"/>
  <c r="K2986" i="1" s="1"/>
  <c r="F2986" i="1"/>
  <c r="G2986" i="1"/>
  <c r="H2986" i="1"/>
  <c r="I2986" i="1"/>
  <c r="O2986" i="1" s="1"/>
  <c r="E2987" i="1"/>
  <c r="F2987" i="1"/>
  <c r="G2987" i="1"/>
  <c r="H2987" i="1"/>
  <c r="I2987" i="1"/>
  <c r="O2987" i="1" s="1"/>
  <c r="E2988" i="1"/>
  <c r="F2988" i="1"/>
  <c r="G2988" i="1"/>
  <c r="H2988" i="1"/>
  <c r="I2988" i="1"/>
  <c r="E2989" i="1"/>
  <c r="F2989" i="1"/>
  <c r="G2989" i="1"/>
  <c r="H2989" i="1"/>
  <c r="I2989" i="1"/>
  <c r="E2990" i="1"/>
  <c r="K2990" i="1" s="1"/>
  <c r="F2990" i="1"/>
  <c r="G2990" i="1"/>
  <c r="H2990" i="1"/>
  <c r="I2990" i="1"/>
  <c r="E2991" i="1"/>
  <c r="F2991" i="1"/>
  <c r="G2991" i="1"/>
  <c r="H2991" i="1"/>
  <c r="N2991" i="1" s="1"/>
  <c r="I2991" i="1"/>
  <c r="O2991" i="1" s="1"/>
  <c r="E2992" i="1"/>
  <c r="F2992" i="1"/>
  <c r="G2992" i="1"/>
  <c r="H2992" i="1"/>
  <c r="N2992" i="1" s="1"/>
  <c r="I2992" i="1"/>
  <c r="O2992" i="1" s="1"/>
  <c r="E2993" i="1"/>
  <c r="F2993" i="1"/>
  <c r="G2993" i="1"/>
  <c r="H2993" i="1"/>
  <c r="I2993" i="1"/>
  <c r="E2994" i="1"/>
  <c r="K2994" i="1" s="1"/>
  <c r="F2994" i="1"/>
  <c r="G2994" i="1"/>
  <c r="H2994" i="1"/>
  <c r="I2994" i="1"/>
  <c r="E2995" i="1"/>
  <c r="F2995" i="1"/>
  <c r="G2995" i="1"/>
  <c r="H2995" i="1"/>
  <c r="I2995" i="1"/>
  <c r="E2996" i="1"/>
  <c r="F2996" i="1"/>
  <c r="G2996" i="1"/>
  <c r="H2996" i="1"/>
  <c r="N2996" i="1" s="1"/>
  <c r="I2996" i="1"/>
  <c r="O2996" i="1" s="1"/>
  <c r="E2997" i="1"/>
  <c r="F2997" i="1"/>
  <c r="G2997" i="1"/>
  <c r="H2997" i="1"/>
  <c r="I2997" i="1"/>
  <c r="O2997" i="1" s="1"/>
  <c r="E2998" i="1"/>
  <c r="K2998" i="1" s="1"/>
  <c r="F2998" i="1"/>
  <c r="G2998" i="1"/>
  <c r="H2998" i="1"/>
  <c r="I2998" i="1"/>
  <c r="E2999" i="1"/>
  <c r="F2999" i="1"/>
  <c r="G2999" i="1"/>
  <c r="H2999" i="1"/>
  <c r="N2999" i="1" s="1"/>
  <c r="I2999" i="1"/>
  <c r="O2999" i="1" s="1"/>
  <c r="E3000" i="1"/>
  <c r="F3000" i="1"/>
  <c r="G3000" i="1"/>
  <c r="H3000" i="1"/>
  <c r="N3000" i="1" s="1"/>
  <c r="I3000" i="1"/>
  <c r="O3000" i="1" s="1"/>
  <c r="E3001" i="1"/>
  <c r="F3001" i="1"/>
  <c r="G3001" i="1"/>
  <c r="M3001" i="1" s="1"/>
  <c r="H3001" i="1"/>
  <c r="N3001" i="1" s="1"/>
  <c r="I3001" i="1"/>
  <c r="O3001" i="1" s="1"/>
  <c r="E3002" i="1"/>
  <c r="K3002" i="1" s="1"/>
  <c r="F3002" i="1"/>
  <c r="G3002" i="1"/>
  <c r="M3002" i="1" s="1"/>
  <c r="H3002" i="1"/>
  <c r="N3002" i="1" s="1"/>
  <c r="I3002" i="1"/>
  <c r="O3002" i="1" s="1"/>
  <c r="E3003" i="1"/>
  <c r="F3003" i="1"/>
  <c r="G3003" i="1"/>
  <c r="H3003" i="1"/>
  <c r="N3003" i="1" s="1"/>
  <c r="I3003" i="1"/>
  <c r="O3003" i="1" s="1"/>
  <c r="E3004" i="1"/>
  <c r="F3004" i="1"/>
  <c r="G3004" i="1"/>
  <c r="H3004" i="1"/>
  <c r="I3004" i="1"/>
  <c r="O3004" i="1" s="1"/>
  <c r="E3005" i="1"/>
  <c r="F3005" i="1"/>
  <c r="G3005" i="1"/>
  <c r="H3005" i="1"/>
  <c r="I3005" i="1"/>
  <c r="O3005" i="1" s="1"/>
  <c r="E3006" i="1"/>
  <c r="K3006" i="1" s="1"/>
  <c r="F3006" i="1"/>
  <c r="G3006" i="1"/>
  <c r="H3006" i="1"/>
  <c r="N3006" i="1" s="1"/>
  <c r="I3006" i="1"/>
  <c r="O3006" i="1" s="1"/>
  <c r="E3007" i="1"/>
  <c r="F3007" i="1"/>
  <c r="G3007" i="1"/>
  <c r="H3007" i="1"/>
  <c r="I3007" i="1"/>
  <c r="E3008" i="1"/>
  <c r="F3008" i="1"/>
  <c r="G3008" i="1"/>
  <c r="H3008" i="1"/>
  <c r="I3008" i="1"/>
  <c r="O3008" i="1" s="1"/>
  <c r="E3009" i="1"/>
  <c r="F3009" i="1"/>
  <c r="G3009" i="1"/>
  <c r="H3009" i="1"/>
  <c r="N3009" i="1" s="1"/>
  <c r="I3009" i="1"/>
  <c r="O3009" i="1" s="1"/>
  <c r="E3010" i="1"/>
  <c r="K3010" i="1" s="1"/>
  <c r="F3010" i="1"/>
  <c r="G3010" i="1"/>
  <c r="H3010" i="1"/>
  <c r="N3010" i="1" s="1"/>
  <c r="I3010" i="1"/>
  <c r="O3010" i="1" s="1"/>
  <c r="E3011" i="1"/>
  <c r="F3011" i="1"/>
  <c r="G3011" i="1"/>
  <c r="H3011" i="1"/>
  <c r="I3011" i="1"/>
  <c r="E3012" i="1"/>
  <c r="F3012" i="1"/>
  <c r="G3012" i="1"/>
  <c r="H3012" i="1"/>
  <c r="N3012" i="1" s="1"/>
  <c r="I3012" i="1"/>
  <c r="O3012" i="1" s="1"/>
  <c r="E3013" i="1"/>
  <c r="F3013" i="1"/>
  <c r="G3013" i="1"/>
  <c r="H3013" i="1"/>
  <c r="I3013" i="1"/>
  <c r="O3013" i="1" s="1"/>
  <c r="E3014" i="1"/>
  <c r="K3014" i="1" s="1"/>
  <c r="F3014" i="1"/>
  <c r="G3014" i="1"/>
  <c r="H3014" i="1"/>
  <c r="I3014" i="1"/>
  <c r="E3015" i="1"/>
  <c r="F3015" i="1"/>
  <c r="G3015" i="1"/>
  <c r="M3015" i="1" s="1"/>
  <c r="H3015" i="1"/>
  <c r="N3015" i="1" s="1"/>
  <c r="I3015" i="1"/>
  <c r="O3015" i="1" s="1"/>
  <c r="E3016" i="1"/>
  <c r="F3016" i="1"/>
  <c r="G3016" i="1"/>
  <c r="M3016" i="1" s="1"/>
  <c r="H3016" i="1"/>
  <c r="N3016" i="1" s="1"/>
  <c r="I3016" i="1"/>
  <c r="O3016" i="1" s="1"/>
  <c r="E3017" i="1"/>
  <c r="F3017" i="1"/>
  <c r="G3017" i="1"/>
  <c r="H3017" i="1"/>
  <c r="I3017" i="1"/>
  <c r="E3018" i="1"/>
  <c r="K3018" i="1" s="1"/>
  <c r="F3018" i="1"/>
  <c r="G3018" i="1"/>
  <c r="H3018" i="1"/>
  <c r="I3018" i="1"/>
  <c r="O3018" i="1" s="1"/>
  <c r="E3019" i="1"/>
  <c r="F3019" i="1"/>
  <c r="G3019" i="1"/>
  <c r="M3019" i="1" s="1"/>
  <c r="H3019" i="1"/>
  <c r="N3019" i="1" s="1"/>
  <c r="I3019" i="1"/>
  <c r="O3019" i="1" s="1"/>
  <c r="E3020" i="1"/>
  <c r="F3020" i="1"/>
  <c r="G3020" i="1"/>
  <c r="M3020" i="1" s="1"/>
  <c r="H3020" i="1"/>
  <c r="N3020" i="1" s="1"/>
  <c r="I3020" i="1"/>
  <c r="O3020" i="1" s="1"/>
  <c r="E3021" i="1"/>
  <c r="F3021" i="1"/>
  <c r="G3021" i="1"/>
  <c r="H3021" i="1"/>
  <c r="I3021" i="1"/>
  <c r="E3022" i="1"/>
  <c r="K3022" i="1" s="1"/>
  <c r="F3022" i="1"/>
  <c r="G3022" i="1"/>
  <c r="H3022" i="1"/>
  <c r="N3022" i="1" s="1"/>
  <c r="I3022" i="1"/>
  <c r="O3022" i="1" s="1"/>
  <c r="E3023" i="1"/>
  <c r="F3023" i="1"/>
  <c r="G3023" i="1"/>
  <c r="H3023" i="1"/>
  <c r="I3023" i="1"/>
  <c r="O3023" i="1" s="1"/>
  <c r="E3024" i="1"/>
  <c r="F3024" i="1"/>
  <c r="G3024" i="1"/>
  <c r="H3024" i="1"/>
  <c r="I3024" i="1"/>
  <c r="E3025" i="1"/>
  <c r="F3025" i="1"/>
  <c r="G3025" i="1"/>
  <c r="H3025" i="1"/>
  <c r="N3025" i="1" s="1"/>
  <c r="I3025" i="1"/>
  <c r="O3025" i="1" s="1"/>
  <c r="E3026" i="1"/>
  <c r="K3026" i="1" s="1"/>
  <c r="F3026" i="1"/>
  <c r="G3026" i="1"/>
  <c r="H3026" i="1"/>
  <c r="I3026" i="1"/>
  <c r="O3026" i="1" s="1"/>
  <c r="E3027" i="1"/>
  <c r="F3027" i="1"/>
  <c r="G3027" i="1"/>
  <c r="H3027" i="1"/>
  <c r="N3027" i="1" s="1"/>
  <c r="I3027" i="1"/>
  <c r="O3027" i="1" s="1"/>
  <c r="E3028" i="1"/>
  <c r="F3028" i="1"/>
  <c r="G3028" i="1"/>
  <c r="H3028" i="1"/>
  <c r="I3028" i="1"/>
  <c r="E3029" i="1"/>
  <c r="F3029" i="1"/>
  <c r="G3029" i="1"/>
  <c r="H3029" i="1"/>
  <c r="I3029" i="1"/>
  <c r="O3029" i="1" s="1"/>
  <c r="E3030" i="1"/>
  <c r="K3030" i="1" s="1"/>
  <c r="F3030" i="1"/>
  <c r="G3030" i="1"/>
  <c r="H3030" i="1"/>
  <c r="I3030" i="1"/>
  <c r="E3031" i="1"/>
  <c r="F3031" i="1"/>
  <c r="G3031" i="1"/>
  <c r="H3031" i="1"/>
  <c r="I3031" i="1"/>
  <c r="O3031" i="1" s="1"/>
  <c r="E3032" i="1"/>
  <c r="F3032" i="1"/>
  <c r="G3032" i="1"/>
  <c r="H3032" i="1"/>
  <c r="I3032" i="1"/>
  <c r="E3033" i="1"/>
  <c r="F3033" i="1"/>
  <c r="G3033" i="1"/>
  <c r="H3033" i="1"/>
  <c r="I3033" i="1"/>
  <c r="O3033" i="1" s="1"/>
  <c r="E3034" i="1"/>
  <c r="K3034" i="1" s="1"/>
  <c r="F3034" i="1"/>
  <c r="G3034" i="1"/>
  <c r="H3034" i="1"/>
  <c r="N3034" i="1" s="1"/>
  <c r="I3034" i="1"/>
  <c r="O3034" i="1" s="1"/>
  <c r="E3035" i="1"/>
  <c r="F3035" i="1"/>
  <c r="G3035" i="1"/>
  <c r="H3035" i="1"/>
  <c r="N3035" i="1" s="1"/>
  <c r="I3035" i="1"/>
  <c r="O3035" i="1" s="1"/>
  <c r="E3036" i="1"/>
  <c r="F3036" i="1"/>
  <c r="G3036" i="1"/>
  <c r="H3036" i="1"/>
  <c r="N3036" i="1" s="1"/>
  <c r="I3036" i="1"/>
  <c r="O3036" i="1" s="1"/>
  <c r="E3037" i="1"/>
  <c r="F3037" i="1"/>
  <c r="G3037" i="1"/>
  <c r="H3037" i="1"/>
  <c r="I3037" i="1"/>
  <c r="O3037" i="1" s="1"/>
  <c r="E3038" i="1"/>
  <c r="K3038" i="1" s="1"/>
  <c r="F3038" i="1"/>
  <c r="G3038" i="1"/>
  <c r="H3038" i="1"/>
  <c r="I3038" i="1"/>
  <c r="E3039" i="1"/>
  <c r="F3039" i="1"/>
  <c r="G3039" i="1"/>
  <c r="M3039" i="1" s="1"/>
  <c r="H3039" i="1"/>
  <c r="N3039" i="1" s="1"/>
  <c r="I3039" i="1"/>
  <c r="O3039" i="1" s="1"/>
  <c r="E3040" i="1"/>
  <c r="F3040" i="1"/>
  <c r="G3040" i="1"/>
  <c r="H3040" i="1"/>
  <c r="I3040" i="1"/>
  <c r="E3041" i="1"/>
  <c r="F3041" i="1"/>
  <c r="G3041" i="1"/>
  <c r="H3041" i="1"/>
  <c r="I3041" i="1"/>
  <c r="O3041" i="1" s="1"/>
  <c r="E3042" i="1"/>
  <c r="K3042" i="1" s="1"/>
  <c r="F3042" i="1"/>
  <c r="G3042" i="1"/>
  <c r="M3042" i="1" s="1"/>
  <c r="H3042" i="1"/>
  <c r="N3042" i="1" s="1"/>
  <c r="I3042" i="1"/>
  <c r="O3042" i="1" s="1"/>
  <c r="E3043" i="1"/>
  <c r="F3043" i="1"/>
  <c r="G3043" i="1"/>
  <c r="H3043" i="1"/>
  <c r="I3043" i="1"/>
  <c r="E3044" i="1"/>
  <c r="F3044" i="1"/>
  <c r="G3044" i="1"/>
  <c r="H3044" i="1"/>
  <c r="I3044" i="1"/>
  <c r="E3045" i="1"/>
  <c r="F3045" i="1"/>
  <c r="G3045" i="1"/>
  <c r="H3045" i="1"/>
  <c r="I3045" i="1"/>
  <c r="O3045" i="1" s="1"/>
  <c r="E3046" i="1"/>
  <c r="K3046" i="1" s="1"/>
  <c r="F3046" i="1"/>
  <c r="G3046" i="1"/>
  <c r="H3046" i="1"/>
  <c r="I3046" i="1"/>
  <c r="O3046" i="1" s="1"/>
  <c r="E3047" i="1"/>
  <c r="F3047" i="1"/>
  <c r="G3047" i="1"/>
  <c r="H3047" i="1"/>
  <c r="I3047" i="1"/>
  <c r="E3048" i="1"/>
  <c r="F3048" i="1"/>
  <c r="G3048" i="1"/>
  <c r="H3048" i="1"/>
  <c r="N3048" i="1" s="1"/>
  <c r="I3048" i="1"/>
  <c r="O3048" i="1" s="1"/>
  <c r="E3049" i="1"/>
  <c r="F3049" i="1"/>
  <c r="G3049" i="1"/>
  <c r="H3049" i="1"/>
  <c r="N3049" i="1" s="1"/>
  <c r="I3049" i="1"/>
  <c r="O3049" i="1" s="1"/>
  <c r="E3050" i="1"/>
  <c r="K3050" i="1" s="1"/>
  <c r="F3050" i="1"/>
  <c r="G3050" i="1"/>
  <c r="H3050" i="1"/>
  <c r="N3050" i="1" s="1"/>
  <c r="I3050" i="1"/>
  <c r="O3050" i="1" s="1"/>
  <c r="E3051" i="1"/>
  <c r="F3051" i="1"/>
  <c r="G3051" i="1"/>
  <c r="H3051" i="1"/>
  <c r="N3051" i="1" s="1"/>
  <c r="I3051" i="1"/>
  <c r="O3051" i="1" s="1"/>
  <c r="E3052" i="1"/>
  <c r="F3052" i="1"/>
  <c r="G3052" i="1"/>
  <c r="H3052" i="1"/>
  <c r="I3052" i="1"/>
  <c r="O3052" i="1" s="1"/>
  <c r="E3053" i="1"/>
  <c r="F3053" i="1"/>
  <c r="G3053" i="1"/>
  <c r="H3053" i="1"/>
  <c r="I3053" i="1"/>
  <c r="O3053" i="1" s="1"/>
  <c r="E3054" i="1"/>
  <c r="K3054" i="1" s="1"/>
  <c r="F3054" i="1"/>
  <c r="G3054" i="1"/>
  <c r="H3054" i="1"/>
  <c r="I3054" i="1"/>
  <c r="E3055" i="1"/>
  <c r="F3055" i="1"/>
  <c r="G3055" i="1"/>
  <c r="H3055" i="1"/>
  <c r="I3055" i="1"/>
  <c r="E3056" i="1"/>
  <c r="F3056" i="1"/>
  <c r="G3056" i="1"/>
  <c r="H3056" i="1"/>
  <c r="N3056" i="1" s="1"/>
  <c r="I3056" i="1"/>
  <c r="O3056" i="1" s="1"/>
  <c r="E3057" i="1"/>
  <c r="F3057" i="1"/>
  <c r="G3057" i="1"/>
  <c r="H3057" i="1"/>
  <c r="N3057" i="1" s="1"/>
  <c r="I3057" i="1"/>
  <c r="O3057" i="1" s="1"/>
  <c r="E3058" i="1"/>
  <c r="K3058" i="1" s="1"/>
  <c r="F3058" i="1"/>
  <c r="G3058" i="1"/>
  <c r="M3058" i="1" s="1"/>
  <c r="H3058" i="1"/>
  <c r="N3058" i="1" s="1"/>
  <c r="I3058" i="1"/>
  <c r="O3058" i="1" s="1"/>
  <c r="E3059" i="1"/>
  <c r="F3059" i="1"/>
  <c r="G3059" i="1"/>
  <c r="H3059" i="1"/>
  <c r="I3059" i="1"/>
  <c r="O3059" i="1" s="1"/>
  <c r="E3060" i="1"/>
  <c r="F3060" i="1"/>
  <c r="G3060" i="1"/>
  <c r="H3060" i="1"/>
  <c r="I3060" i="1"/>
  <c r="E3061" i="1"/>
  <c r="F3061" i="1"/>
  <c r="G3061" i="1"/>
  <c r="H3061" i="1"/>
  <c r="N3061" i="1" s="1"/>
  <c r="I3061" i="1"/>
  <c r="O3061" i="1" s="1"/>
  <c r="E3062" i="1"/>
  <c r="K3062" i="1" s="1"/>
  <c r="F3062" i="1"/>
  <c r="G3062" i="1"/>
  <c r="H3062" i="1"/>
  <c r="I3062" i="1"/>
  <c r="E3063" i="1"/>
  <c r="F3063" i="1"/>
  <c r="G3063" i="1"/>
  <c r="H3063" i="1"/>
  <c r="I3063" i="1"/>
  <c r="E3064" i="1"/>
  <c r="F3064" i="1"/>
  <c r="G3064" i="1"/>
  <c r="H3064" i="1"/>
  <c r="I3064" i="1"/>
  <c r="E3065" i="1"/>
  <c r="F3065" i="1"/>
  <c r="G3065" i="1"/>
  <c r="H3065" i="1"/>
  <c r="I3065" i="1"/>
  <c r="E3066" i="1"/>
  <c r="K3066" i="1" s="1"/>
  <c r="F3066" i="1"/>
  <c r="G3066" i="1"/>
  <c r="H3066" i="1"/>
  <c r="N3066" i="1" s="1"/>
  <c r="I3066" i="1"/>
  <c r="O3066" i="1" s="1"/>
  <c r="E3067" i="1"/>
  <c r="F3067" i="1"/>
  <c r="G3067" i="1"/>
  <c r="M3067" i="1" s="1"/>
  <c r="H3067" i="1"/>
  <c r="N3067" i="1" s="1"/>
  <c r="I3067" i="1"/>
  <c r="O3067" i="1" s="1"/>
  <c r="E3068" i="1"/>
  <c r="F3068" i="1"/>
  <c r="G3068" i="1"/>
  <c r="M3068" i="1" s="1"/>
  <c r="H3068" i="1"/>
  <c r="N3068" i="1" s="1"/>
  <c r="I3068" i="1"/>
  <c r="O3068" i="1" s="1"/>
  <c r="E3069" i="1"/>
  <c r="F3069" i="1"/>
  <c r="G3069" i="1"/>
  <c r="M3069" i="1" s="1"/>
  <c r="H3069" i="1"/>
  <c r="N3069" i="1" s="1"/>
  <c r="I3069" i="1"/>
  <c r="O3069" i="1" s="1"/>
  <c r="E3070" i="1"/>
  <c r="K3070" i="1" s="1"/>
  <c r="F3070" i="1"/>
  <c r="G3070" i="1"/>
  <c r="H3070" i="1"/>
  <c r="N3070" i="1" s="1"/>
  <c r="I3070" i="1"/>
  <c r="O3070" i="1" s="1"/>
  <c r="E3071" i="1"/>
  <c r="F3071" i="1"/>
  <c r="G3071" i="1"/>
  <c r="H3071" i="1"/>
  <c r="I3071" i="1"/>
  <c r="E3072" i="1"/>
  <c r="F3072" i="1"/>
  <c r="G3072" i="1"/>
  <c r="H3072" i="1"/>
  <c r="I3072" i="1"/>
  <c r="E3073" i="1"/>
  <c r="F3073" i="1"/>
  <c r="G3073" i="1"/>
  <c r="H3073" i="1"/>
  <c r="I3073" i="1"/>
  <c r="E3074" i="1"/>
  <c r="K3074" i="1" s="1"/>
  <c r="F3074" i="1"/>
  <c r="G3074" i="1"/>
  <c r="M3074" i="1" s="1"/>
  <c r="H3074" i="1"/>
  <c r="N3074" i="1" s="1"/>
  <c r="I3074" i="1"/>
  <c r="O3074" i="1" s="1"/>
  <c r="E3075" i="1"/>
  <c r="F3075" i="1"/>
  <c r="G3075" i="1"/>
  <c r="H3075" i="1"/>
  <c r="N3075" i="1" s="1"/>
  <c r="I3075" i="1"/>
  <c r="O3075" i="1" s="1"/>
  <c r="E3076" i="1"/>
  <c r="F3076" i="1"/>
  <c r="G3076" i="1"/>
  <c r="H3076" i="1"/>
  <c r="I3076" i="1"/>
  <c r="O3076" i="1" s="1"/>
  <c r="E3077" i="1"/>
  <c r="F3077" i="1"/>
  <c r="G3077" i="1"/>
  <c r="H3077" i="1"/>
  <c r="N3077" i="1" s="1"/>
  <c r="I3077" i="1"/>
  <c r="O3077" i="1" s="1"/>
  <c r="E3078" i="1"/>
  <c r="K3078" i="1" s="1"/>
  <c r="F3078" i="1"/>
  <c r="G3078" i="1"/>
  <c r="H3078" i="1"/>
  <c r="I3078" i="1"/>
  <c r="O3078" i="1" s="1"/>
  <c r="E3079" i="1"/>
  <c r="F3079" i="1"/>
  <c r="G3079" i="1"/>
  <c r="H3079" i="1"/>
  <c r="I3079" i="1"/>
  <c r="E3080" i="1"/>
  <c r="F3080" i="1"/>
  <c r="G3080" i="1"/>
  <c r="M3080" i="1" s="1"/>
  <c r="H3080" i="1"/>
  <c r="N3080" i="1" s="1"/>
  <c r="I3080" i="1"/>
  <c r="O3080" i="1" s="1"/>
  <c r="E3081" i="1"/>
  <c r="F3081" i="1"/>
  <c r="G3081" i="1"/>
  <c r="H3081" i="1"/>
  <c r="N3081" i="1" s="1"/>
  <c r="I3081" i="1"/>
  <c r="O3081" i="1" s="1"/>
  <c r="E3082" i="1"/>
  <c r="K3082" i="1" s="1"/>
  <c r="F3082" i="1"/>
  <c r="G3082" i="1"/>
  <c r="M3082" i="1" s="1"/>
  <c r="H3082" i="1"/>
  <c r="N3082" i="1" s="1"/>
  <c r="I3082" i="1"/>
  <c r="O3082" i="1" s="1"/>
  <c r="E3083" i="1"/>
  <c r="F3083" i="1"/>
  <c r="G3083" i="1"/>
  <c r="H3083" i="1"/>
  <c r="N3083" i="1" s="1"/>
  <c r="I3083" i="1"/>
  <c r="O3083" i="1" s="1"/>
  <c r="E3084" i="1"/>
  <c r="F3084" i="1"/>
  <c r="G3084" i="1"/>
  <c r="M3084" i="1" s="1"/>
  <c r="H3084" i="1"/>
  <c r="N3084" i="1" s="1"/>
  <c r="I3084" i="1"/>
  <c r="O3084" i="1" s="1"/>
  <c r="E3085" i="1"/>
  <c r="F3085" i="1"/>
  <c r="G3085" i="1"/>
  <c r="H3085" i="1"/>
  <c r="N3085" i="1" s="1"/>
  <c r="I3085" i="1"/>
  <c r="O3085" i="1" s="1"/>
  <c r="E3086" i="1"/>
  <c r="K3086" i="1" s="1"/>
  <c r="F3086" i="1"/>
  <c r="G3086" i="1"/>
  <c r="H3086" i="1"/>
  <c r="N3086" i="1" s="1"/>
  <c r="I3086" i="1"/>
  <c r="O3086" i="1" s="1"/>
  <c r="E3087" i="1"/>
  <c r="F3087" i="1"/>
  <c r="G3087" i="1"/>
  <c r="M3087" i="1" s="1"/>
  <c r="H3087" i="1"/>
  <c r="N3087" i="1" s="1"/>
  <c r="I3087" i="1"/>
  <c r="O3087" i="1" s="1"/>
  <c r="E3088" i="1"/>
  <c r="F3088" i="1"/>
  <c r="G3088" i="1"/>
  <c r="H3088" i="1"/>
  <c r="I3088" i="1"/>
  <c r="O3088" i="1" s="1"/>
  <c r="E3089" i="1"/>
  <c r="F3089" i="1"/>
  <c r="G3089" i="1"/>
  <c r="M3089" i="1" s="1"/>
  <c r="H3089" i="1"/>
  <c r="N3089" i="1" s="1"/>
  <c r="I3089" i="1"/>
  <c r="O3089" i="1" s="1"/>
  <c r="E3090" i="1"/>
  <c r="K3090" i="1" s="1"/>
  <c r="F3090" i="1"/>
  <c r="G3090" i="1"/>
  <c r="H3090" i="1"/>
  <c r="N3090" i="1" s="1"/>
  <c r="I3090" i="1"/>
  <c r="O3090" i="1" s="1"/>
  <c r="E3091" i="1"/>
  <c r="F3091" i="1"/>
  <c r="G3091" i="1"/>
  <c r="M3091" i="1" s="1"/>
  <c r="H3091" i="1"/>
  <c r="N3091" i="1" s="1"/>
  <c r="I3091" i="1"/>
  <c r="O3091" i="1" s="1"/>
  <c r="E3092" i="1"/>
  <c r="F3092" i="1"/>
  <c r="G3092" i="1"/>
  <c r="H3092" i="1"/>
  <c r="N3092" i="1" s="1"/>
  <c r="I3092" i="1"/>
  <c r="O3092" i="1" s="1"/>
  <c r="E3093" i="1"/>
  <c r="F3093" i="1"/>
  <c r="G3093" i="1"/>
  <c r="H3093" i="1"/>
  <c r="I3093" i="1"/>
  <c r="E3094" i="1"/>
  <c r="K3094" i="1" s="1"/>
  <c r="F3094" i="1"/>
  <c r="G3094" i="1"/>
  <c r="H3094" i="1"/>
  <c r="I3094" i="1"/>
  <c r="E3095" i="1"/>
  <c r="F3095" i="1"/>
  <c r="G3095" i="1"/>
  <c r="H3095" i="1"/>
  <c r="I3095" i="1"/>
  <c r="O3095" i="1" s="1"/>
  <c r="E3096" i="1"/>
  <c r="F3096" i="1"/>
  <c r="G3096" i="1"/>
  <c r="H3096" i="1"/>
  <c r="I3096" i="1"/>
  <c r="O3096" i="1" s="1"/>
  <c r="E3097" i="1"/>
  <c r="F3097" i="1"/>
  <c r="G3097" i="1"/>
  <c r="H3097" i="1"/>
  <c r="I3097" i="1"/>
  <c r="O3097" i="1" s="1"/>
  <c r="E3098" i="1"/>
  <c r="K3098" i="1" s="1"/>
  <c r="F3098" i="1"/>
  <c r="G3098" i="1"/>
  <c r="H3098" i="1"/>
  <c r="I3098" i="1"/>
  <c r="E3099" i="1"/>
  <c r="F3099" i="1"/>
  <c r="G3099" i="1"/>
  <c r="H3099" i="1"/>
  <c r="N3099" i="1" s="1"/>
  <c r="I3099" i="1"/>
  <c r="O3099" i="1" s="1"/>
  <c r="E3100" i="1"/>
  <c r="F3100" i="1"/>
  <c r="G3100" i="1"/>
  <c r="H3100" i="1"/>
  <c r="I3100" i="1"/>
  <c r="O3100" i="1" s="1"/>
  <c r="E3101" i="1"/>
  <c r="F3101" i="1"/>
  <c r="G3101" i="1"/>
  <c r="H3101" i="1"/>
  <c r="I3101" i="1"/>
  <c r="E3102" i="1"/>
  <c r="K3102" i="1" s="1"/>
  <c r="F3102" i="1"/>
  <c r="G3102" i="1"/>
  <c r="H3102" i="1"/>
  <c r="N3102" i="1" s="1"/>
  <c r="I3102" i="1"/>
  <c r="O3102" i="1" s="1"/>
  <c r="E3103" i="1"/>
  <c r="F3103" i="1"/>
  <c r="G3103" i="1"/>
  <c r="H3103" i="1"/>
  <c r="I3103" i="1"/>
  <c r="E3104" i="1"/>
  <c r="F3104" i="1"/>
  <c r="G3104" i="1"/>
  <c r="H3104" i="1"/>
  <c r="I3104" i="1"/>
  <c r="E3105" i="1"/>
  <c r="F3105" i="1"/>
  <c r="G3105" i="1"/>
  <c r="H3105" i="1"/>
  <c r="I3105" i="1"/>
  <c r="O3105" i="1" s="1"/>
  <c r="E3106" i="1"/>
  <c r="K3106" i="1" s="1"/>
  <c r="F3106" i="1"/>
  <c r="G3106" i="1"/>
  <c r="H3106" i="1"/>
  <c r="I3106" i="1"/>
  <c r="E3107" i="1"/>
  <c r="F3107" i="1"/>
  <c r="G3107" i="1"/>
  <c r="H3107" i="1"/>
  <c r="I3107" i="1"/>
  <c r="E3108" i="1"/>
  <c r="F3108" i="1"/>
  <c r="G3108" i="1"/>
  <c r="H3108" i="1"/>
  <c r="N3108" i="1" s="1"/>
  <c r="I3108" i="1"/>
  <c r="O3108" i="1" s="1"/>
  <c r="E3109" i="1"/>
  <c r="F3109" i="1"/>
  <c r="G3109" i="1"/>
  <c r="H3109" i="1"/>
  <c r="N3109" i="1" s="1"/>
  <c r="I3109" i="1"/>
  <c r="O3109" i="1" s="1"/>
  <c r="E3110" i="1"/>
  <c r="K3110" i="1" s="1"/>
  <c r="F3110" i="1"/>
  <c r="G3110" i="1"/>
  <c r="H3110" i="1"/>
  <c r="N3110" i="1" s="1"/>
  <c r="I3110" i="1"/>
  <c r="O3110" i="1" s="1"/>
  <c r="E3111" i="1"/>
  <c r="F3111" i="1"/>
  <c r="G3111" i="1"/>
  <c r="H3111" i="1"/>
  <c r="N3111" i="1" s="1"/>
  <c r="I3111" i="1"/>
  <c r="O3111" i="1" s="1"/>
  <c r="E3112" i="1"/>
  <c r="F3112" i="1"/>
  <c r="G3112" i="1"/>
  <c r="H3112" i="1"/>
  <c r="I3112" i="1"/>
  <c r="O3112" i="1" s="1"/>
  <c r="E3113" i="1"/>
  <c r="F3113" i="1"/>
  <c r="G3113" i="1"/>
  <c r="H3113" i="1"/>
  <c r="I3113" i="1"/>
  <c r="O3113" i="1" s="1"/>
  <c r="E3114" i="1"/>
  <c r="K3114" i="1" s="1"/>
  <c r="F3114" i="1"/>
  <c r="G3114" i="1"/>
  <c r="M3114" i="1" s="1"/>
  <c r="H3114" i="1"/>
  <c r="N3114" i="1" s="1"/>
  <c r="I3114" i="1"/>
  <c r="O3114" i="1" s="1"/>
  <c r="E3115" i="1"/>
  <c r="F3115" i="1"/>
  <c r="G3115" i="1"/>
  <c r="H3115" i="1"/>
  <c r="N3115" i="1" s="1"/>
  <c r="I3115" i="1"/>
  <c r="O3115" i="1" s="1"/>
  <c r="E3116" i="1"/>
  <c r="F3116" i="1"/>
  <c r="G3116" i="1"/>
  <c r="H3116" i="1"/>
  <c r="I3116" i="1"/>
  <c r="E3117" i="1"/>
  <c r="F3117" i="1"/>
  <c r="G3117" i="1"/>
  <c r="H3117" i="1"/>
  <c r="I3117" i="1"/>
  <c r="O3117" i="1" s="1"/>
  <c r="E3118" i="1"/>
  <c r="K3118" i="1" s="1"/>
  <c r="F3118" i="1"/>
  <c r="G3118" i="1"/>
  <c r="H3118" i="1"/>
  <c r="I3118" i="1"/>
  <c r="E3119" i="1"/>
  <c r="F3119" i="1"/>
  <c r="G3119" i="1"/>
  <c r="H3119" i="1"/>
  <c r="N3119" i="1" s="1"/>
  <c r="I3119" i="1"/>
  <c r="O3119" i="1" s="1"/>
  <c r="E3120" i="1"/>
  <c r="F3120" i="1"/>
  <c r="G3120" i="1"/>
  <c r="H3120" i="1"/>
  <c r="I3120" i="1"/>
  <c r="E3121" i="1"/>
  <c r="F3121" i="1"/>
  <c r="G3121" i="1"/>
  <c r="H3121" i="1"/>
  <c r="I3121" i="1"/>
  <c r="E3122" i="1"/>
  <c r="K3122" i="1" s="1"/>
  <c r="F3122" i="1"/>
  <c r="G3122" i="1"/>
  <c r="H3122" i="1"/>
  <c r="N3122" i="1" s="1"/>
  <c r="I3122" i="1"/>
  <c r="O3122" i="1" s="1"/>
  <c r="E3123" i="1"/>
  <c r="F3123" i="1"/>
  <c r="G3123" i="1"/>
  <c r="H3123" i="1"/>
  <c r="I3123" i="1"/>
  <c r="O3123" i="1" s="1"/>
  <c r="E3124" i="1"/>
  <c r="F3124" i="1"/>
  <c r="G3124" i="1"/>
  <c r="M3124" i="1" s="1"/>
  <c r="H3124" i="1"/>
  <c r="N3124" i="1" s="1"/>
  <c r="I3124" i="1"/>
  <c r="O3124" i="1" s="1"/>
  <c r="E3125" i="1"/>
  <c r="F3125" i="1"/>
  <c r="G3125" i="1"/>
  <c r="H3125" i="1"/>
  <c r="I3125" i="1"/>
  <c r="E3126" i="1"/>
  <c r="K3126" i="1" s="1"/>
  <c r="F3126" i="1"/>
  <c r="G3126" i="1"/>
  <c r="H3126" i="1"/>
  <c r="I3126" i="1"/>
  <c r="E3127" i="1"/>
  <c r="F3127" i="1"/>
  <c r="G3127" i="1"/>
  <c r="M3127" i="1" s="1"/>
  <c r="H3127" i="1"/>
  <c r="N3127" i="1" s="1"/>
  <c r="I3127" i="1"/>
  <c r="O3127" i="1" s="1"/>
  <c r="E3128" i="1"/>
  <c r="F3128" i="1"/>
  <c r="G3128" i="1"/>
  <c r="H3128" i="1"/>
  <c r="N3128" i="1" s="1"/>
  <c r="I3128" i="1"/>
  <c r="O3128" i="1" s="1"/>
  <c r="E3129" i="1"/>
  <c r="F3129" i="1"/>
  <c r="G3129" i="1"/>
  <c r="H3129" i="1"/>
  <c r="I3129" i="1"/>
  <c r="E3130" i="1"/>
  <c r="K3130" i="1" s="1"/>
  <c r="F3130" i="1"/>
  <c r="G3130" i="1"/>
  <c r="M3130" i="1" s="1"/>
  <c r="H3130" i="1"/>
  <c r="N3130" i="1" s="1"/>
  <c r="I3130" i="1"/>
  <c r="O3130" i="1" s="1"/>
  <c r="E3131" i="1"/>
  <c r="F3131" i="1"/>
  <c r="G3131" i="1"/>
  <c r="H3131" i="1"/>
  <c r="I3131" i="1"/>
  <c r="O3131" i="1" s="1"/>
  <c r="E3132" i="1"/>
  <c r="F3132" i="1"/>
  <c r="G3132" i="1"/>
  <c r="M3132" i="1" s="1"/>
  <c r="H3132" i="1"/>
  <c r="N3132" i="1" s="1"/>
  <c r="I3132" i="1"/>
  <c r="O3132" i="1" s="1"/>
  <c r="E3133" i="1"/>
  <c r="F3133" i="1"/>
  <c r="G3133" i="1"/>
  <c r="H3133" i="1"/>
  <c r="N3133" i="1" s="1"/>
  <c r="I3133" i="1"/>
  <c r="O3133" i="1" s="1"/>
  <c r="E3134" i="1"/>
  <c r="K3134" i="1" s="1"/>
  <c r="F3134" i="1"/>
  <c r="G3134" i="1"/>
  <c r="M3134" i="1" s="1"/>
  <c r="H3134" i="1"/>
  <c r="N3134" i="1" s="1"/>
  <c r="I3134" i="1"/>
  <c r="O3134" i="1" s="1"/>
  <c r="E3135" i="1"/>
  <c r="F3135" i="1"/>
  <c r="G3135" i="1"/>
  <c r="M3135" i="1" s="1"/>
  <c r="H3135" i="1"/>
  <c r="N3135" i="1" s="1"/>
  <c r="I3135" i="1"/>
  <c r="O3135" i="1" s="1"/>
  <c r="E3136" i="1"/>
  <c r="F3136" i="1"/>
  <c r="G3136" i="1"/>
  <c r="H3136" i="1"/>
  <c r="N3136" i="1" s="1"/>
  <c r="I3136" i="1"/>
  <c r="O3136" i="1" s="1"/>
  <c r="E3137" i="1"/>
  <c r="F3137" i="1"/>
  <c r="G3137" i="1"/>
  <c r="H3137" i="1"/>
  <c r="I3137" i="1"/>
  <c r="O3137" i="1" s="1"/>
  <c r="E3138" i="1"/>
  <c r="K3138" i="1" s="1"/>
  <c r="F3138" i="1"/>
  <c r="G3138" i="1"/>
  <c r="H3138" i="1"/>
  <c r="I3138" i="1"/>
  <c r="O3138" i="1" s="1"/>
  <c r="E3139" i="1"/>
  <c r="F3139" i="1"/>
  <c r="G3139" i="1"/>
  <c r="H3139" i="1"/>
  <c r="N3139" i="1" s="1"/>
  <c r="I3139" i="1"/>
  <c r="O3139" i="1" s="1"/>
  <c r="E3140" i="1"/>
  <c r="F3140" i="1"/>
  <c r="G3140" i="1"/>
  <c r="H3140" i="1"/>
  <c r="I3140" i="1"/>
  <c r="E3141" i="1"/>
  <c r="F3141" i="1"/>
  <c r="G3141" i="1"/>
  <c r="H3141" i="1"/>
  <c r="I3141" i="1"/>
  <c r="O3141" i="1" s="1"/>
  <c r="E3142" i="1"/>
  <c r="K3142" i="1" s="1"/>
  <c r="F3142" i="1"/>
  <c r="G3142" i="1"/>
  <c r="H3142" i="1"/>
  <c r="N3142" i="1" s="1"/>
  <c r="I3142" i="1"/>
  <c r="O3142" i="1" s="1"/>
  <c r="E3143" i="1"/>
  <c r="F3143" i="1"/>
  <c r="G3143" i="1"/>
  <c r="H3143" i="1"/>
  <c r="N3143" i="1" s="1"/>
  <c r="I3143" i="1"/>
  <c r="O3143" i="1" s="1"/>
  <c r="E3144" i="1"/>
  <c r="F3144" i="1"/>
  <c r="G3144" i="1"/>
  <c r="M3144" i="1" s="1"/>
  <c r="H3144" i="1"/>
  <c r="N3144" i="1" s="1"/>
  <c r="I3144" i="1"/>
  <c r="O3144" i="1" s="1"/>
  <c r="E3145" i="1"/>
  <c r="F3145" i="1"/>
  <c r="G3145" i="1"/>
  <c r="M3145" i="1" s="1"/>
  <c r="H3145" i="1"/>
  <c r="N3145" i="1" s="1"/>
  <c r="I3145" i="1"/>
  <c r="O3145" i="1" s="1"/>
  <c r="E3146" i="1"/>
  <c r="K3146" i="1" s="1"/>
  <c r="F3146" i="1"/>
  <c r="G3146" i="1"/>
  <c r="H3146" i="1"/>
  <c r="I3146" i="1"/>
  <c r="E3147" i="1"/>
  <c r="F3147" i="1"/>
  <c r="G3147" i="1"/>
  <c r="M3147" i="1" s="1"/>
  <c r="H3147" i="1"/>
  <c r="N3147" i="1" s="1"/>
  <c r="I3147" i="1"/>
  <c r="O3147" i="1" s="1"/>
  <c r="E3148" i="1"/>
  <c r="F3148" i="1"/>
  <c r="G3148" i="1"/>
  <c r="H3148" i="1"/>
  <c r="N3148" i="1" s="1"/>
  <c r="I3148" i="1"/>
  <c r="O3148" i="1" s="1"/>
  <c r="E3149" i="1"/>
  <c r="F3149" i="1"/>
  <c r="G3149" i="1"/>
  <c r="M3149" i="1" s="1"/>
  <c r="H3149" i="1"/>
  <c r="N3149" i="1" s="1"/>
  <c r="I3149" i="1"/>
  <c r="O3149" i="1" s="1"/>
  <c r="E3150" i="1"/>
  <c r="K3150" i="1" s="1"/>
  <c r="F3150" i="1"/>
  <c r="G3150" i="1"/>
  <c r="H3150" i="1"/>
  <c r="I3150" i="1"/>
  <c r="O3150" i="1" s="1"/>
  <c r="E3151" i="1"/>
  <c r="F3151" i="1"/>
  <c r="G3151" i="1"/>
  <c r="H3151" i="1"/>
  <c r="N3151" i="1" s="1"/>
  <c r="I3151" i="1"/>
  <c r="O3151" i="1" s="1"/>
  <c r="E3152" i="1"/>
  <c r="F3152" i="1"/>
  <c r="G3152" i="1"/>
  <c r="H3152" i="1"/>
  <c r="N3152" i="1" s="1"/>
  <c r="I3152" i="1"/>
  <c r="O3152" i="1" s="1"/>
  <c r="E3153" i="1"/>
  <c r="F3153" i="1"/>
  <c r="G3153" i="1"/>
  <c r="H3153" i="1"/>
  <c r="N3153" i="1" s="1"/>
  <c r="I3153" i="1"/>
  <c r="O3153" i="1" s="1"/>
  <c r="E3154" i="1"/>
  <c r="K3154" i="1" s="1"/>
  <c r="F3154" i="1"/>
  <c r="G3154" i="1"/>
  <c r="H3154" i="1"/>
  <c r="I3154" i="1"/>
  <c r="E3155" i="1"/>
  <c r="F3155" i="1"/>
  <c r="G3155" i="1"/>
  <c r="H3155" i="1"/>
  <c r="I3155" i="1"/>
  <c r="E3156" i="1"/>
  <c r="F3156" i="1"/>
  <c r="G3156" i="1"/>
  <c r="M3156" i="1" s="1"/>
  <c r="H3156" i="1"/>
  <c r="N3156" i="1" s="1"/>
  <c r="I3156" i="1"/>
  <c r="O3156" i="1" s="1"/>
  <c r="E3157" i="1"/>
  <c r="F3157" i="1"/>
  <c r="G3157" i="1"/>
  <c r="H3157" i="1"/>
  <c r="N3157" i="1" s="1"/>
  <c r="I3157" i="1"/>
  <c r="O3157" i="1" s="1"/>
  <c r="E3158" i="1"/>
  <c r="K3158" i="1" s="1"/>
  <c r="F3158" i="1"/>
  <c r="G3158" i="1"/>
  <c r="H3158" i="1"/>
  <c r="I3158" i="1"/>
  <c r="O3158" i="1" s="1"/>
  <c r="E3159" i="1"/>
  <c r="F3159" i="1"/>
  <c r="G3159" i="1"/>
  <c r="M3159" i="1" s="1"/>
  <c r="H3159" i="1"/>
  <c r="N3159" i="1" s="1"/>
  <c r="I3159" i="1"/>
  <c r="O3159" i="1" s="1"/>
  <c r="E3160" i="1"/>
  <c r="F3160" i="1"/>
  <c r="G3160" i="1"/>
  <c r="H3160" i="1"/>
  <c r="I3160" i="1"/>
  <c r="E3161" i="1"/>
  <c r="F3161" i="1"/>
  <c r="G3161" i="1"/>
  <c r="M3161" i="1" s="1"/>
  <c r="H3161" i="1"/>
  <c r="N3161" i="1" s="1"/>
  <c r="I3161" i="1"/>
  <c r="O3161" i="1" s="1"/>
  <c r="E3162" i="1"/>
  <c r="K3162" i="1" s="1"/>
  <c r="F3162" i="1"/>
  <c r="G3162" i="1"/>
  <c r="M3162" i="1" s="1"/>
  <c r="H3162" i="1"/>
  <c r="N3162" i="1" s="1"/>
  <c r="I3162" i="1"/>
  <c r="O3162" i="1" s="1"/>
  <c r="E3163" i="1"/>
  <c r="F3163" i="1"/>
  <c r="G3163" i="1"/>
  <c r="H3163" i="1"/>
  <c r="I3163" i="1"/>
  <c r="O3163" i="1" s="1"/>
  <c r="E3164" i="1"/>
  <c r="F3164" i="1"/>
  <c r="G3164" i="1"/>
  <c r="M3164" i="1" s="1"/>
  <c r="H3164" i="1"/>
  <c r="N3164" i="1" s="1"/>
  <c r="I3164" i="1"/>
  <c r="O3164" i="1" s="1"/>
  <c r="E3165" i="1"/>
  <c r="F3165" i="1"/>
  <c r="G3165" i="1"/>
  <c r="H3165" i="1"/>
  <c r="I3165" i="1"/>
  <c r="E3166" i="1"/>
  <c r="K3166" i="1" s="1"/>
  <c r="F3166" i="1"/>
  <c r="G3166" i="1"/>
  <c r="H3166" i="1"/>
  <c r="I3166" i="1"/>
  <c r="E3167" i="1"/>
  <c r="F3167" i="1"/>
  <c r="G3167" i="1"/>
  <c r="H3167" i="1"/>
  <c r="I3167" i="1"/>
  <c r="O3167" i="1" s="1"/>
  <c r="E3168" i="1"/>
  <c r="F3168" i="1"/>
  <c r="G3168" i="1"/>
  <c r="H3168" i="1"/>
  <c r="N3168" i="1" s="1"/>
  <c r="I3168" i="1"/>
  <c r="O3168" i="1" s="1"/>
  <c r="E3169" i="1"/>
  <c r="F3169" i="1"/>
  <c r="G3169" i="1"/>
  <c r="M3169" i="1" s="1"/>
  <c r="H3169" i="1"/>
  <c r="N3169" i="1" s="1"/>
  <c r="I3169" i="1"/>
  <c r="O3169" i="1" s="1"/>
  <c r="E3170" i="1"/>
  <c r="K3170" i="1" s="1"/>
  <c r="F3170" i="1"/>
  <c r="G3170" i="1"/>
  <c r="H3170" i="1"/>
  <c r="I3170" i="1"/>
  <c r="O3170" i="1" s="1"/>
  <c r="E3171" i="1"/>
  <c r="F3171" i="1"/>
  <c r="G3171" i="1"/>
  <c r="H3171" i="1"/>
  <c r="N3171" i="1" s="1"/>
  <c r="I3171" i="1"/>
  <c r="O3171" i="1" s="1"/>
  <c r="E3172" i="1"/>
  <c r="F3172" i="1"/>
  <c r="G3172" i="1"/>
  <c r="H3172" i="1"/>
  <c r="I3172" i="1"/>
  <c r="E3173" i="1"/>
  <c r="F3173" i="1"/>
  <c r="G3173" i="1"/>
  <c r="H3173" i="1"/>
  <c r="N3173" i="1" s="1"/>
  <c r="I3173" i="1"/>
  <c r="O3173" i="1" s="1"/>
  <c r="E3174" i="1"/>
  <c r="K3174" i="1" s="1"/>
  <c r="F3174" i="1"/>
  <c r="G3174" i="1"/>
  <c r="H3174" i="1"/>
  <c r="N3174" i="1" s="1"/>
  <c r="I3174" i="1"/>
  <c r="O3174" i="1" s="1"/>
  <c r="E3175" i="1"/>
  <c r="F3175" i="1"/>
  <c r="G3175" i="1"/>
  <c r="M3175" i="1" s="1"/>
  <c r="H3175" i="1"/>
  <c r="N3175" i="1" s="1"/>
  <c r="I3175" i="1"/>
  <c r="O3175" i="1" s="1"/>
  <c r="E3176" i="1"/>
  <c r="F3176" i="1"/>
  <c r="G3176" i="1"/>
  <c r="H3176" i="1"/>
  <c r="I3176" i="1"/>
  <c r="E3177" i="1"/>
  <c r="F3177" i="1"/>
  <c r="G3177" i="1"/>
  <c r="H3177" i="1"/>
  <c r="I3177" i="1"/>
  <c r="E3178" i="1"/>
  <c r="K3178" i="1" s="1"/>
  <c r="F3178" i="1"/>
  <c r="G3178" i="1"/>
  <c r="M3178" i="1" s="1"/>
  <c r="H3178" i="1"/>
  <c r="N3178" i="1" s="1"/>
  <c r="I3178" i="1"/>
  <c r="O3178" i="1" s="1"/>
  <c r="E3179" i="1"/>
  <c r="F3179" i="1"/>
  <c r="G3179" i="1"/>
  <c r="M3179" i="1" s="1"/>
  <c r="H3179" i="1"/>
  <c r="N3179" i="1" s="1"/>
  <c r="I3179" i="1"/>
  <c r="O3179" i="1" s="1"/>
  <c r="E3180" i="1"/>
  <c r="F3180" i="1"/>
  <c r="G3180" i="1"/>
  <c r="H3180" i="1"/>
  <c r="N3180" i="1" s="1"/>
  <c r="I3180" i="1"/>
  <c r="O3180" i="1" s="1"/>
  <c r="E3181" i="1"/>
  <c r="F3181" i="1"/>
  <c r="G3181" i="1"/>
  <c r="H3181" i="1"/>
  <c r="I3181" i="1"/>
  <c r="E3182" i="1"/>
  <c r="K3182" i="1" s="1"/>
  <c r="F3182" i="1"/>
  <c r="G3182" i="1"/>
  <c r="H3182" i="1"/>
  <c r="N3182" i="1" s="1"/>
  <c r="I3182" i="1"/>
  <c r="O3182" i="1" s="1"/>
  <c r="E3183" i="1"/>
  <c r="F3183" i="1"/>
  <c r="G3183" i="1"/>
  <c r="H3183" i="1"/>
  <c r="I3183" i="1"/>
  <c r="E3184" i="1"/>
  <c r="F3184" i="1"/>
  <c r="G3184" i="1"/>
  <c r="H3184" i="1"/>
  <c r="I3184" i="1"/>
  <c r="O3184" i="1" s="1"/>
  <c r="E3185" i="1"/>
  <c r="F3185" i="1"/>
  <c r="G3185" i="1"/>
  <c r="H3185" i="1"/>
  <c r="N3185" i="1" s="1"/>
  <c r="I3185" i="1"/>
  <c r="O3185" i="1" s="1"/>
  <c r="E3186" i="1"/>
  <c r="K3186" i="1" s="1"/>
  <c r="F3186" i="1"/>
  <c r="G3186" i="1"/>
  <c r="H3186" i="1"/>
  <c r="I3186" i="1"/>
  <c r="E3187" i="1"/>
  <c r="F3187" i="1"/>
  <c r="G3187" i="1"/>
  <c r="M3187" i="1" s="1"/>
  <c r="H3187" i="1"/>
  <c r="N3187" i="1" s="1"/>
  <c r="I3187" i="1"/>
  <c r="O3187" i="1" s="1"/>
  <c r="E3188" i="1"/>
  <c r="F3188" i="1"/>
  <c r="G3188" i="1"/>
  <c r="H3188" i="1"/>
  <c r="I3188" i="1"/>
  <c r="O3188" i="1" s="1"/>
  <c r="E3189" i="1"/>
  <c r="F3189" i="1"/>
  <c r="G3189" i="1"/>
  <c r="H3189" i="1"/>
  <c r="I3189" i="1"/>
  <c r="O3189" i="1" s="1"/>
  <c r="E3190" i="1"/>
  <c r="K3190" i="1" s="1"/>
  <c r="F3190" i="1"/>
  <c r="G3190" i="1"/>
  <c r="H3190" i="1"/>
  <c r="I3190" i="1"/>
  <c r="E3191" i="1"/>
  <c r="F3191" i="1"/>
  <c r="G3191" i="1"/>
  <c r="H3191" i="1"/>
  <c r="I3191" i="1"/>
  <c r="O3191" i="1" s="1"/>
  <c r="E3192" i="1"/>
  <c r="F3192" i="1"/>
  <c r="G3192" i="1"/>
  <c r="H3192" i="1"/>
  <c r="N3192" i="1" s="1"/>
  <c r="I3192" i="1"/>
  <c r="O3192" i="1" s="1"/>
  <c r="E3193" i="1"/>
  <c r="F3193" i="1"/>
  <c r="G3193" i="1"/>
  <c r="H3193" i="1"/>
  <c r="N3193" i="1" s="1"/>
  <c r="I3193" i="1"/>
  <c r="O3193" i="1" s="1"/>
  <c r="E3194" i="1"/>
  <c r="K3194" i="1" s="1"/>
  <c r="F3194" i="1"/>
  <c r="G3194" i="1"/>
  <c r="H3194" i="1"/>
  <c r="N3194" i="1" s="1"/>
  <c r="I3194" i="1"/>
  <c r="O3194" i="1" s="1"/>
  <c r="E3195" i="1"/>
  <c r="F3195" i="1"/>
  <c r="G3195" i="1"/>
  <c r="H3195" i="1"/>
  <c r="I3195" i="1"/>
  <c r="E3196" i="1"/>
  <c r="F3196" i="1"/>
  <c r="G3196" i="1"/>
  <c r="H3196" i="1"/>
  <c r="N3196" i="1" s="1"/>
  <c r="I3196" i="1"/>
  <c r="O3196" i="1" s="1"/>
  <c r="E3197" i="1"/>
  <c r="F3197" i="1"/>
  <c r="G3197" i="1"/>
  <c r="M3197" i="1" s="1"/>
  <c r="H3197" i="1"/>
  <c r="N3197" i="1" s="1"/>
  <c r="I3197" i="1"/>
  <c r="O3197" i="1" s="1"/>
  <c r="E3198" i="1"/>
  <c r="K3198" i="1" s="1"/>
  <c r="F3198" i="1"/>
  <c r="G3198" i="1"/>
  <c r="H3198" i="1"/>
  <c r="N3198" i="1" s="1"/>
  <c r="I3198" i="1"/>
  <c r="O3198" i="1" s="1"/>
  <c r="E3199" i="1"/>
  <c r="F3199" i="1"/>
  <c r="G3199" i="1"/>
  <c r="H3199" i="1"/>
  <c r="I3199" i="1"/>
  <c r="O3199" i="1" s="1"/>
  <c r="E3200" i="1"/>
  <c r="F3200" i="1"/>
  <c r="G3200" i="1"/>
  <c r="H3200" i="1"/>
  <c r="I3200" i="1"/>
  <c r="O3200" i="1" s="1"/>
  <c r="E3201" i="1"/>
  <c r="F3201" i="1"/>
  <c r="G3201" i="1"/>
  <c r="M3201" i="1" s="1"/>
  <c r="H3201" i="1"/>
  <c r="N3201" i="1" s="1"/>
  <c r="I3201" i="1"/>
  <c r="O3201" i="1" s="1"/>
  <c r="E3202" i="1"/>
  <c r="K3202" i="1" s="1"/>
  <c r="F3202" i="1"/>
  <c r="G3202" i="1"/>
  <c r="H3202" i="1"/>
  <c r="I3202" i="1"/>
  <c r="O3202" i="1" s="1"/>
  <c r="E3203" i="1"/>
  <c r="F3203" i="1"/>
  <c r="G3203" i="1"/>
  <c r="H3203" i="1"/>
  <c r="I3203" i="1"/>
  <c r="E3204" i="1"/>
  <c r="F3204" i="1"/>
  <c r="G3204" i="1"/>
  <c r="H3204" i="1"/>
  <c r="I3204" i="1"/>
  <c r="O3204" i="1" s="1"/>
  <c r="E3205" i="1"/>
  <c r="F3205" i="1"/>
  <c r="G3205" i="1"/>
  <c r="M3205" i="1" s="1"/>
  <c r="H3205" i="1"/>
  <c r="N3205" i="1" s="1"/>
  <c r="I3205" i="1"/>
  <c r="O3205" i="1" s="1"/>
  <c r="E3206" i="1"/>
  <c r="K3206" i="1" s="1"/>
  <c r="F3206" i="1"/>
  <c r="G3206" i="1"/>
  <c r="H3206" i="1"/>
  <c r="N3206" i="1" s="1"/>
  <c r="I3206" i="1"/>
  <c r="O3206" i="1" s="1"/>
  <c r="E3207" i="1"/>
  <c r="F3207" i="1"/>
  <c r="G3207" i="1"/>
  <c r="H3207" i="1"/>
  <c r="I3207" i="1"/>
  <c r="E3208" i="1"/>
  <c r="F3208" i="1"/>
  <c r="G3208" i="1"/>
  <c r="H3208" i="1"/>
  <c r="I3208" i="1"/>
  <c r="E3209" i="1"/>
  <c r="F3209" i="1"/>
  <c r="G3209" i="1"/>
  <c r="H3209" i="1"/>
  <c r="I3209" i="1"/>
  <c r="E3210" i="1"/>
  <c r="K3210" i="1" s="1"/>
  <c r="F3210" i="1"/>
  <c r="G3210" i="1"/>
  <c r="M3210" i="1" s="1"/>
  <c r="H3210" i="1"/>
  <c r="N3210" i="1" s="1"/>
  <c r="I3210" i="1"/>
  <c r="O3210" i="1" s="1"/>
  <c r="E3211" i="1"/>
  <c r="F3211" i="1"/>
  <c r="G3211" i="1"/>
  <c r="H3211" i="1"/>
  <c r="I3211" i="1"/>
  <c r="O3211" i="1" s="1"/>
  <c r="E3212" i="1"/>
  <c r="F3212" i="1"/>
  <c r="G3212" i="1"/>
  <c r="H3212" i="1"/>
  <c r="I3212" i="1"/>
  <c r="E3213" i="1"/>
  <c r="F3213" i="1"/>
  <c r="G3213" i="1"/>
  <c r="H3213" i="1"/>
  <c r="I3213" i="1"/>
  <c r="E3214" i="1"/>
  <c r="K3214" i="1" s="1"/>
  <c r="F3214" i="1"/>
  <c r="G3214" i="1"/>
  <c r="H3214" i="1"/>
  <c r="I3214" i="1"/>
  <c r="E3215" i="1"/>
  <c r="F3215" i="1"/>
  <c r="G3215" i="1"/>
  <c r="H3215" i="1"/>
  <c r="I3215" i="1"/>
  <c r="E3216" i="1"/>
  <c r="F3216" i="1"/>
  <c r="G3216" i="1"/>
  <c r="H3216" i="1"/>
  <c r="I3216" i="1"/>
  <c r="O3216" i="1" s="1"/>
  <c r="E3217" i="1"/>
  <c r="F3217" i="1"/>
  <c r="G3217" i="1"/>
  <c r="H3217" i="1"/>
  <c r="N3217" i="1" s="1"/>
  <c r="I3217" i="1"/>
  <c r="O3217" i="1" s="1"/>
  <c r="E3218" i="1"/>
  <c r="K3218" i="1" s="1"/>
  <c r="F3218" i="1"/>
  <c r="G3218" i="1"/>
  <c r="M3218" i="1" s="1"/>
  <c r="H3218" i="1"/>
  <c r="N3218" i="1" s="1"/>
  <c r="I3218" i="1"/>
  <c r="O3218" i="1" s="1"/>
  <c r="E3219" i="1"/>
  <c r="F3219" i="1"/>
  <c r="G3219" i="1"/>
  <c r="H3219" i="1"/>
  <c r="N3219" i="1" s="1"/>
  <c r="I3219" i="1"/>
  <c r="O3219" i="1" s="1"/>
  <c r="E3220" i="1"/>
  <c r="F3220" i="1"/>
  <c r="G3220" i="1"/>
  <c r="H3220" i="1"/>
  <c r="N3220" i="1" s="1"/>
  <c r="I3220" i="1"/>
  <c r="O3220" i="1" s="1"/>
  <c r="E3221" i="1"/>
  <c r="F3221" i="1"/>
  <c r="G3221" i="1"/>
  <c r="H3221" i="1"/>
  <c r="I3221" i="1"/>
  <c r="E3222" i="1"/>
  <c r="K3222" i="1" s="1"/>
  <c r="F3222" i="1"/>
  <c r="G3222" i="1"/>
  <c r="H3222" i="1"/>
  <c r="I3222" i="1"/>
  <c r="E3223" i="1"/>
  <c r="F3223" i="1"/>
  <c r="G3223" i="1"/>
  <c r="H3223" i="1"/>
  <c r="N3223" i="1" s="1"/>
  <c r="I3223" i="1"/>
  <c r="O3223" i="1" s="1"/>
  <c r="E3224" i="1"/>
  <c r="F3224" i="1"/>
  <c r="G3224" i="1"/>
  <c r="H3224" i="1"/>
  <c r="N3224" i="1" s="1"/>
  <c r="I3224" i="1"/>
  <c r="O3224" i="1" s="1"/>
  <c r="E3225" i="1"/>
  <c r="F3225" i="1"/>
  <c r="G3225" i="1"/>
  <c r="M3225" i="1" s="1"/>
  <c r="H3225" i="1"/>
  <c r="N3225" i="1" s="1"/>
  <c r="I3225" i="1"/>
  <c r="O3225" i="1" s="1"/>
  <c r="E3226" i="1"/>
  <c r="K3226" i="1" s="1"/>
  <c r="F3226" i="1"/>
  <c r="G3226" i="1"/>
  <c r="M3226" i="1" s="1"/>
  <c r="H3226" i="1"/>
  <c r="N3226" i="1" s="1"/>
  <c r="I3226" i="1"/>
  <c r="O3226" i="1" s="1"/>
  <c r="E3227" i="1"/>
  <c r="F3227" i="1"/>
  <c r="G3227" i="1"/>
  <c r="H3227" i="1"/>
  <c r="I3227" i="1"/>
  <c r="O3227" i="1" s="1"/>
  <c r="E3228" i="1"/>
  <c r="F3228" i="1"/>
  <c r="G3228" i="1"/>
  <c r="H3228" i="1"/>
  <c r="I3228" i="1"/>
  <c r="O3228" i="1" s="1"/>
  <c r="E3229" i="1"/>
  <c r="F3229" i="1"/>
  <c r="G3229" i="1"/>
  <c r="H3229" i="1"/>
  <c r="N3229" i="1" s="1"/>
  <c r="I3229" i="1"/>
  <c r="O3229" i="1" s="1"/>
  <c r="E3230" i="1"/>
  <c r="K3230" i="1" s="1"/>
  <c r="F3230" i="1"/>
  <c r="G3230" i="1"/>
  <c r="H3230" i="1"/>
  <c r="I3230" i="1"/>
  <c r="E3231" i="1"/>
  <c r="F3231" i="1"/>
  <c r="G3231" i="1"/>
  <c r="H3231" i="1"/>
  <c r="I3231" i="1"/>
  <c r="E3232" i="1"/>
  <c r="F3232" i="1"/>
  <c r="G3232" i="1"/>
  <c r="H3232" i="1"/>
  <c r="I3232" i="1"/>
  <c r="O3232" i="1" s="1"/>
  <c r="E3233" i="1"/>
  <c r="F3233" i="1"/>
  <c r="G3233" i="1"/>
  <c r="H3233" i="1"/>
  <c r="N3233" i="1" s="1"/>
  <c r="I3233" i="1"/>
  <c r="O3233" i="1" s="1"/>
  <c r="E3234" i="1"/>
  <c r="K3234" i="1" s="1"/>
  <c r="F3234" i="1"/>
  <c r="G3234" i="1"/>
  <c r="M3234" i="1" s="1"/>
  <c r="H3234" i="1"/>
  <c r="N3234" i="1" s="1"/>
  <c r="I3234" i="1"/>
  <c r="O3234" i="1" s="1"/>
  <c r="E3235" i="1"/>
  <c r="F3235" i="1"/>
  <c r="G3235" i="1"/>
  <c r="H3235" i="1"/>
  <c r="I3235" i="1"/>
  <c r="E3236" i="1"/>
  <c r="F3236" i="1"/>
  <c r="G3236" i="1"/>
  <c r="H3236" i="1"/>
  <c r="N3236" i="1" s="1"/>
  <c r="I3236" i="1"/>
  <c r="O3236" i="1" s="1"/>
  <c r="E3237" i="1"/>
  <c r="F3237" i="1"/>
  <c r="G3237" i="1"/>
  <c r="H3237" i="1"/>
  <c r="I3237" i="1"/>
  <c r="O3237" i="1" s="1"/>
  <c r="E3238" i="1"/>
  <c r="K3238" i="1" s="1"/>
  <c r="F3238" i="1"/>
  <c r="G3238" i="1"/>
  <c r="H3238" i="1"/>
  <c r="N3238" i="1" s="1"/>
  <c r="I3238" i="1"/>
  <c r="O3238" i="1" s="1"/>
  <c r="E3239" i="1"/>
  <c r="F3239" i="1"/>
  <c r="G3239" i="1"/>
  <c r="H3239" i="1"/>
  <c r="N3239" i="1" s="1"/>
  <c r="I3239" i="1"/>
  <c r="O3239" i="1" s="1"/>
  <c r="E3240" i="1"/>
  <c r="F3240" i="1"/>
  <c r="G3240" i="1"/>
  <c r="H3240" i="1"/>
  <c r="N3240" i="1" s="1"/>
  <c r="I3240" i="1"/>
  <c r="O3240" i="1" s="1"/>
  <c r="E3241" i="1"/>
  <c r="F3241" i="1"/>
  <c r="G3241" i="1"/>
  <c r="H3241" i="1"/>
  <c r="I3241" i="1"/>
  <c r="O3241" i="1" s="1"/>
  <c r="E3242" i="1"/>
  <c r="K3242" i="1" s="1"/>
  <c r="F3242" i="1"/>
  <c r="G3242" i="1"/>
  <c r="H3242" i="1"/>
  <c r="N3242" i="1" s="1"/>
  <c r="I3242" i="1"/>
  <c r="O3242" i="1" s="1"/>
  <c r="E3243" i="1"/>
  <c r="F3243" i="1"/>
  <c r="G3243" i="1"/>
  <c r="H3243" i="1"/>
  <c r="N3243" i="1" s="1"/>
  <c r="I3243" i="1"/>
  <c r="O3243" i="1" s="1"/>
  <c r="E3244" i="1"/>
  <c r="F3244" i="1"/>
  <c r="G3244" i="1"/>
  <c r="H3244" i="1"/>
  <c r="I3244" i="1"/>
  <c r="E3245" i="1"/>
  <c r="F3245" i="1"/>
  <c r="G3245" i="1"/>
  <c r="H3245" i="1"/>
  <c r="N3245" i="1" s="1"/>
  <c r="I3245" i="1"/>
  <c r="O3245" i="1" s="1"/>
  <c r="E3246" i="1"/>
  <c r="K3246" i="1" s="1"/>
  <c r="F3246" i="1"/>
  <c r="G3246" i="1"/>
  <c r="H3246" i="1"/>
  <c r="N3246" i="1" s="1"/>
  <c r="I3246" i="1"/>
  <c r="O3246" i="1" s="1"/>
  <c r="E3247" i="1"/>
  <c r="F3247" i="1"/>
  <c r="G3247" i="1"/>
  <c r="H3247" i="1"/>
  <c r="I3247" i="1"/>
  <c r="E3248" i="1"/>
  <c r="F3248" i="1"/>
  <c r="G3248" i="1"/>
  <c r="H3248" i="1"/>
  <c r="I3248" i="1"/>
  <c r="E3249" i="1"/>
  <c r="F3249" i="1"/>
  <c r="G3249" i="1"/>
  <c r="H3249" i="1"/>
  <c r="I3249" i="1"/>
  <c r="O3249" i="1" s="1"/>
  <c r="E3250" i="1"/>
  <c r="K3250" i="1" s="1"/>
  <c r="F3250" i="1"/>
  <c r="G3250" i="1"/>
  <c r="M3250" i="1" s="1"/>
  <c r="H3250" i="1"/>
  <c r="N3250" i="1" s="1"/>
  <c r="I3250" i="1"/>
  <c r="O3250" i="1" s="1"/>
  <c r="E3251" i="1"/>
  <c r="F3251" i="1"/>
  <c r="G3251" i="1"/>
  <c r="H3251" i="1"/>
  <c r="I3251" i="1"/>
  <c r="E3252" i="1"/>
  <c r="F3252" i="1"/>
  <c r="G3252" i="1"/>
  <c r="H3252" i="1"/>
  <c r="N3252" i="1" s="1"/>
  <c r="I3252" i="1"/>
  <c r="O3252" i="1" s="1"/>
  <c r="E3253" i="1"/>
  <c r="F3253" i="1"/>
  <c r="G3253" i="1"/>
  <c r="H3253" i="1"/>
  <c r="I3253" i="1"/>
  <c r="O3253" i="1" s="1"/>
  <c r="E3254" i="1"/>
  <c r="K3254" i="1" s="1"/>
  <c r="F3254" i="1"/>
  <c r="G3254" i="1"/>
  <c r="M3254" i="1" s="1"/>
  <c r="H3254" i="1"/>
  <c r="N3254" i="1" s="1"/>
  <c r="I3254" i="1"/>
  <c r="O3254" i="1" s="1"/>
  <c r="E3255" i="1"/>
  <c r="F3255" i="1"/>
  <c r="G3255" i="1"/>
  <c r="H3255" i="1"/>
  <c r="I3255" i="1"/>
  <c r="E3256" i="1"/>
  <c r="F3256" i="1"/>
  <c r="G3256" i="1"/>
  <c r="H3256" i="1"/>
  <c r="N3256" i="1" s="1"/>
  <c r="I3256" i="1"/>
  <c r="O3256" i="1" s="1"/>
  <c r="E3257" i="1"/>
  <c r="F3257" i="1"/>
  <c r="G3257" i="1"/>
  <c r="H3257" i="1"/>
  <c r="I3257" i="1"/>
  <c r="E3258" i="1"/>
  <c r="K3258" i="1" s="1"/>
  <c r="F3258" i="1"/>
  <c r="G3258" i="1"/>
  <c r="H3258" i="1"/>
  <c r="N3258" i="1" s="1"/>
  <c r="I3258" i="1"/>
  <c r="O3258" i="1" s="1"/>
  <c r="E3259" i="1"/>
  <c r="F3259" i="1"/>
  <c r="G3259" i="1"/>
  <c r="H3259" i="1"/>
  <c r="N3259" i="1" s="1"/>
  <c r="I3259" i="1"/>
  <c r="O3259" i="1" s="1"/>
  <c r="E3260" i="1"/>
  <c r="F3260" i="1"/>
  <c r="G3260" i="1"/>
  <c r="H3260" i="1"/>
  <c r="I3260" i="1"/>
  <c r="E3261" i="1"/>
  <c r="F3261" i="1"/>
  <c r="G3261" i="1"/>
  <c r="H3261" i="1"/>
  <c r="I3261" i="1"/>
  <c r="O3261" i="1" s="1"/>
  <c r="E3262" i="1"/>
  <c r="K3262" i="1" s="1"/>
  <c r="F3262" i="1"/>
  <c r="G3262" i="1"/>
  <c r="H3262" i="1"/>
  <c r="N3262" i="1" s="1"/>
  <c r="I3262" i="1"/>
  <c r="O3262" i="1" s="1"/>
  <c r="E3263" i="1"/>
  <c r="F3263" i="1"/>
  <c r="G3263" i="1"/>
  <c r="H3263" i="1"/>
  <c r="N3263" i="1" s="1"/>
  <c r="I3263" i="1"/>
  <c r="O3263" i="1" s="1"/>
  <c r="E3264" i="1"/>
  <c r="F3264" i="1"/>
  <c r="G3264" i="1"/>
  <c r="H3264" i="1"/>
  <c r="I3264" i="1"/>
  <c r="O3264" i="1" s="1"/>
  <c r="E3265" i="1"/>
  <c r="F3265" i="1"/>
  <c r="G3265" i="1"/>
  <c r="H3265" i="1"/>
  <c r="N3265" i="1" s="1"/>
  <c r="I3265" i="1"/>
  <c r="O3265" i="1" s="1"/>
  <c r="E3266" i="1"/>
  <c r="K3266" i="1" s="1"/>
  <c r="F3266" i="1"/>
  <c r="G3266" i="1"/>
  <c r="H3266" i="1"/>
  <c r="N3266" i="1" s="1"/>
  <c r="I3266" i="1"/>
  <c r="O3266" i="1" s="1"/>
  <c r="E3267" i="1"/>
  <c r="F3267" i="1"/>
  <c r="G3267" i="1"/>
  <c r="H3267" i="1"/>
  <c r="N3267" i="1" s="1"/>
  <c r="I3267" i="1"/>
  <c r="O3267" i="1" s="1"/>
  <c r="E3268" i="1"/>
  <c r="F3268" i="1"/>
  <c r="G3268" i="1"/>
  <c r="H3268" i="1"/>
  <c r="I3268" i="1"/>
  <c r="E3269" i="1"/>
  <c r="F3269" i="1"/>
  <c r="G3269" i="1"/>
  <c r="M3269" i="1" s="1"/>
  <c r="H3269" i="1"/>
  <c r="N3269" i="1" s="1"/>
  <c r="I3269" i="1"/>
  <c r="O3269" i="1" s="1"/>
  <c r="E3270" i="1"/>
  <c r="K3270" i="1" s="1"/>
  <c r="F3270" i="1"/>
  <c r="G3270" i="1"/>
  <c r="H3270" i="1"/>
  <c r="I3270" i="1"/>
  <c r="E3271" i="1"/>
  <c r="F3271" i="1"/>
  <c r="G3271" i="1"/>
  <c r="H3271" i="1"/>
  <c r="I3271" i="1"/>
  <c r="E3272" i="1"/>
  <c r="F3272" i="1"/>
  <c r="G3272" i="1"/>
  <c r="H3272" i="1"/>
  <c r="I3272" i="1"/>
  <c r="E3273" i="1"/>
  <c r="F3273" i="1"/>
  <c r="G3273" i="1"/>
  <c r="H3273" i="1"/>
  <c r="I3273" i="1"/>
  <c r="E3274" i="1"/>
  <c r="K3274" i="1" s="1"/>
  <c r="F3274" i="1"/>
  <c r="G3274" i="1"/>
  <c r="H3274" i="1"/>
  <c r="N3274" i="1" s="1"/>
  <c r="I3274" i="1"/>
  <c r="O3274" i="1" s="1"/>
  <c r="E3275" i="1"/>
  <c r="F3275" i="1"/>
  <c r="G3275" i="1"/>
  <c r="H3275" i="1"/>
  <c r="I3275" i="1"/>
  <c r="E3276" i="1"/>
  <c r="F3276" i="1"/>
  <c r="G3276" i="1"/>
  <c r="H3276" i="1"/>
  <c r="N3276" i="1" s="1"/>
  <c r="I3276" i="1"/>
  <c r="O3276" i="1" s="1"/>
  <c r="E3277" i="1"/>
  <c r="F3277" i="1"/>
  <c r="G3277" i="1"/>
  <c r="H3277" i="1"/>
  <c r="N3277" i="1" s="1"/>
  <c r="I3277" i="1"/>
  <c r="O3277" i="1" s="1"/>
  <c r="E3278" i="1"/>
  <c r="K3278" i="1" s="1"/>
  <c r="F3278" i="1"/>
  <c r="G3278" i="1"/>
  <c r="H3278" i="1"/>
  <c r="N3278" i="1" s="1"/>
  <c r="I3278" i="1"/>
  <c r="O3278" i="1" s="1"/>
  <c r="E3279" i="1"/>
  <c r="F3279" i="1"/>
  <c r="G3279" i="1"/>
  <c r="M3279" i="1" s="1"/>
  <c r="H3279" i="1"/>
  <c r="N3279" i="1" s="1"/>
  <c r="I3279" i="1"/>
  <c r="O3279" i="1" s="1"/>
  <c r="E3280" i="1"/>
  <c r="F3280" i="1"/>
  <c r="G3280" i="1"/>
  <c r="H3280" i="1"/>
  <c r="N3280" i="1" s="1"/>
  <c r="I3280" i="1"/>
  <c r="O3280" i="1" s="1"/>
  <c r="E3281" i="1"/>
  <c r="F3281" i="1"/>
  <c r="G3281" i="1"/>
  <c r="H3281" i="1"/>
  <c r="I3281" i="1"/>
  <c r="O3281" i="1" s="1"/>
  <c r="E3282" i="1"/>
  <c r="K3282" i="1" s="1"/>
  <c r="F3282" i="1"/>
  <c r="G3282" i="1"/>
  <c r="H3282" i="1"/>
  <c r="I3282" i="1"/>
  <c r="E3283" i="1"/>
  <c r="F3283" i="1"/>
  <c r="G3283" i="1"/>
  <c r="H3283" i="1"/>
  <c r="I3283" i="1"/>
  <c r="E3284" i="1"/>
  <c r="F3284" i="1"/>
  <c r="G3284" i="1"/>
  <c r="H3284" i="1"/>
  <c r="I3284" i="1"/>
  <c r="O3284" i="1" s="1"/>
  <c r="E3285" i="1"/>
  <c r="F3285" i="1"/>
  <c r="G3285" i="1"/>
  <c r="H3285" i="1"/>
  <c r="N3285" i="1" s="1"/>
  <c r="I3285" i="1"/>
  <c r="O3285" i="1" s="1"/>
  <c r="E3286" i="1"/>
  <c r="K3286" i="1" s="1"/>
  <c r="F3286" i="1"/>
  <c r="G3286" i="1"/>
  <c r="H3286" i="1"/>
  <c r="I3286" i="1"/>
  <c r="O3286" i="1" s="1"/>
  <c r="E3287" i="1"/>
  <c r="F3287" i="1"/>
  <c r="G3287" i="1"/>
  <c r="H3287" i="1"/>
  <c r="N3287" i="1" s="1"/>
  <c r="I3287" i="1"/>
  <c r="O3287" i="1" s="1"/>
  <c r="E3288" i="1"/>
  <c r="F3288" i="1"/>
  <c r="G3288" i="1"/>
  <c r="H3288" i="1"/>
  <c r="I3288" i="1"/>
  <c r="E3289" i="1"/>
  <c r="F3289" i="1"/>
  <c r="G3289" i="1"/>
  <c r="H3289" i="1"/>
  <c r="I3289" i="1"/>
  <c r="E3290" i="1"/>
  <c r="K3290" i="1" s="1"/>
  <c r="F3290" i="1"/>
  <c r="G3290" i="1"/>
  <c r="H3290" i="1"/>
  <c r="N3290" i="1" s="1"/>
  <c r="I3290" i="1"/>
  <c r="O3290" i="1" s="1"/>
  <c r="E3291" i="1"/>
  <c r="F3291" i="1"/>
  <c r="G3291" i="1"/>
  <c r="H3291" i="1"/>
  <c r="I3291" i="1"/>
  <c r="E3292" i="1"/>
  <c r="F3292" i="1"/>
  <c r="G3292" i="1"/>
  <c r="H3292" i="1"/>
  <c r="I3292" i="1"/>
  <c r="E3293" i="1"/>
  <c r="F3293" i="1"/>
  <c r="G3293" i="1"/>
  <c r="M3293" i="1" s="1"/>
  <c r="H3293" i="1"/>
  <c r="N3293" i="1" s="1"/>
  <c r="I3293" i="1"/>
  <c r="O3293" i="1" s="1"/>
  <c r="E3294" i="1"/>
  <c r="K3294" i="1" s="1"/>
  <c r="F3294" i="1"/>
  <c r="G3294" i="1"/>
  <c r="M3294" i="1" s="1"/>
  <c r="H3294" i="1"/>
  <c r="N3294" i="1" s="1"/>
  <c r="I3294" i="1"/>
  <c r="O3294" i="1" s="1"/>
  <c r="E3295" i="1"/>
  <c r="F3295" i="1"/>
  <c r="G3295" i="1"/>
  <c r="M3295" i="1" s="1"/>
  <c r="H3295" i="1"/>
  <c r="N3295" i="1" s="1"/>
  <c r="I3295" i="1"/>
  <c r="O3295" i="1" s="1"/>
  <c r="E3296" i="1"/>
  <c r="F3296" i="1"/>
  <c r="G3296" i="1"/>
  <c r="M3296" i="1" s="1"/>
  <c r="H3296" i="1"/>
  <c r="N3296" i="1" s="1"/>
  <c r="I3296" i="1"/>
  <c r="O3296" i="1" s="1"/>
  <c r="E3297" i="1"/>
  <c r="F3297" i="1"/>
  <c r="G3297" i="1"/>
  <c r="H3297" i="1"/>
  <c r="I3297" i="1"/>
  <c r="O3297" i="1" s="1"/>
  <c r="E3298" i="1"/>
  <c r="K3298" i="1" s="1"/>
  <c r="F3298" i="1"/>
  <c r="G3298" i="1"/>
  <c r="H3298" i="1"/>
  <c r="I3298" i="1"/>
  <c r="O3298" i="1" s="1"/>
  <c r="E3299" i="1"/>
  <c r="F3299" i="1"/>
  <c r="G3299" i="1"/>
  <c r="H3299" i="1"/>
  <c r="N3299" i="1" s="1"/>
  <c r="I3299" i="1"/>
  <c r="O3299" i="1" s="1"/>
  <c r="E3300" i="1"/>
  <c r="F3300" i="1"/>
  <c r="G3300" i="1"/>
  <c r="M3300" i="1" s="1"/>
  <c r="H3300" i="1"/>
  <c r="N3300" i="1" s="1"/>
  <c r="I3300" i="1"/>
  <c r="O3300" i="1" s="1"/>
  <c r="E3301" i="1"/>
  <c r="F3301" i="1"/>
  <c r="G3301" i="1"/>
  <c r="H3301" i="1"/>
  <c r="I3301" i="1"/>
  <c r="E3302" i="1"/>
  <c r="K3302" i="1" s="1"/>
  <c r="F3302" i="1"/>
  <c r="G3302" i="1"/>
  <c r="H3302" i="1"/>
  <c r="I3302" i="1"/>
  <c r="O3302" i="1" s="1"/>
  <c r="E3303" i="1"/>
  <c r="F3303" i="1"/>
  <c r="G3303" i="1"/>
  <c r="H3303" i="1"/>
  <c r="I3303" i="1"/>
  <c r="O3303" i="1" s="1"/>
  <c r="E3304" i="1"/>
  <c r="F3304" i="1"/>
  <c r="G3304" i="1"/>
  <c r="H3304" i="1"/>
  <c r="I3304" i="1"/>
  <c r="E3305" i="1"/>
  <c r="F3305" i="1"/>
  <c r="G3305" i="1"/>
  <c r="H3305" i="1"/>
  <c r="I3305" i="1"/>
  <c r="O3305" i="1" s="1"/>
  <c r="E3306" i="1"/>
  <c r="K3306" i="1" s="1"/>
  <c r="F3306" i="1"/>
  <c r="G3306" i="1"/>
  <c r="H3306" i="1"/>
  <c r="I3306" i="1"/>
  <c r="E3307" i="1"/>
  <c r="F3307" i="1"/>
  <c r="G3307" i="1"/>
  <c r="H3307" i="1"/>
  <c r="N3307" i="1" s="1"/>
  <c r="I3307" i="1"/>
  <c r="O3307" i="1" s="1"/>
  <c r="E3308" i="1"/>
  <c r="F3308" i="1"/>
  <c r="G3308" i="1"/>
  <c r="H3308" i="1"/>
  <c r="I3308" i="1"/>
  <c r="E3309" i="1"/>
  <c r="F3309" i="1"/>
  <c r="G3309" i="1"/>
  <c r="H3309" i="1"/>
  <c r="I3309" i="1"/>
  <c r="O3309" i="1" s="1"/>
  <c r="E3310" i="1"/>
  <c r="K3310" i="1" s="1"/>
  <c r="F3310" i="1"/>
  <c r="G3310" i="1"/>
  <c r="H3310" i="1"/>
  <c r="I3310" i="1"/>
  <c r="F2" i="1"/>
  <c r="G2" i="1"/>
  <c r="M2" i="1" s="1"/>
  <c r="H2" i="1"/>
  <c r="N2" i="1" s="1"/>
  <c r="I2" i="1"/>
  <c r="O2" i="1" s="1"/>
  <c r="F3" i="1"/>
  <c r="G3" i="1"/>
  <c r="M3" i="1" s="1"/>
  <c r="H3" i="1"/>
  <c r="N3" i="1" s="1"/>
  <c r="I3" i="1"/>
  <c r="O3" i="1" s="1"/>
  <c r="F4" i="1"/>
  <c r="G4" i="1"/>
  <c r="M4" i="1" s="1"/>
  <c r="H4" i="1"/>
  <c r="N4" i="1" s="1"/>
  <c r="I4" i="1"/>
  <c r="O4" i="1" s="1"/>
  <c r="F5" i="1"/>
  <c r="G5" i="1"/>
  <c r="M5" i="1" s="1"/>
  <c r="H5" i="1"/>
  <c r="N5" i="1" s="1"/>
  <c r="I5" i="1"/>
  <c r="O5" i="1" s="1"/>
  <c r="F6" i="1"/>
  <c r="G6" i="1"/>
  <c r="M6" i="1" s="1"/>
  <c r="H6" i="1"/>
  <c r="N6" i="1" s="1"/>
  <c r="I6" i="1"/>
  <c r="O6" i="1" s="1"/>
  <c r="F7" i="1"/>
  <c r="G7" i="1"/>
  <c r="H7" i="1"/>
  <c r="N7" i="1" s="1"/>
  <c r="I7" i="1"/>
  <c r="O7" i="1" s="1"/>
  <c r="F8" i="1"/>
  <c r="G8" i="1"/>
  <c r="H8" i="1"/>
  <c r="I8" i="1"/>
  <c r="O8" i="1" s="1"/>
  <c r="F9" i="1"/>
  <c r="G9" i="1"/>
  <c r="H9" i="1"/>
  <c r="N9" i="1" s="1"/>
  <c r="I9" i="1"/>
  <c r="O9" i="1" s="1"/>
  <c r="F10" i="1"/>
  <c r="G10" i="1"/>
  <c r="M10" i="1" s="1"/>
  <c r="H10" i="1"/>
  <c r="N10" i="1" s="1"/>
  <c r="I10" i="1"/>
  <c r="O10" i="1" s="1"/>
  <c r="F11" i="1"/>
  <c r="G11" i="1"/>
  <c r="H11" i="1"/>
  <c r="I11" i="1"/>
  <c r="O11" i="1" s="1"/>
  <c r="F12" i="1"/>
  <c r="G12" i="1"/>
  <c r="H12" i="1"/>
  <c r="N12" i="1" s="1"/>
  <c r="I12" i="1"/>
  <c r="O12" i="1" s="1"/>
  <c r="F13" i="1"/>
  <c r="G13" i="1"/>
  <c r="M13" i="1" s="1"/>
  <c r="H13" i="1"/>
  <c r="N13" i="1" s="1"/>
  <c r="I13" i="1"/>
  <c r="O13" i="1" s="1"/>
  <c r="F14" i="1"/>
  <c r="G14" i="1"/>
  <c r="H14" i="1"/>
  <c r="I14" i="1"/>
  <c r="O14" i="1" s="1"/>
  <c r="F15" i="1"/>
  <c r="G15" i="1"/>
  <c r="H15" i="1"/>
  <c r="I15" i="1"/>
  <c r="O15" i="1" s="1"/>
  <c r="F16" i="1"/>
  <c r="G16" i="1"/>
  <c r="M16" i="1" s="1"/>
  <c r="H16" i="1"/>
  <c r="N16" i="1" s="1"/>
  <c r="I16" i="1"/>
  <c r="O16" i="1" s="1"/>
  <c r="F17" i="1"/>
  <c r="G17" i="1"/>
  <c r="H17" i="1"/>
  <c r="N17" i="1" s="1"/>
  <c r="I17" i="1"/>
  <c r="O17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K2" i="1" s="1"/>
  <c r="L2" i="1" l="1"/>
  <c r="L3310" i="1"/>
  <c r="M3310" i="1" s="1"/>
  <c r="N3310" i="1" s="1"/>
  <c r="O3310" i="1" s="1"/>
  <c r="P3310" i="1" s="1"/>
  <c r="L3306" i="1"/>
  <c r="M3306" i="1" s="1"/>
  <c r="N3306" i="1" s="1"/>
  <c r="O3306" i="1" s="1"/>
  <c r="L3302" i="1"/>
  <c r="M3302" i="1" s="1"/>
  <c r="N3302" i="1" s="1"/>
  <c r="L3298" i="1"/>
  <c r="M3298" i="1" s="1"/>
  <c r="N3298" i="1" s="1"/>
  <c r="L3294" i="1"/>
  <c r="L3290" i="1"/>
  <c r="M3290" i="1" s="1"/>
  <c r="L3286" i="1"/>
  <c r="M3286" i="1" s="1"/>
  <c r="N3286" i="1" s="1"/>
  <c r="L3282" i="1"/>
  <c r="M3282" i="1" s="1"/>
  <c r="N3282" i="1" s="1"/>
  <c r="O3282" i="1" s="1"/>
  <c r="L3278" i="1"/>
  <c r="M3278" i="1" s="1"/>
  <c r="L3274" i="1"/>
  <c r="M3274" i="1" s="1"/>
  <c r="L3270" i="1"/>
  <c r="M3270" i="1" s="1"/>
  <c r="N3270" i="1" s="1"/>
  <c r="O3270" i="1" s="1"/>
  <c r="P3270" i="1" s="1"/>
  <c r="L3266" i="1"/>
  <c r="M3266" i="1" s="1"/>
  <c r="L3262" i="1"/>
  <c r="M3262" i="1" s="1"/>
  <c r="L3258" i="1"/>
  <c r="M3258" i="1" s="1"/>
  <c r="L3254" i="1"/>
  <c r="L3250" i="1"/>
  <c r="L3246" i="1"/>
  <c r="M3246" i="1" s="1"/>
  <c r="L3242" i="1"/>
  <c r="M3242" i="1" s="1"/>
  <c r="L3238" i="1"/>
  <c r="M3238" i="1" s="1"/>
  <c r="L3234" i="1"/>
  <c r="L3230" i="1"/>
  <c r="M3230" i="1" s="1"/>
  <c r="N3230" i="1" s="1"/>
  <c r="O3230" i="1" s="1"/>
  <c r="P3230" i="1" s="1"/>
  <c r="L3226" i="1"/>
  <c r="L3222" i="1"/>
  <c r="M3222" i="1" s="1"/>
  <c r="N3222" i="1" s="1"/>
  <c r="O3222" i="1" s="1"/>
  <c r="L3218" i="1"/>
  <c r="L3214" i="1"/>
  <c r="M3214" i="1" s="1"/>
  <c r="N3214" i="1" s="1"/>
  <c r="O3214" i="1" s="1"/>
  <c r="P3214" i="1" s="1"/>
  <c r="L3210" i="1"/>
  <c r="L3206" i="1"/>
  <c r="M3206" i="1" s="1"/>
  <c r="L3202" i="1"/>
  <c r="M3202" i="1" s="1"/>
  <c r="N3202" i="1" s="1"/>
  <c r="L3198" i="1"/>
  <c r="M3198" i="1" s="1"/>
  <c r="L3194" i="1"/>
  <c r="M3194" i="1" s="1"/>
  <c r="L3190" i="1"/>
  <c r="M3190" i="1" s="1"/>
  <c r="N3190" i="1" s="1"/>
  <c r="O3190" i="1" s="1"/>
  <c r="L3186" i="1"/>
  <c r="M3186" i="1" s="1"/>
  <c r="N3186" i="1" s="1"/>
  <c r="O3186" i="1" s="1"/>
  <c r="L3182" i="1"/>
  <c r="M3182" i="1" s="1"/>
  <c r="L3178" i="1"/>
  <c r="L3174" i="1"/>
  <c r="M3174" i="1" s="1"/>
  <c r="L3170" i="1"/>
  <c r="M3170" i="1" s="1"/>
  <c r="N3170" i="1" s="1"/>
  <c r="L3166" i="1"/>
  <c r="M3166" i="1" s="1"/>
  <c r="N3166" i="1" s="1"/>
  <c r="O3166" i="1" s="1"/>
  <c r="L3162" i="1"/>
  <c r="L3158" i="1"/>
  <c r="M3158" i="1" s="1"/>
  <c r="N3158" i="1" s="1"/>
  <c r="L3154" i="1"/>
  <c r="M3154" i="1" s="1"/>
  <c r="N3154" i="1" s="1"/>
  <c r="O3154" i="1" s="1"/>
  <c r="L3150" i="1"/>
  <c r="M3150" i="1" s="1"/>
  <c r="N3150" i="1" s="1"/>
  <c r="L3146" i="1"/>
  <c r="M3146" i="1" s="1"/>
  <c r="N3146" i="1" s="1"/>
  <c r="O3146" i="1" s="1"/>
  <c r="L3142" i="1"/>
  <c r="M3142" i="1" s="1"/>
  <c r="L3138" i="1"/>
  <c r="M3138" i="1" s="1"/>
  <c r="N3138" i="1" s="1"/>
  <c r="L3134" i="1"/>
  <c r="L3130" i="1"/>
  <c r="L3126" i="1"/>
  <c r="M3126" i="1" s="1"/>
  <c r="N3126" i="1" s="1"/>
  <c r="O3126" i="1" s="1"/>
  <c r="P3126" i="1" s="1"/>
  <c r="L3122" i="1"/>
  <c r="M3122" i="1" s="1"/>
  <c r="L3118" i="1"/>
  <c r="M3118" i="1" s="1"/>
  <c r="N3118" i="1" s="1"/>
  <c r="O3118" i="1" s="1"/>
  <c r="P3118" i="1" s="1"/>
  <c r="L3114" i="1"/>
  <c r="L3110" i="1"/>
  <c r="M3110" i="1" s="1"/>
  <c r="L3106" i="1"/>
  <c r="M3106" i="1" s="1"/>
  <c r="N3106" i="1" s="1"/>
  <c r="O3106" i="1" s="1"/>
  <c r="L3102" i="1"/>
  <c r="M3102" i="1" s="1"/>
  <c r="L3098" i="1"/>
  <c r="M3098" i="1" s="1"/>
  <c r="N3098" i="1" s="1"/>
  <c r="O3098" i="1" s="1"/>
  <c r="L3094" i="1"/>
  <c r="M3094" i="1" s="1"/>
  <c r="N3094" i="1" s="1"/>
  <c r="O3094" i="1" s="1"/>
  <c r="L3090" i="1"/>
  <c r="M3090" i="1" s="1"/>
  <c r="L3086" i="1"/>
  <c r="M3086" i="1" s="1"/>
  <c r="L3082" i="1"/>
  <c r="L3078" i="1"/>
  <c r="M3078" i="1" s="1"/>
  <c r="N3078" i="1" s="1"/>
  <c r="L3074" i="1"/>
  <c r="L3070" i="1"/>
  <c r="M3070" i="1" s="1"/>
  <c r="L3066" i="1"/>
  <c r="M3066" i="1" s="1"/>
  <c r="L3062" i="1"/>
  <c r="M3062" i="1" s="1"/>
  <c r="N3062" i="1" s="1"/>
  <c r="O3062" i="1" s="1"/>
  <c r="L3058" i="1"/>
  <c r="L3054" i="1"/>
  <c r="M3054" i="1" s="1"/>
  <c r="N3054" i="1" s="1"/>
  <c r="O3054" i="1" s="1"/>
  <c r="L3050" i="1"/>
  <c r="M3050" i="1" s="1"/>
  <c r="L3046" i="1"/>
  <c r="M3046" i="1" s="1"/>
  <c r="N3046" i="1" s="1"/>
  <c r="L3042" i="1"/>
  <c r="L3038" i="1"/>
  <c r="M3038" i="1" s="1"/>
  <c r="N3038" i="1" s="1"/>
  <c r="O3038" i="1" s="1"/>
  <c r="P3038" i="1" s="1"/>
  <c r="L3034" i="1"/>
  <c r="M3034" i="1" s="1"/>
  <c r="L3030" i="1"/>
  <c r="M3030" i="1" s="1"/>
  <c r="N3030" i="1" s="1"/>
  <c r="O3030" i="1" s="1"/>
  <c r="P3030" i="1" s="1"/>
  <c r="L3026" i="1"/>
  <c r="M3026" i="1" s="1"/>
  <c r="N3026" i="1" s="1"/>
  <c r="L3022" i="1"/>
  <c r="M3022" i="1" s="1"/>
  <c r="L3018" i="1"/>
  <c r="M3018" i="1" s="1"/>
  <c r="N3018" i="1" s="1"/>
  <c r="L3014" i="1"/>
  <c r="M3014" i="1" s="1"/>
  <c r="N3014" i="1" s="1"/>
  <c r="O3014" i="1" s="1"/>
  <c r="L3010" i="1"/>
  <c r="M3010" i="1" s="1"/>
  <c r="L3006" i="1"/>
  <c r="M3006" i="1" s="1"/>
  <c r="L3002" i="1"/>
  <c r="L2998" i="1"/>
  <c r="M2998" i="1" s="1"/>
  <c r="N2998" i="1" s="1"/>
  <c r="O2998" i="1" s="1"/>
  <c r="P2998" i="1" s="1"/>
  <c r="L2994" i="1"/>
  <c r="M2994" i="1" s="1"/>
  <c r="N2994" i="1" s="1"/>
  <c r="O2994" i="1" s="1"/>
  <c r="L2990" i="1"/>
  <c r="M2990" i="1" s="1"/>
  <c r="N2990" i="1" s="1"/>
  <c r="O2990" i="1" s="1"/>
  <c r="P2990" i="1" s="1"/>
  <c r="L2986" i="1"/>
  <c r="M2986" i="1" s="1"/>
  <c r="N2986" i="1" s="1"/>
  <c r="L2982" i="1"/>
  <c r="M2982" i="1" s="1"/>
  <c r="N2982" i="1" s="1"/>
  <c r="L2978" i="1"/>
  <c r="M2978" i="1" s="1"/>
  <c r="N2978" i="1" s="1"/>
  <c r="O2978" i="1" s="1"/>
  <c r="L2974" i="1"/>
  <c r="M2974" i="1" s="1"/>
  <c r="N2974" i="1" s="1"/>
  <c r="O2974" i="1" s="1"/>
  <c r="L2970" i="1"/>
  <c r="M2970" i="1" s="1"/>
  <c r="N2970" i="1" s="1"/>
  <c r="O2970" i="1" s="1"/>
  <c r="L2966" i="1"/>
  <c r="M2966" i="1" s="1"/>
  <c r="L2962" i="1"/>
  <c r="M2962" i="1" s="1"/>
  <c r="L2958" i="1"/>
  <c r="M2958" i="1" s="1"/>
  <c r="L2954" i="1"/>
  <c r="M2954" i="1" s="1"/>
  <c r="L2950" i="1"/>
  <c r="M2950" i="1" s="1"/>
  <c r="N2950" i="1" s="1"/>
  <c r="L2946" i="1"/>
  <c r="M2946" i="1" s="1"/>
  <c r="L2942" i="1"/>
  <c r="M2942" i="1" s="1"/>
  <c r="N2942" i="1" s="1"/>
  <c r="O2942" i="1" s="1"/>
  <c r="P2942" i="1" s="1"/>
  <c r="L2938" i="1"/>
  <c r="M2938" i="1" s="1"/>
  <c r="N2938" i="1" s="1"/>
  <c r="L2934" i="1"/>
  <c r="M2934" i="1" s="1"/>
  <c r="L2930" i="1"/>
  <c r="M2930" i="1" s="1"/>
  <c r="L2926" i="1"/>
  <c r="M2926" i="1" s="1"/>
  <c r="L2922" i="1"/>
  <c r="M2922" i="1" s="1"/>
  <c r="L2918" i="1"/>
  <c r="M2918" i="1" s="1"/>
  <c r="L2914" i="1"/>
  <c r="M2914" i="1" s="1"/>
  <c r="N2914" i="1" s="1"/>
  <c r="O2914" i="1" s="1"/>
  <c r="P2914" i="1" s="1"/>
  <c r="L2910" i="1"/>
  <c r="M2910" i="1" s="1"/>
  <c r="L2906" i="1"/>
  <c r="M2906" i="1" s="1"/>
  <c r="N2906" i="1" s="1"/>
  <c r="O2906" i="1" s="1"/>
  <c r="L2902" i="1"/>
  <c r="M2902" i="1" s="1"/>
  <c r="L2898" i="1"/>
  <c r="M2898" i="1" s="1"/>
  <c r="N2898" i="1" s="1"/>
  <c r="O2898" i="1" s="1"/>
  <c r="P2898" i="1" s="1"/>
  <c r="L2894" i="1"/>
  <c r="M2894" i="1" s="1"/>
  <c r="N2894" i="1" s="1"/>
  <c r="L2890" i="1"/>
  <c r="M2890" i="1" s="1"/>
  <c r="L2886" i="1"/>
  <c r="M2886" i="1" s="1"/>
  <c r="N2886" i="1" s="1"/>
  <c r="L2882" i="1"/>
  <c r="M2882" i="1" s="1"/>
  <c r="L2878" i="1"/>
  <c r="M2878" i="1" s="1"/>
  <c r="N2878" i="1" s="1"/>
  <c r="L2874" i="1"/>
  <c r="M2874" i="1" s="1"/>
  <c r="L2870" i="1"/>
  <c r="M2870" i="1" s="1"/>
  <c r="L2866" i="1"/>
  <c r="M2866" i="1" s="1"/>
  <c r="N2866" i="1" s="1"/>
  <c r="L2862" i="1"/>
  <c r="M2862" i="1" s="1"/>
  <c r="N2862" i="1" s="1"/>
  <c r="O2862" i="1" s="1"/>
  <c r="P2862" i="1" s="1"/>
  <c r="L2858" i="1"/>
  <c r="M2858" i="1" s="1"/>
  <c r="N2858" i="1" s="1"/>
  <c r="O2858" i="1" s="1"/>
  <c r="P2858" i="1" s="1"/>
  <c r="L2854" i="1"/>
  <c r="M2854" i="1" s="1"/>
  <c r="L2850" i="1"/>
  <c r="M2850" i="1" s="1"/>
  <c r="N2850" i="1" s="1"/>
  <c r="L2846" i="1"/>
  <c r="M2846" i="1" s="1"/>
  <c r="N2846" i="1" s="1"/>
  <c r="L2842" i="1"/>
  <c r="M2842" i="1" s="1"/>
  <c r="L2838" i="1"/>
  <c r="M2838" i="1" s="1"/>
  <c r="N2838" i="1" s="1"/>
  <c r="L2834" i="1"/>
  <c r="M2834" i="1" s="1"/>
  <c r="N2834" i="1" s="1"/>
  <c r="O2834" i="1" s="1"/>
  <c r="P2834" i="1" s="1"/>
  <c r="L2830" i="1"/>
  <c r="M2830" i="1" s="1"/>
  <c r="L2826" i="1"/>
  <c r="M2826" i="1" s="1"/>
  <c r="L2822" i="1"/>
  <c r="M2822" i="1" s="1"/>
  <c r="L2818" i="1"/>
  <c r="L2814" i="1"/>
  <c r="M2814" i="1" s="1"/>
  <c r="L2810" i="1"/>
  <c r="M2810" i="1" s="1"/>
  <c r="N2810" i="1" s="1"/>
  <c r="O2810" i="1" s="1"/>
  <c r="P2810" i="1" s="1"/>
  <c r="L2806" i="1"/>
  <c r="L2802" i="1"/>
  <c r="M2802" i="1" s="1"/>
  <c r="L2798" i="1"/>
  <c r="M2798" i="1" s="1"/>
  <c r="N2798" i="1" s="1"/>
  <c r="O2798" i="1" s="1"/>
  <c r="L2794" i="1"/>
  <c r="M2794" i="1" s="1"/>
  <c r="N2794" i="1" s="1"/>
  <c r="L2790" i="1"/>
  <c r="M2790" i="1" s="1"/>
  <c r="N2790" i="1" s="1"/>
  <c r="O2790" i="1" s="1"/>
  <c r="P2790" i="1" s="1"/>
  <c r="L2786" i="1"/>
  <c r="M2786" i="1" s="1"/>
  <c r="L2782" i="1"/>
  <c r="L2778" i="1"/>
  <c r="M2778" i="1" s="1"/>
  <c r="N2778" i="1" s="1"/>
  <c r="O2778" i="1" s="1"/>
  <c r="P2778" i="1" s="1"/>
  <c r="L2774" i="1"/>
  <c r="L2770" i="1"/>
  <c r="M2770" i="1" s="1"/>
  <c r="L2766" i="1"/>
  <c r="L2762" i="1"/>
  <c r="L2758" i="1"/>
  <c r="M2758" i="1" s="1"/>
  <c r="L2754" i="1"/>
  <c r="M2754" i="1" s="1"/>
  <c r="L2750" i="1"/>
  <c r="M2750" i="1" s="1"/>
  <c r="N2750" i="1" s="1"/>
  <c r="O2750" i="1" s="1"/>
  <c r="P2750" i="1" s="1"/>
  <c r="L2746" i="1"/>
  <c r="M2746" i="1" s="1"/>
  <c r="N2746" i="1" s="1"/>
  <c r="O2746" i="1" s="1"/>
  <c r="P2746" i="1" s="1"/>
  <c r="L2742" i="1"/>
  <c r="M2742" i="1" s="1"/>
  <c r="N2742" i="1" s="1"/>
  <c r="O2742" i="1" s="1"/>
  <c r="L2738" i="1"/>
  <c r="M2738" i="1" s="1"/>
  <c r="N2738" i="1" s="1"/>
  <c r="L2734" i="1"/>
  <c r="M2734" i="1" s="1"/>
  <c r="L2730" i="1"/>
  <c r="M2730" i="1" s="1"/>
  <c r="N2730" i="1" s="1"/>
  <c r="O2730" i="1" s="1"/>
  <c r="P2730" i="1" s="1"/>
  <c r="L2726" i="1"/>
  <c r="M2726" i="1" s="1"/>
  <c r="N2726" i="1" s="1"/>
  <c r="O2726" i="1" s="1"/>
  <c r="L2722" i="1"/>
  <c r="M2722" i="1" s="1"/>
  <c r="N2722" i="1" s="1"/>
  <c r="O2722" i="1" s="1"/>
  <c r="P2722" i="1" s="1"/>
  <c r="L2718" i="1"/>
  <c r="M2718" i="1" s="1"/>
  <c r="L2714" i="1"/>
  <c r="M2714" i="1" s="1"/>
  <c r="L2710" i="1"/>
  <c r="M2710" i="1" s="1"/>
  <c r="L2706" i="1"/>
  <c r="M2706" i="1" s="1"/>
  <c r="N2706" i="1" s="1"/>
  <c r="O2706" i="1" s="1"/>
  <c r="P2706" i="1" s="1"/>
  <c r="L2702" i="1"/>
  <c r="M2702" i="1" s="1"/>
  <c r="L2698" i="1"/>
  <c r="M2698" i="1" s="1"/>
  <c r="N2698" i="1" s="1"/>
  <c r="L2694" i="1"/>
  <c r="M2694" i="1" s="1"/>
  <c r="N2694" i="1" s="1"/>
  <c r="L2690" i="1"/>
  <c r="L2686" i="1"/>
  <c r="M2686" i="1" s="1"/>
  <c r="N2686" i="1" s="1"/>
  <c r="L2682" i="1"/>
  <c r="L2678" i="1"/>
  <c r="L2674" i="1"/>
  <c r="M2674" i="1" s="1"/>
  <c r="L2670" i="1"/>
  <c r="L2666" i="1"/>
  <c r="M2666" i="1" s="1"/>
  <c r="N2666" i="1" s="1"/>
  <c r="O2666" i="1" s="1"/>
  <c r="P2666" i="1" s="1"/>
  <c r="L2662" i="1"/>
  <c r="M2662" i="1" s="1"/>
  <c r="L2658" i="1"/>
  <c r="L2654" i="1"/>
  <c r="M2654" i="1" s="1"/>
  <c r="L2650" i="1"/>
  <c r="M2650" i="1" s="1"/>
  <c r="N2650" i="1" s="1"/>
  <c r="L2646" i="1"/>
  <c r="L2642" i="1"/>
  <c r="M2642" i="1" s="1"/>
  <c r="L2638" i="1"/>
  <c r="M2638" i="1" s="1"/>
  <c r="L2634" i="1"/>
  <c r="M2634" i="1" s="1"/>
  <c r="L2630" i="1"/>
  <c r="M2630" i="1" s="1"/>
  <c r="N2630" i="1" s="1"/>
  <c r="L2626" i="1"/>
  <c r="M2626" i="1" s="1"/>
  <c r="N2626" i="1" s="1"/>
  <c r="L2622" i="1"/>
  <c r="M2622" i="1" s="1"/>
  <c r="N2622" i="1" s="1"/>
  <c r="O2622" i="1" s="1"/>
  <c r="P2622" i="1" s="1"/>
  <c r="L2618" i="1"/>
  <c r="M2618" i="1" s="1"/>
  <c r="L2614" i="1"/>
  <c r="L2610" i="1"/>
  <c r="M2610" i="1" s="1"/>
  <c r="N2610" i="1" s="1"/>
  <c r="O2610" i="1" s="1"/>
  <c r="P2610" i="1" s="1"/>
  <c r="L2606" i="1"/>
  <c r="M2606" i="1" s="1"/>
  <c r="L2602" i="1"/>
  <c r="L2598" i="1"/>
  <c r="M2598" i="1" s="1"/>
  <c r="L2594" i="1"/>
  <c r="M2594" i="1" s="1"/>
  <c r="L2590" i="1"/>
  <c r="M2590" i="1" s="1"/>
  <c r="L2586" i="1"/>
  <c r="M2586" i="1" s="1"/>
  <c r="L2582" i="1"/>
  <c r="M2582" i="1" s="1"/>
  <c r="N2582" i="1" s="1"/>
  <c r="L2578" i="1"/>
  <c r="M2578" i="1" s="1"/>
  <c r="L2574" i="1"/>
  <c r="M2574" i="1" s="1"/>
  <c r="N2574" i="1" s="1"/>
  <c r="O2574" i="1" s="1"/>
  <c r="L2570" i="1"/>
  <c r="M2570" i="1" s="1"/>
  <c r="N2570" i="1" s="1"/>
  <c r="O2570" i="1" s="1"/>
  <c r="L2566" i="1"/>
  <c r="M2566" i="1" s="1"/>
  <c r="N2566" i="1" s="1"/>
  <c r="O2566" i="1" s="1"/>
  <c r="L2562" i="1"/>
  <c r="M2562" i="1" s="1"/>
  <c r="L2558" i="1"/>
  <c r="M2558" i="1" s="1"/>
  <c r="N2558" i="1" s="1"/>
  <c r="O2558" i="1" s="1"/>
  <c r="L2554" i="1"/>
  <c r="M2554" i="1" s="1"/>
  <c r="N2554" i="1" s="1"/>
  <c r="L2550" i="1"/>
  <c r="M2550" i="1" s="1"/>
  <c r="N2550" i="1" s="1"/>
  <c r="L2546" i="1"/>
  <c r="M2546" i="1" s="1"/>
  <c r="L2542" i="1"/>
  <c r="M2542" i="1" s="1"/>
  <c r="L2538" i="1"/>
  <c r="M2538" i="1" s="1"/>
  <c r="L2534" i="1"/>
  <c r="M2534" i="1" s="1"/>
  <c r="N2534" i="1" s="1"/>
  <c r="L2530" i="1"/>
  <c r="M2530" i="1" s="1"/>
  <c r="L2526" i="1"/>
  <c r="M2526" i="1" s="1"/>
  <c r="N2526" i="1" s="1"/>
  <c r="O2526" i="1" s="1"/>
  <c r="P2526" i="1" s="1"/>
  <c r="L2522" i="1"/>
  <c r="M2522" i="1" s="1"/>
  <c r="N2522" i="1" s="1"/>
  <c r="O2522" i="1" s="1"/>
  <c r="L2518" i="1"/>
  <c r="M2518" i="1" s="1"/>
  <c r="N2518" i="1" s="1"/>
  <c r="L2514" i="1"/>
  <c r="L2510" i="1"/>
  <c r="M2510" i="1" s="1"/>
  <c r="L2506" i="1"/>
  <c r="M2506" i="1" s="1"/>
  <c r="N2506" i="1" s="1"/>
  <c r="L2502" i="1"/>
  <c r="M2502" i="1" s="1"/>
  <c r="L2498" i="1"/>
  <c r="L2494" i="1"/>
  <c r="M2494" i="1" s="1"/>
  <c r="N2494" i="1" s="1"/>
  <c r="L2490" i="1"/>
  <c r="M2490" i="1" s="1"/>
  <c r="L2486" i="1"/>
  <c r="M2486" i="1" s="1"/>
  <c r="N2486" i="1" s="1"/>
  <c r="L2482" i="1"/>
  <c r="M2482" i="1" s="1"/>
  <c r="N2482" i="1" s="1"/>
  <c r="L2478" i="1"/>
  <c r="M2478" i="1" s="1"/>
  <c r="N2478" i="1" s="1"/>
  <c r="L2474" i="1"/>
  <c r="M2474" i="1" s="1"/>
  <c r="N2474" i="1" s="1"/>
  <c r="O2474" i="1" s="1"/>
  <c r="P2474" i="1" s="1"/>
  <c r="L2470" i="1"/>
  <c r="M2470" i="1" s="1"/>
  <c r="N2470" i="1" s="1"/>
  <c r="O2470" i="1" s="1"/>
  <c r="L2466" i="1"/>
  <c r="M2466" i="1" s="1"/>
  <c r="L2462" i="1"/>
  <c r="L2458" i="1"/>
  <c r="M2458" i="1" s="1"/>
  <c r="L2454" i="1"/>
  <c r="M2454" i="1" s="1"/>
  <c r="L2450" i="1"/>
  <c r="M2450" i="1" s="1"/>
  <c r="N2450" i="1" s="1"/>
  <c r="O2450" i="1" s="1"/>
  <c r="P2450" i="1" s="1"/>
  <c r="L2446" i="1"/>
  <c r="M2446" i="1" s="1"/>
  <c r="L2442" i="1"/>
  <c r="M2442" i="1" s="1"/>
  <c r="N2442" i="1" s="1"/>
  <c r="L2438" i="1"/>
  <c r="L2434" i="1"/>
  <c r="M2434" i="1" s="1"/>
  <c r="N2434" i="1" s="1"/>
  <c r="O2434" i="1" s="1"/>
  <c r="L2430" i="1"/>
  <c r="M2430" i="1" s="1"/>
  <c r="N2430" i="1" s="1"/>
  <c r="O2430" i="1" s="1"/>
  <c r="P2430" i="1" s="1"/>
  <c r="L2426" i="1"/>
  <c r="M2426" i="1" s="1"/>
  <c r="N2426" i="1" s="1"/>
  <c r="O2426" i="1" s="1"/>
  <c r="L2422" i="1"/>
  <c r="M2422" i="1" s="1"/>
  <c r="N2422" i="1" s="1"/>
  <c r="L2418" i="1"/>
  <c r="L2414" i="1"/>
  <c r="L2410" i="1"/>
  <c r="M2410" i="1" s="1"/>
  <c r="N2410" i="1" s="1"/>
  <c r="L2406" i="1"/>
  <c r="L2402" i="1"/>
  <c r="L2398" i="1"/>
  <c r="M2398" i="1" s="1"/>
  <c r="N2398" i="1" s="1"/>
  <c r="O2398" i="1" s="1"/>
  <c r="P2398" i="1" s="1"/>
  <c r="L2394" i="1"/>
  <c r="M2394" i="1" s="1"/>
  <c r="N2394" i="1" s="1"/>
  <c r="O2394" i="1" s="1"/>
  <c r="P2394" i="1" s="1"/>
  <c r="L2390" i="1"/>
  <c r="M2390" i="1" s="1"/>
  <c r="L2386" i="1"/>
  <c r="M2386" i="1" s="1"/>
  <c r="N2386" i="1" s="1"/>
  <c r="L2382" i="1"/>
  <c r="L2378" i="1"/>
  <c r="L2374" i="1"/>
  <c r="M2374" i="1" s="1"/>
  <c r="N2374" i="1" s="1"/>
  <c r="O2374" i="1" s="1"/>
  <c r="P2374" i="1" s="1"/>
  <c r="K3181" i="1"/>
  <c r="K3173" i="1"/>
  <c r="K3149" i="1"/>
  <c r="L3149" i="1" s="1"/>
  <c r="K3141" i="1"/>
  <c r="K3121" i="1"/>
  <c r="K3101" i="1"/>
  <c r="K3077" i="1"/>
  <c r="K3065" i="1"/>
  <c r="K3057" i="1"/>
  <c r="K3053" i="1"/>
  <c r="K3049" i="1"/>
  <c r="K3033" i="1"/>
  <c r="K3029" i="1"/>
  <c r="K3021" i="1"/>
  <c r="K2989" i="1"/>
  <c r="K2981" i="1"/>
  <c r="L2981" i="1" s="1"/>
  <c r="K2977" i="1"/>
  <c r="L2977" i="1" s="1"/>
  <c r="K2961" i="1"/>
  <c r="K2941" i="1"/>
  <c r="K2937" i="1"/>
  <c r="K2933" i="1"/>
  <c r="K2913" i="1"/>
  <c r="K2909" i="1"/>
  <c r="K2901" i="1"/>
  <c r="K2881" i="1"/>
  <c r="K2873" i="1"/>
  <c r="L2873" i="1" s="1"/>
  <c r="K2853" i="1"/>
  <c r="K2837" i="1"/>
  <c r="K2829" i="1"/>
  <c r="L2829" i="1" s="1"/>
  <c r="K2821" i="1"/>
  <c r="L2821" i="1" s="1"/>
  <c r="K2793" i="1"/>
  <c r="K2789" i="1"/>
  <c r="K2781" i="1"/>
  <c r="K2773" i="1"/>
  <c r="L2773" i="1" s="1"/>
  <c r="K2757" i="1"/>
  <c r="L2757" i="1" s="1"/>
  <c r="K2749" i="1"/>
  <c r="K2745" i="1"/>
  <c r="K2733" i="1"/>
  <c r="K2729" i="1"/>
  <c r="L2729" i="1" s="1"/>
  <c r="K2725" i="1"/>
  <c r="K2709" i="1"/>
  <c r="K2701" i="1"/>
  <c r="L2701" i="1" s="1"/>
  <c r="K2697" i="1"/>
  <c r="K2637" i="1"/>
  <c r="K2633" i="1"/>
  <c r="L2633" i="1" s="1"/>
  <c r="K2629" i="1"/>
  <c r="K2605" i="1"/>
  <c r="L2605" i="1" s="1"/>
  <c r="K2581" i="1"/>
  <c r="L2581" i="1" s="1"/>
  <c r="K2577" i="1"/>
  <c r="K2569" i="1"/>
  <c r="K2565" i="1"/>
  <c r="K2537" i="1"/>
  <c r="L2537" i="1" s="1"/>
  <c r="K2529" i="1"/>
  <c r="K2525" i="1"/>
  <c r="K2521" i="1"/>
  <c r="K2497" i="1"/>
  <c r="K2493" i="1"/>
  <c r="K2477" i="1"/>
  <c r="K2473" i="1"/>
  <c r="L2473" i="1" s="1"/>
  <c r="K2457" i="1"/>
  <c r="K2453" i="1"/>
  <c r="K2449" i="1"/>
  <c r="K2437" i="1"/>
  <c r="K2429" i="1"/>
  <c r="K2425" i="1"/>
  <c r="K2421" i="1"/>
  <c r="K2417" i="1"/>
  <c r="K2385" i="1"/>
  <c r="K2381" i="1"/>
  <c r="L2381" i="1" s="1"/>
  <c r="K2365" i="1"/>
  <c r="K2349" i="1"/>
  <c r="K2345" i="1"/>
  <c r="K2313" i="1"/>
  <c r="K2289" i="1"/>
  <c r="K2285" i="1"/>
  <c r="K2273" i="1"/>
  <c r="K2269" i="1"/>
  <c r="K2249" i="1"/>
  <c r="K2245" i="1"/>
  <c r="K2241" i="1"/>
  <c r="K2233" i="1"/>
  <c r="K2229" i="1"/>
  <c r="K2217" i="1"/>
  <c r="L2217" i="1" s="1"/>
  <c r="K2213" i="1"/>
  <c r="K2209" i="1"/>
  <c r="K2205" i="1"/>
  <c r="L2205" i="1" s="1"/>
  <c r="K2177" i="1"/>
  <c r="K2173" i="1"/>
  <c r="K2169" i="1"/>
  <c r="K2157" i="1"/>
  <c r="K2141" i="1"/>
  <c r="K2129" i="1"/>
  <c r="K2101" i="1"/>
  <c r="K2097" i="1"/>
  <c r="L2097" i="1" s="1"/>
  <c r="K2085" i="1"/>
  <c r="K2081" i="1"/>
  <c r="L2081" i="1" s="1"/>
  <c r="K2053" i="1"/>
  <c r="K2049" i="1"/>
  <c r="L2049" i="1" s="1"/>
  <c r="K2045" i="1"/>
  <c r="K2037" i="1"/>
  <c r="K2033" i="1"/>
  <c r="K2029" i="1"/>
  <c r="L2029" i="1" s="1"/>
  <c r="K2025" i="1"/>
  <c r="K2021" i="1"/>
  <c r="K2017" i="1"/>
  <c r="K2013" i="1"/>
  <c r="K2009" i="1"/>
  <c r="K2005" i="1"/>
  <c r="K2001" i="1"/>
  <c r="K1997" i="1"/>
  <c r="K1993" i="1"/>
  <c r="K1989" i="1"/>
  <c r="L1989" i="1" s="1"/>
  <c r="K1985" i="1"/>
  <c r="K1981" i="1"/>
  <c r="L1981" i="1" s="1"/>
  <c r="K1977" i="1"/>
  <c r="K1973" i="1"/>
  <c r="K1969" i="1"/>
  <c r="L1969" i="1" s="1"/>
  <c r="K1965" i="1"/>
  <c r="K1961" i="1"/>
  <c r="K1957" i="1"/>
  <c r="K1953" i="1"/>
  <c r="L1953" i="1" s="1"/>
  <c r="K1949" i="1"/>
  <c r="K1945" i="1"/>
  <c r="K1941" i="1"/>
  <c r="L1941" i="1" s="1"/>
  <c r="K1937" i="1"/>
  <c r="K1933" i="1"/>
  <c r="K1929" i="1"/>
  <c r="K1925" i="1"/>
  <c r="L1925" i="1" s="1"/>
  <c r="K1921" i="1"/>
  <c r="K1917" i="1"/>
  <c r="L1917" i="1" s="1"/>
  <c r="K1913" i="1"/>
  <c r="K1909" i="1"/>
  <c r="K1905" i="1"/>
  <c r="K1901" i="1"/>
  <c r="L1901" i="1" s="1"/>
  <c r="K1897" i="1"/>
  <c r="K1893" i="1"/>
  <c r="L1893" i="1" s="1"/>
  <c r="K1889" i="1"/>
  <c r="K1885" i="1"/>
  <c r="K1881" i="1"/>
  <c r="K1877" i="1"/>
  <c r="K1873" i="1"/>
  <c r="K1869" i="1"/>
  <c r="K1865" i="1"/>
  <c r="K1861" i="1"/>
  <c r="K1857" i="1"/>
  <c r="L1857" i="1" s="1"/>
  <c r="K1853" i="1"/>
  <c r="K1849" i="1"/>
  <c r="K1845" i="1"/>
  <c r="L1845" i="1" s="1"/>
  <c r="K1841" i="1"/>
  <c r="L1841" i="1" s="1"/>
  <c r="K1837" i="1"/>
  <c r="K1833" i="1"/>
  <c r="L1833" i="1" s="1"/>
  <c r="K1829" i="1"/>
  <c r="K1825" i="1"/>
  <c r="K1821" i="1"/>
  <c r="K1817" i="1"/>
  <c r="K1813" i="1"/>
  <c r="L1813" i="1" s="1"/>
  <c r="K1809" i="1"/>
  <c r="K1805" i="1"/>
  <c r="K1801" i="1"/>
  <c r="K1797" i="1"/>
  <c r="K1793" i="1"/>
  <c r="K1789" i="1"/>
  <c r="L1789" i="1" s="1"/>
  <c r="K1785" i="1"/>
  <c r="K1781" i="1"/>
  <c r="K1777" i="1"/>
  <c r="K1773" i="1"/>
  <c r="K1769" i="1"/>
  <c r="K1765" i="1"/>
  <c r="K1761" i="1"/>
  <c r="K1757" i="1"/>
  <c r="K1753" i="1"/>
  <c r="K1749" i="1"/>
  <c r="K1745" i="1"/>
  <c r="K1741" i="1"/>
  <c r="K1737" i="1"/>
  <c r="K1733" i="1"/>
  <c r="L1733" i="1" s="1"/>
  <c r="K1729" i="1"/>
  <c r="L1729" i="1" s="1"/>
  <c r="K1725" i="1"/>
  <c r="L1725" i="1" s="1"/>
  <c r="K1721" i="1"/>
  <c r="L1721" i="1" s="1"/>
  <c r="K1717" i="1"/>
  <c r="L1717" i="1" s="1"/>
  <c r="K1713" i="1"/>
  <c r="L1713" i="1" s="1"/>
  <c r="K1709" i="1"/>
  <c r="K1705" i="1"/>
  <c r="L1705" i="1" s="1"/>
  <c r="K1701" i="1"/>
  <c r="K1697" i="1"/>
  <c r="K1693" i="1"/>
  <c r="K1689" i="1"/>
  <c r="K1685" i="1"/>
  <c r="K9" i="1"/>
  <c r="K3309" i="1"/>
  <c r="K3301" i="1"/>
  <c r="K3281" i="1"/>
  <c r="K3261" i="1"/>
  <c r="K3249" i="1"/>
  <c r="K3241" i="1"/>
  <c r="K3237" i="1"/>
  <c r="K3229" i="1"/>
  <c r="K3225" i="1"/>
  <c r="L3225" i="1" s="1"/>
  <c r="K3217" i="1"/>
  <c r="K3209" i="1"/>
  <c r="K3193" i="1"/>
  <c r="K3169" i="1"/>
  <c r="L3169" i="1" s="1"/>
  <c r="K3153" i="1"/>
  <c r="K3133" i="1"/>
  <c r="K3129" i="1"/>
  <c r="K3117" i="1"/>
  <c r="K3097" i="1"/>
  <c r="K3089" i="1"/>
  <c r="L3089" i="1" s="1"/>
  <c r="K3085" i="1"/>
  <c r="K3069" i="1"/>
  <c r="L3069" i="1" s="1"/>
  <c r="K3061" i="1"/>
  <c r="K3045" i="1"/>
  <c r="K3037" i="1"/>
  <c r="K3025" i="1"/>
  <c r="K3017" i="1"/>
  <c r="K3009" i="1"/>
  <c r="K3005" i="1"/>
  <c r="K2997" i="1"/>
  <c r="K2953" i="1"/>
  <c r="K2949" i="1"/>
  <c r="K2921" i="1"/>
  <c r="L2921" i="1" s="1"/>
  <c r="K2905" i="1"/>
  <c r="K2893" i="1"/>
  <c r="L2893" i="1" s="1"/>
  <c r="K2885" i="1"/>
  <c r="K2857" i="1"/>
  <c r="K2849" i="1"/>
  <c r="K2841" i="1"/>
  <c r="K2833" i="1"/>
  <c r="K2825" i="1"/>
  <c r="K2817" i="1"/>
  <c r="L2817" i="1" s="1"/>
  <c r="K2809" i="1"/>
  <c r="K2805" i="1"/>
  <c r="K2777" i="1"/>
  <c r="K2765" i="1"/>
  <c r="K2761" i="1"/>
  <c r="K2741" i="1"/>
  <c r="K2737" i="1"/>
  <c r="K2717" i="1"/>
  <c r="K2705" i="1"/>
  <c r="K2673" i="1"/>
  <c r="L2673" i="1" s="1"/>
  <c r="K2665" i="1"/>
  <c r="L2665" i="1" s="1"/>
  <c r="K2661" i="1"/>
  <c r="K2649" i="1"/>
  <c r="K2645" i="1"/>
  <c r="K2641" i="1"/>
  <c r="K2625" i="1"/>
  <c r="K2601" i="1"/>
  <c r="K2597" i="1"/>
  <c r="K2589" i="1"/>
  <c r="K2585" i="1"/>
  <c r="K2573" i="1"/>
  <c r="L2573" i="1" s="1"/>
  <c r="K2557" i="1"/>
  <c r="K2549" i="1"/>
  <c r="L2549" i="1" s="1"/>
  <c r="K2533" i="1"/>
  <c r="L2533" i="1" s="1"/>
  <c r="K2517" i="1"/>
  <c r="K2501" i="1"/>
  <c r="K2489" i="1"/>
  <c r="K2469" i="1"/>
  <c r="K2445" i="1"/>
  <c r="K2441" i="1"/>
  <c r="K2409" i="1"/>
  <c r="K2401" i="1"/>
  <c r="K2389" i="1"/>
  <c r="K2361" i="1"/>
  <c r="K2341" i="1"/>
  <c r="K2337" i="1"/>
  <c r="K2333" i="1"/>
  <c r="K2321" i="1"/>
  <c r="K2309" i="1"/>
  <c r="K2305" i="1"/>
  <c r="K2297" i="1"/>
  <c r="K2281" i="1"/>
  <c r="K2265" i="1"/>
  <c r="K2261" i="1"/>
  <c r="K2253" i="1"/>
  <c r="L2253" i="1" s="1"/>
  <c r="K2201" i="1"/>
  <c r="K2193" i="1"/>
  <c r="K2181" i="1"/>
  <c r="K2165" i="1"/>
  <c r="K2149" i="1"/>
  <c r="K2145" i="1"/>
  <c r="K2133" i="1"/>
  <c r="L2133" i="1" s="1"/>
  <c r="K2125" i="1"/>
  <c r="K2113" i="1"/>
  <c r="K2109" i="1"/>
  <c r="K2093" i="1"/>
  <c r="L2093" i="1" s="1"/>
  <c r="K2089" i="1"/>
  <c r="L2089" i="1" s="1"/>
  <c r="K2077" i="1"/>
  <c r="L2077" i="1" s="1"/>
  <c r="K2069" i="1"/>
  <c r="L2069" i="1" s="1"/>
  <c r="K2065" i="1"/>
  <c r="L2065" i="1" s="1"/>
  <c r="K16" i="1"/>
  <c r="L16" i="1" s="1"/>
  <c r="K4" i="1"/>
  <c r="L4" i="1" s="1"/>
  <c r="K3308" i="1"/>
  <c r="K3296" i="1"/>
  <c r="L3296" i="1" s="1"/>
  <c r="K3288" i="1"/>
  <c r="K3256" i="1"/>
  <c r="K3252" i="1"/>
  <c r="K3248" i="1"/>
  <c r="K3244" i="1"/>
  <c r="K3228" i="1"/>
  <c r="K3216" i="1"/>
  <c r="K3104" i="1"/>
  <c r="K3100" i="1"/>
  <c r="K3076" i="1"/>
  <c r="K3068" i="1"/>
  <c r="L3068" i="1" s="1"/>
  <c r="K3052" i="1"/>
  <c r="K3048" i="1"/>
  <c r="K3036" i="1"/>
  <c r="K3032" i="1"/>
  <c r="K3012" i="1"/>
  <c r="K3004" i="1"/>
  <c r="K2992" i="1"/>
  <c r="K2980" i="1"/>
  <c r="K2972" i="1"/>
  <c r="K2968" i="1"/>
  <c r="L2968" i="1" s="1"/>
  <c r="K2960" i="1"/>
  <c r="K2948" i="1"/>
  <c r="K2944" i="1"/>
  <c r="K2940" i="1"/>
  <c r="K2908" i="1"/>
  <c r="K2900" i="1"/>
  <c r="K2896" i="1"/>
  <c r="L2896" i="1" s="1"/>
  <c r="K2892" i="1"/>
  <c r="K2884" i="1"/>
  <c r="K2880" i="1"/>
  <c r="K2860" i="1"/>
  <c r="L2860" i="1" s="1"/>
  <c r="K2848" i="1"/>
  <c r="K2836" i="1"/>
  <c r="K2824" i="1"/>
  <c r="K2820" i="1"/>
  <c r="K2808" i="1"/>
  <c r="K2796" i="1"/>
  <c r="K2764" i="1"/>
  <c r="K2760" i="1"/>
  <c r="K2736" i="1"/>
  <c r="K2732" i="1"/>
  <c r="K2728" i="1"/>
  <c r="K2724" i="1"/>
  <c r="K2720" i="1"/>
  <c r="K2716" i="1"/>
  <c r="K2712" i="1"/>
  <c r="L2712" i="1" s="1"/>
  <c r="K2708" i="1"/>
  <c r="K2704" i="1"/>
  <c r="K2700" i="1"/>
  <c r="K2696" i="1"/>
  <c r="K2692" i="1"/>
  <c r="K2688" i="1"/>
  <c r="K2684" i="1"/>
  <c r="K2680" i="1"/>
  <c r="K2676" i="1"/>
  <c r="K2672" i="1"/>
  <c r="K2668" i="1"/>
  <c r="L2668" i="1" s="1"/>
  <c r="K2664" i="1"/>
  <c r="L2664" i="1" s="1"/>
  <c r="K2660" i="1"/>
  <c r="K2656" i="1"/>
  <c r="K2652" i="1"/>
  <c r="K2648" i="1"/>
  <c r="K2644" i="1"/>
  <c r="K2640" i="1"/>
  <c r="K2636" i="1"/>
  <c r="L2636" i="1" s="1"/>
  <c r="K2632" i="1"/>
  <c r="K2628" i="1"/>
  <c r="K2624" i="1"/>
  <c r="K13" i="1"/>
  <c r="L13" i="1" s="1"/>
  <c r="K5" i="1"/>
  <c r="L5" i="1" s="1"/>
  <c r="K3305" i="1"/>
  <c r="K3293" i="1"/>
  <c r="L3293" i="1" s="1"/>
  <c r="K3289" i="1"/>
  <c r="K3285" i="1"/>
  <c r="K3273" i="1"/>
  <c r="K3269" i="1"/>
  <c r="L3269" i="1" s="1"/>
  <c r="K3265" i="1"/>
  <c r="K3257" i="1"/>
  <c r="K3245" i="1"/>
  <c r="K3233" i="1"/>
  <c r="K3221" i="1"/>
  <c r="K3189" i="1"/>
  <c r="K2061" i="1"/>
  <c r="K12" i="1"/>
  <c r="K3304" i="1"/>
  <c r="K3284" i="1"/>
  <c r="K3272" i="1"/>
  <c r="K3264" i="1"/>
  <c r="K3260" i="1"/>
  <c r="K3236" i="1"/>
  <c r="K3232" i="1"/>
  <c r="K3220" i="1"/>
  <c r="K3208" i="1"/>
  <c r="K3200" i="1"/>
  <c r="K3192" i="1"/>
  <c r="K3184" i="1"/>
  <c r="K3180" i="1"/>
  <c r="K3176" i="1"/>
  <c r="K3172" i="1"/>
  <c r="K3168" i="1"/>
  <c r="K3164" i="1"/>
  <c r="L3164" i="1" s="1"/>
  <c r="K3160" i="1"/>
  <c r="K3152" i="1"/>
  <c r="K3148" i="1"/>
  <c r="K3144" i="1"/>
  <c r="L3144" i="1" s="1"/>
  <c r="K3140" i="1"/>
  <c r="K3136" i="1"/>
  <c r="K3132" i="1"/>
  <c r="L3132" i="1" s="1"/>
  <c r="K3128" i="1"/>
  <c r="K3124" i="1"/>
  <c r="L3124" i="1" s="1"/>
  <c r="K3120" i="1"/>
  <c r="K3116" i="1"/>
  <c r="K3112" i="1"/>
  <c r="K3108" i="1"/>
  <c r="K3064" i="1"/>
  <c r="K3028" i="1"/>
  <c r="K3024" i="1"/>
  <c r="K3016" i="1"/>
  <c r="L3016" i="1" s="1"/>
  <c r="K2984" i="1"/>
  <c r="K2976" i="1"/>
  <c r="L2976" i="1" s="1"/>
  <c r="K2964" i="1"/>
  <c r="K2936" i="1"/>
  <c r="K2932" i="1"/>
  <c r="K2916" i="1"/>
  <c r="K2912" i="1"/>
  <c r="K2904" i="1"/>
  <c r="K2888" i="1"/>
  <c r="K2876" i="1"/>
  <c r="K2872" i="1"/>
  <c r="K2868" i="1"/>
  <c r="K2852" i="1"/>
  <c r="K2840" i="1"/>
  <c r="K2832" i="1"/>
  <c r="K2804" i="1"/>
  <c r="K2792" i="1"/>
  <c r="K2788" i="1"/>
  <c r="K2784" i="1"/>
  <c r="L2784" i="1" s="1"/>
  <c r="K2768" i="1"/>
  <c r="K2756" i="1"/>
  <c r="K2740" i="1"/>
  <c r="K11" i="1"/>
  <c r="K3" i="1"/>
  <c r="L3" i="1" s="1"/>
  <c r="K3307" i="1"/>
  <c r="K3303" i="1"/>
  <c r="K3295" i="1"/>
  <c r="L3295" i="1" s="1"/>
  <c r="K3287" i="1"/>
  <c r="K3279" i="1"/>
  <c r="L3279" i="1" s="1"/>
  <c r="K3271" i="1"/>
  <c r="K3267" i="1"/>
  <c r="K3255" i="1"/>
  <c r="K3239" i="1"/>
  <c r="K3231" i="1"/>
  <c r="K3227" i="1"/>
  <c r="K3215" i="1"/>
  <c r="K3203" i="1"/>
  <c r="K3195" i="1"/>
  <c r="K3183" i="1"/>
  <c r="K3179" i="1"/>
  <c r="L3179" i="1" s="1"/>
  <c r="K3171" i="1"/>
  <c r="K3167" i="1"/>
  <c r="K3163" i="1"/>
  <c r="K3159" i="1"/>
  <c r="L3159" i="1" s="1"/>
  <c r="K17" i="1"/>
  <c r="K3297" i="1"/>
  <c r="K3277" i="1"/>
  <c r="K3253" i="1"/>
  <c r="K3213" i="1"/>
  <c r="K3205" i="1"/>
  <c r="L3205" i="1" s="1"/>
  <c r="K3201" i="1"/>
  <c r="L3201" i="1" s="1"/>
  <c r="K3197" i="1"/>
  <c r="L3197" i="1" s="1"/>
  <c r="K3185" i="1"/>
  <c r="K3177" i="1"/>
  <c r="K3165" i="1"/>
  <c r="K3161" i="1"/>
  <c r="L3161" i="1" s="1"/>
  <c r="K3157" i="1"/>
  <c r="K3145" i="1"/>
  <c r="L3145" i="1" s="1"/>
  <c r="K3137" i="1"/>
  <c r="K3125" i="1"/>
  <c r="K3113" i="1"/>
  <c r="K3109" i="1"/>
  <c r="K3105" i="1"/>
  <c r="K3093" i="1"/>
  <c r="K3081" i="1"/>
  <c r="K3073" i="1"/>
  <c r="K3041" i="1"/>
  <c r="K3013" i="1"/>
  <c r="K3001" i="1"/>
  <c r="L3001" i="1" s="1"/>
  <c r="K2993" i="1"/>
  <c r="K2985" i="1"/>
  <c r="K2973" i="1"/>
  <c r="K2969" i="1"/>
  <c r="K2965" i="1"/>
  <c r="L2965" i="1" s="1"/>
  <c r="K2957" i="1"/>
  <c r="K2945" i="1"/>
  <c r="K2929" i="1"/>
  <c r="K2925" i="1"/>
  <c r="L2925" i="1" s="1"/>
  <c r="K2917" i="1"/>
  <c r="K2897" i="1"/>
  <c r="K2889" i="1"/>
  <c r="L2889" i="1" s="1"/>
  <c r="K2877" i="1"/>
  <c r="K2869" i="1"/>
  <c r="K2865" i="1"/>
  <c r="K2861" i="1"/>
  <c r="K2845" i="1"/>
  <c r="K2813" i="1"/>
  <c r="K2801" i="1"/>
  <c r="K2797" i="1"/>
  <c r="K2785" i="1"/>
  <c r="L2785" i="1" s="1"/>
  <c r="K2769" i="1"/>
  <c r="L2769" i="1" s="1"/>
  <c r="K2753" i="1"/>
  <c r="K2721" i="1"/>
  <c r="K2713" i="1"/>
  <c r="L2713" i="1" s="1"/>
  <c r="K2693" i="1"/>
  <c r="K2689" i="1"/>
  <c r="L2689" i="1" s="1"/>
  <c r="K2685" i="1"/>
  <c r="K2681" i="1"/>
  <c r="K2677" i="1"/>
  <c r="K2669" i="1"/>
  <c r="K2657" i="1"/>
  <c r="K2653" i="1"/>
  <c r="K2621" i="1"/>
  <c r="K2617" i="1"/>
  <c r="K2613" i="1"/>
  <c r="K2609" i="1"/>
  <c r="K2593" i="1"/>
  <c r="L2593" i="1" s="1"/>
  <c r="K2561" i="1"/>
  <c r="L2561" i="1" s="1"/>
  <c r="K2553" i="1"/>
  <c r="K2545" i="1"/>
  <c r="K2541" i="1"/>
  <c r="K2513" i="1"/>
  <c r="K2509" i="1"/>
  <c r="K2505" i="1"/>
  <c r="L2505" i="1" s="1"/>
  <c r="K2485" i="1"/>
  <c r="K2481" i="1"/>
  <c r="K2465" i="1"/>
  <c r="L2465" i="1" s="1"/>
  <c r="K2461" i="1"/>
  <c r="K2433" i="1"/>
  <c r="L2433" i="1" s="1"/>
  <c r="K2413" i="1"/>
  <c r="K2405" i="1"/>
  <c r="K2397" i="1"/>
  <c r="K2393" i="1"/>
  <c r="K2377" i="1"/>
  <c r="K2373" i="1"/>
  <c r="K2369" i="1"/>
  <c r="L2369" i="1" s="1"/>
  <c r="K2357" i="1"/>
  <c r="K2353" i="1"/>
  <c r="K2329" i="1"/>
  <c r="K2325" i="1"/>
  <c r="K2317" i="1"/>
  <c r="K2301" i="1"/>
  <c r="K2293" i="1"/>
  <c r="K2277" i="1"/>
  <c r="L2277" i="1" s="1"/>
  <c r="K2257" i="1"/>
  <c r="K2237" i="1"/>
  <c r="K2225" i="1"/>
  <c r="K2221" i="1"/>
  <c r="K2197" i="1"/>
  <c r="K2189" i="1"/>
  <c r="K2185" i="1"/>
  <c r="K2161" i="1"/>
  <c r="K2153" i="1"/>
  <c r="K2137" i="1"/>
  <c r="K2121" i="1"/>
  <c r="K2117" i="1"/>
  <c r="L2117" i="1" s="1"/>
  <c r="K2105" i="1"/>
  <c r="K2073" i="1"/>
  <c r="K2057" i="1"/>
  <c r="K2041" i="1"/>
  <c r="K8" i="1"/>
  <c r="K3300" i="1"/>
  <c r="L3300" i="1" s="1"/>
  <c r="K3292" i="1"/>
  <c r="K3280" i="1"/>
  <c r="K3276" i="1"/>
  <c r="K3268" i="1"/>
  <c r="K3240" i="1"/>
  <c r="K3224" i="1"/>
  <c r="K3212" i="1"/>
  <c r="K3204" i="1"/>
  <c r="K3196" i="1"/>
  <c r="K3188" i="1"/>
  <c r="K3156" i="1"/>
  <c r="L3156" i="1" s="1"/>
  <c r="K3096" i="1"/>
  <c r="K3092" i="1"/>
  <c r="K3088" i="1"/>
  <c r="K3084" i="1"/>
  <c r="L3084" i="1" s="1"/>
  <c r="K3080" i="1"/>
  <c r="L3080" i="1" s="1"/>
  <c r="K3072" i="1"/>
  <c r="K3060" i="1"/>
  <c r="K3056" i="1"/>
  <c r="K3044" i="1"/>
  <c r="K3040" i="1"/>
  <c r="K3020" i="1"/>
  <c r="L3020" i="1" s="1"/>
  <c r="K3008" i="1"/>
  <c r="K3000" i="1"/>
  <c r="K2996" i="1"/>
  <c r="K2988" i="1"/>
  <c r="K2956" i="1"/>
  <c r="K2952" i="1"/>
  <c r="K2928" i="1"/>
  <c r="K2924" i="1"/>
  <c r="K2920" i="1"/>
  <c r="L2920" i="1" s="1"/>
  <c r="K2864" i="1"/>
  <c r="K2856" i="1"/>
  <c r="K2844" i="1"/>
  <c r="K2828" i="1"/>
  <c r="L2828" i="1" s="1"/>
  <c r="K2816" i="1"/>
  <c r="K2812" i="1"/>
  <c r="K2800" i="1"/>
  <c r="L2800" i="1" s="1"/>
  <c r="K2780" i="1"/>
  <c r="K2776" i="1"/>
  <c r="K2772" i="1"/>
  <c r="K2752" i="1"/>
  <c r="L2752" i="1" s="1"/>
  <c r="K2748" i="1"/>
  <c r="K2744" i="1"/>
  <c r="K15" i="1"/>
  <c r="K7" i="1"/>
  <c r="K3299" i="1"/>
  <c r="K3291" i="1"/>
  <c r="K3283" i="1"/>
  <c r="K3275" i="1"/>
  <c r="K3263" i="1"/>
  <c r="K3259" i="1"/>
  <c r="K3251" i="1"/>
  <c r="K3247" i="1"/>
  <c r="K3243" i="1"/>
  <c r="K3235" i="1"/>
  <c r="K3223" i="1"/>
  <c r="K3219" i="1"/>
  <c r="K3211" i="1"/>
  <c r="K3207" i="1"/>
  <c r="K3199" i="1"/>
  <c r="K3191" i="1"/>
  <c r="K3187" i="1"/>
  <c r="L3187" i="1" s="1"/>
  <c r="K3175" i="1"/>
  <c r="L3175" i="1" s="1"/>
  <c r="K1681" i="1"/>
  <c r="K1677" i="1"/>
  <c r="K1673" i="1"/>
  <c r="K1669" i="1"/>
  <c r="K1665" i="1"/>
  <c r="L1665" i="1" s="1"/>
  <c r="K1661" i="1"/>
  <c r="L1661" i="1" s="1"/>
  <c r="K1657" i="1"/>
  <c r="K1653" i="1"/>
  <c r="K1649" i="1"/>
  <c r="K1645" i="1"/>
  <c r="K1641" i="1"/>
  <c r="K1637" i="1"/>
  <c r="K1633" i="1"/>
  <c r="K1629" i="1"/>
  <c r="K1625" i="1"/>
  <c r="K1621" i="1"/>
  <c r="K1617" i="1"/>
  <c r="L1617" i="1" s="1"/>
  <c r="K1613" i="1"/>
  <c r="K1609" i="1"/>
  <c r="L1609" i="1" s="1"/>
  <c r="K1605" i="1"/>
  <c r="L1605" i="1" s="1"/>
  <c r="K1601" i="1"/>
  <c r="K1597" i="1"/>
  <c r="K1593" i="1"/>
  <c r="K1589" i="1"/>
  <c r="K1585" i="1"/>
  <c r="L1585" i="1" s="1"/>
  <c r="K1581" i="1"/>
  <c r="K1577" i="1"/>
  <c r="K1573" i="1"/>
  <c r="K1569" i="1"/>
  <c r="K1565" i="1"/>
  <c r="L1565" i="1" s="1"/>
  <c r="K1561" i="1"/>
  <c r="L1561" i="1" s="1"/>
  <c r="K1557" i="1"/>
  <c r="K1553" i="1"/>
  <c r="K1549" i="1"/>
  <c r="L1549" i="1" s="1"/>
  <c r="K1545" i="1"/>
  <c r="K1541" i="1"/>
  <c r="K1537" i="1"/>
  <c r="L1537" i="1" s="1"/>
  <c r="K1533" i="1"/>
  <c r="K1529" i="1"/>
  <c r="K1525" i="1"/>
  <c r="K1521" i="1"/>
  <c r="K1517" i="1"/>
  <c r="K1513" i="1"/>
  <c r="L1513" i="1" s="1"/>
  <c r="K1509" i="1"/>
  <c r="L1509" i="1" s="1"/>
  <c r="K1505" i="1"/>
  <c r="K1501" i="1"/>
  <c r="K1497" i="1"/>
  <c r="K1493" i="1"/>
  <c r="K1489" i="1"/>
  <c r="K1485" i="1"/>
  <c r="K1481" i="1"/>
  <c r="K1477" i="1"/>
  <c r="K1473" i="1"/>
  <c r="L1473" i="1" s="1"/>
  <c r="K1469" i="1"/>
  <c r="K1465" i="1"/>
  <c r="K1461" i="1"/>
  <c r="L1461" i="1" s="1"/>
  <c r="K1457" i="1"/>
  <c r="K1453" i="1"/>
  <c r="K1449" i="1"/>
  <c r="K1445" i="1"/>
  <c r="K1441" i="1"/>
  <c r="K1437" i="1"/>
  <c r="K1433" i="1"/>
  <c r="L1433" i="1" s="1"/>
  <c r="K1429" i="1"/>
  <c r="L1429" i="1" s="1"/>
  <c r="K1425" i="1"/>
  <c r="K1421" i="1"/>
  <c r="K1417" i="1"/>
  <c r="K1413" i="1"/>
  <c r="K1409" i="1"/>
  <c r="K1405" i="1"/>
  <c r="L1405" i="1" s="1"/>
  <c r="K1401" i="1"/>
  <c r="L1401" i="1" s="1"/>
  <c r="K1397" i="1"/>
  <c r="L1397" i="1" s="1"/>
  <c r="K1393" i="1"/>
  <c r="K1389" i="1"/>
  <c r="K1385" i="1"/>
  <c r="K1381" i="1"/>
  <c r="L1381" i="1" s="1"/>
  <c r="K1377" i="1"/>
  <c r="K1373" i="1"/>
  <c r="K1369" i="1"/>
  <c r="K1365" i="1"/>
  <c r="K1361" i="1"/>
  <c r="K1357" i="1"/>
  <c r="K1353" i="1"/>
  <c r="K1349" i="1"/>
  <c r="K1345" i="1"/>
  <c r="K1341" i="1"/>
  <c r="K1337" i="1"/>
  <c r="K1333" i="1"/>
  <c r="K1329" i="1"/>
  <c r="K1325" i="1"/>
  <c r="K1321" i="1"/>
  <c r="K1317" i="1"/>
  <c r="K1313" i="1"/>
  <c r="K1309" i="1"/>
  <c r="K1305" i="1"/>
  <c r="K1301" i="1"/>
  <c r="K1297" i="1"/>
  <c r="L1297" i="1" s="1"/>
  <c r="K1293" i="1"/>
  <c r="K1289" i="1"/>
  <c r="K1285" i="1"/>
  <c r="K1281" i="1"/>
  <c r="L1281" i="1" s="1"/>
  <c r="K1277" i="1"/>
  <c r="K1273" i="1"/>
  <c r="K1269" i="1"/>
  <c r="K1265" i="1"/>
  <c r="L1265" i="1" s="1"/>
  <c r="K1261" i="1"/>
  <c r="L1261" i="1" s="1"/>
  <c r="K1257" i="1"/>
  <c r="K1253" i="1"/>
  <c r="K1249" i="1"/>
  <c r="L1249" i="1" s="1"/>
  <c r="K1245" i="1"/>
  <c r="L1245" i="1" s="1"/>
  <c r="K1241" i="1"/>
  <c r="L1241" i="1" s="1"/>
  <c r="K1237" i="1"/>
  <c r="K1233" i="1"/>
  <c r="K1229" i="1"/>
  <c r="K1225" i="1"/>
  <c r="K1221" i="1"/>
  <c r="K1217" i="1"/>
  <c r="L1217" i="1" s="1"/>
  <c r="K1213" i="1"/>
  <c r="K1209" i="1"/>
  <c r="K1205" i="1"/>
  <c r="K1201" i="1"/>
  <c r="K1197" i="1"/>
  <c r="K1193" i="1"/>
  <c r="K1189" i="1"/>
  <c r="K1185" i="1"/>
  <c r="K1181" i="1"/>
  <c r="K1177" i="1"/>
  <c r="K1173" i="1"/>
  <c r="L1173" i="1" s="1"/>
  <c r="K1169" i="1"/>
  <c r="K1165" i="1"/>
  <c r="L1165" i="1" s="1"/>
  <c r="K1161" i="1"/>
  <c r="L1161" i="1" s="1"/>
  <c r="K1157" i="1"/>
  <c r="L1157" i="1" s="1"/>
  <c r="K1153" i="1"/>
  <c r="K1149" i="1"/>
  <c r="K1145" i="1"/>
  <c r="K1141" i="1"/>
  <c r="K1137" i="1"/>
  <c r="K1133" i="1"/>
  <c r="L1133" i="1" s="1"/>
  <c r="K1129" i="1"/>
  <c r="K1125" i="1"/>
  <c r="K1121" i="1"/>
  <c r="K1117" i="1"/>
  <c r="L1117" i="1" s="1"/>
  <c r="K1113" i="1"/>
  <c r="L1113" i="1" s="1"/>
  <c r="K1109" i="1"/>
  <c r="K1105" i="1"/>
  <c r="K1101" i="1"/>
  <c r="K1097" i="1"/>
  <c r="K1093" i="1"/>
  <c r="K1089" i="1"/>
  <c r="K1085" i="1"/>
  <c r="L1085" i="1" s="1"/>
  <c r="K1081" i="1"/>
  <c r="K1077" i="1"/>
  <c r="K1073" i="1"/>
  <c r="K1069" i="1"/>
  <c r="K1065" i="1"/>
  <c r="L1065" i="1" s="1"/>
  <c r="K1061" i="1"/>
  <c r="L1061" i="1" s="1"/>
  <c r="K1057" i="1"/>
  <c r="L1057" i="1" s="1"/>
  <c r="K1053" i="1"/>
  <c r="K1049" i="1"/>
  <c r="K1045" i="1"/>
  <c r="L1045" i="1" s="1"/>
  <c r="K1041" i="1"/>
  <c r="K1037" i="1"/>
  <c r="K1033" i="1"/>
  <c r="L1033" i="1" s="1"/>
  <c r="K1029" i="1"/>
  <c r="L1029" i="1" s="1"/>
  <c r="K1025" i="1"/>
  <c r="K1021" i="1"/>
  <c r="L1021" i="1" s="1"/>
  <c r="K1017" i="1"/>
  <c r="K1013" i="1"/>
  <c r="K1009" i="1"/>
  <c r="K1005" i="1"/>
  <c r="K1001" i="1"/>
  <c r="K997" i="1"/>
  <c r="K993" i="1"/>
  <c r="L993" i="1" s="1"/>
  <c r="K989" i="1"/>
  <c r="L989" i="1" s="1"/>
  <c r="K985" i="1"/>
  <c r="K981" i="1"/>
  <c r="K977" i="1"/>
  <c r="K973" i="1"/>
  <c r="L973" i="1" s="1"/>
  <c r="K969" i="1"/>
  <c r="K965" i="1"/>
  <c r="K961" i="1"/>
  <c r="K957" i="1"/>
  <c r="K953" i="1"/>
  <c r="K949" i="1"/>
  <c r="K945" i="1"/>
  <c r="K941" i="1"/>
  <c r="L941" i="1" s="1"/>
  <c r="K937" i="1"/>
  <c r="L937" i="1" s="1"/>
  <c r="K933" i="1"/>
  <c r="K929" i="1"/>
  <c r="K925" i="1"/>
  <c r="K921" i="1"/>
  <c r="K917" i="1"/>
  <c r="K913" i="1"/>
  <c r="K909" i="1"/>
  <c r="K905" i="1"/>
  <c r="K901" i="1"/>
  <c r="K897" i="1"/>
  <c r="K893" i="1"/>
  <c r="L893" i="1" s="1"/>
  <c r="K889" i="1"/>
  <c r="K885" i="1"/>
  <c r="K881" i="1"/>
  <c r="K877" i="1"/>
  <c r="K873" i="1"/>
  <c r="K869" i="1"/>
  <c r="K865" i="1"/>
  <c r="K861" i="1"/>
  <c r="K857" i="1"/>
  <c r="L857" i="1" s="1"/>
  <c r="K853" i="1"/>
  <c r="K849" i="1"/>
  <c r="L849" i="1" s="1"/>
  <c r="K845" i="1"/>
  <c r="K841" i="1"/>
  <c r="K837" i="1"/>
  <c r="K833" i="1"/>
  <c r="K829" i="1"/>
  <c r="K825" i="1"/>
  <c r="K821" i="1"/>
  <c r="L821" i="1" s="1"/>
  <c r="K817" i="1"/>
  <c r="K813" i="1"/>
  <c r="K809" i="1"/>
  <c r="L809" i="1" s="1"/>
  <c r="K805" i="1"/>
  <c r="L805" i="1" s="1"/>
  <c r="K801" i="1"/>
  <c r="K797" i="1"/>
  <c r="K2620" i="1"/>
  <c r="K2616" i="1"/>
  <c r="L2616" i="1" s="1"/>
  <c r="K2612" i="1"/>
  <c r="K2608" i="1"/>
  <c r="K2604" i="1"/>
  <c r="K2600" i="1"/>
  <c r="K2596" i="1"/>
  <c r="K2592" i="1"/>
  <c r="K2588" i="1"/>
  <c r="K2584" i="1"/>
  <c r="K2580" i="1"/>
  <c r="K2576" i="1"/>
  <c r="K2572" i="1"/>
  <c r="K2568" i="1"/>
  <c r="K2564" i="1"/>
  <c r="K2560" i="1"/>
  <c r="K2556" i="1"/>
  <c r="K2552" i="1"/>
  <c r="K2548" i="1"/>
  <c r="K2544" i="1"/>
  <c r="K2540" i="1"/>
  <c r="K2536" i="1"/>
  <c r="K2532" i="1"/>
  <c r="K2528" i="1"/>
  <c r="K2524" i="1"/>
  <c r="L2524" i="1" s="1"/>
  <c r="K2520" i="1"/>
  <c r="K2516" i="1"/>
  <c r="K2512" i="1"/>
  <c r="K2508" i="1"/>
  <c r="K2504" i="1"/>
  <c r="K2500" i="1"/>
  <c r="K2496" i="1"/>
  <c r="K2492" i="1"/>
  <c r="K2488" i="1"/>
  <c r="K2484" i="1"/>
  <c r="K2480" i="1"/>
  <c r="K2476" i="1"/>
  <c r="K2472" i="1"/>
  <c r="K2468" i="1"/>
  <c r="K2464" i="1"/>
  <c r="L2464" i="1" s="1"/>
  <c r="K2460" i="1"/>
  <c r="K2456" i="1"/>
  <c r="K2452" i="1"/>
  <c r="K2448" i="1"/>
  <c r="K2444" i="1"/>
  <c r="K2440" i="1"/>
  <c r="K2436" i="1"/>
  <c r="L2436" i="1" s="1"/>
  <c r="K2432" i="1"/>
  <c r="L2432" i="1" s="1"/>
  <c r="K2428" i="1"/>
  <c r="K2424" i="1"/>
  <c r="K2420" i="1"/>
  <c r="K2416" i="1"/>
  <c r="K2412" i="1"/>
  <c r="L2412" i="1" s="1"/>
  <c r="K2408" i="1"/>
  <c r="K2404" i="1"/>
  <c r="K2400" i="1"/>
  <c r="L2400" i="1" s="1"/>
  <c r="K2396" i="1"/>
  <c r="K2392" i="1"/>
  <c r="L2392" i="1" s="1"/>
  <c r="K2388" i="1"/>
  <c r="K2384" i="1"/>
  <c r="K2380" i="1"/>
  <c r="K2376" i="1"/>
  <c r="K2372" i="1"/>
  <c r="K2368" i="1"/>
  <c r="K2364" i="1"/>
  <c r="K2360" i="1"/>
  <c r="L2360" i="1" s="1"/>
  <c r="K2356" i="1"/>
  <c r="K2352" i="1"/>
  <c r="K2348" i="1"/>
  <c r="K2344" i="1"/>
  <c r="K2340" i="1"/>
  <c r="K2336" i="1"/>
  <c r="K2332" i="1"/>
  <c r="K2328" i="1"/>
  <c r="K2324" i="1"/>
  <c r="K2320" i="1"/>
  <c r="K2316" i="1"/>
  <c r="L2316" i="1" s="1"/>
  <c r="K2312" i="1"/>
  <c r="K2308" i="1"/>
  <c r="K2304" i="1"/>
  <c r="K2300" i="1"/>
  <c r="K2296" i="1"/>
  <c r="L2296" i="1" s="1"/>
  <c r="K2292" i="1"/>
  <c r="K2288" i="1"/>
  <c r="K2284" i="1"/>
  <c r="K2280" i="1"/>
  <c r="K2276" i="1"/>
  <c r="L2276" i="1" s="1"/>
  <c r="K2272" i="1"/>
  <c r="K2268" i="1"/>
  <c r="K2264" i="1"/>
  <c r="L2264" i="1" s="1"/>
  <c r="K2260" i="1"/>
  <c r="K2256" i="1"/>
  <c r="K2252" i="1"/>
  <c r="K2248" i="1"/>
  <c r="K2244" i="1"/>
  <c r="L2244" i="1" s="1"/>
  <c r="K2240" i="1"/>
  <c r="L2240" i="1" s="1"/>
  <c r="K2236" i="1"/>
  <c r="L2236" i="1" s="1"/>
  <c r="K2232" i="1"/>
  <c r="K2228" i="1"/>
  <c r="K2224" i="1"/>
  <c r="K2220" i="1"/>
  <c r="L2220" i="1" s="1"/>
  <c r="K2216" i="1"/>
  <c r="K2212" i="1"/>
  <c r="K2208" i="1"/>
  <c r="L2208" i="1" s="1"/>
  <c r="K2204" i="1"/>
  <c r="L2204" i="1" s="1"/>
  <c r="K2200" i="1"/>
  <c r="K2196" i="1"/>
  <c r="L2196" i="1" s="1"/>
  <c r="K2192" i="1"/>
  <c r="K2188" i="1"/>
  <c r="K2184" i="1"/>
  <c r="L2184" i="1" s="1"/>
  <c r="K2180" i="1"/>
  <c r="K2176" i="1"/>
  <c r="L2176" i="1" s="1"/>
  <c r="K2172" i="1"/>
  <c r="K2168" i="1"/>
  <c r="K2164" i="1"/>
  <c r="L2164" i="1" s="1"/>
  <c r="K2160" i="1"/>
  <c r="L2160" i="1" s="1"/>
  <c r="K2156" i="1"/>
  <c r="K2152" i="1"/>
  <c r="K2148" i="1"/>
  <c r="K2144" i="1"/>
  <c r="K2140" i="1"/>
  <c r="L2140" i="1" s="1"/>
  <c r="K2136" i="1"/>
  <c r="K2132" i="1"/>
  <c r="K2128" i="1"/>
  <c r="K2124" i="1"/>
  <c r="K2120" i="1"/>
  <c r="L2120" i="1" s="1"/>
  <c r="K2116" i="1"/>
  <c r="K2112" i="1"/>
  <c r="L2112" i="1" s="1"/>
  <c r="K2108" i="1"/>
  <c r="L2108" i="1" s="1"/>
  <c r="K2104" i="1"/>
  <c r="K2100" i="1"/>
  <c r="L2100" i="1" s="1"/>
  <c r="K2096" i="1"/>
  <c r="K2092" i="1"/>
  <c r="K2088" i="1"/>
  <c r="K2084" i="1"/>
  <c r="K2080" i="1"/>
  <c r="L2080" i="1" s="1"/>
  <c r="K2076" i="1"/>
  <c r="K2072" i="1"/>
  <c r="K2068" i="1"/>
  <c r="K2064" i="1"/>
  <c r="K2060" i="1"/>
  <c r="K2056" i="1"/>
  <c r="K2052" i="1"/>
  <c r="K2048" i="1"/>
  <c r="K2044" i="1"/>
  <c r="L2044" i="1" s="1"/>
  <c r="K2040" i="1"/>
  <c r="K2036" i="1"/>
  <c r="L2036" i="1" s="1"/>
  <c r="K2032" i="1"/>
  <c r="K2028" i="1"/>
  <c r="K2024" i="1"/>
  <c r="L2024" i="1" s="1"/>
  <c r="K2020" i="1"/>
  <c r="K2016" i="1"/>
  <c r="L2016" i="1" s="1"/>
  <c r="K2012" i="1"/>
  <c r="K2008" i="1"/>
  <c r="K2004" i="1"/>
  <c r="K2000" i="1"/>
  <c r="K1996" i="1"/>
  <c r="K1992" i="1"/>
  <c r="K1988" i="1"/>
  <c r="L1988" i="1" s="1"/>
  <c r="K1984" i="1"/>
  <c r="K1980" i="1"/>
  <c r="L1980" i="1" s="1"/>
  <c r="K1976" i="1"/>
  <c r="K1972" i="1"/>
  <c r="K1968" i="1"/>
  <c r="K1964" i="1"/>
  <c r="K1960" i="1"/>
  <c r="L1960" i="1" s="1"/>
  <c r="K1956" i="1"/>
  <c r="L1956" i="1" s="1"/>
  <c r="K1952" i="1"/>
  <c r="K1948" i="1"/>
  <c r="L1948" i="1" s="1"/>
  <c r="K1944" i="1"/>
  <c r="K1940" i="1"/>
  <c r="K1936" i="1"/>
  <c r="K1932" i="1"/>
  <c r="K1928" i="1"/>
  <c r="L1928" i="1" s="1"/>
  <c r="K1924" i="1"/>
  <c r="K1920" i="1"/>
  <c r="K1916" i="1"/>
  <c r="K1912" i="1"/>
  <c r="K1908" i="1"/>
  <c r="K1904" i="1"/>
  <c r="K1900" i="1"/>
  <c r="L1900" i="1" s="1"/>
  <c r="K1896" i="1"/>
  <c r="K1892" i="1"/>
  <c r="L1892" i="1" s="1"/>
  <c r="K1888" i="1"/>
  <c r="L1888" i="1" s="1"/>
  <c r="K1884" i="1"/>
  <c r="K1880" i="1"/>
  <c r="K1876" i="1"/>
  <c r="K1872" i="1"/>
  <c r="L1872" i="1" s="1"/>
  <c r="K1868" i="1"/>
  <c r="L1868" i="1" s="1"/>
  <c r="K1864" i="1"/>
  <c r="K1860" i="1"/>
  <c r="K1856" i="1"/>
  <c r="K1852" i="1"/>
  <c r="K1848" i="1"/>
  <c r="K1844" i="1"/>
  <c r="K1840" i="1"/>
  <c r="K1836" i="1"/>
  <c r="K1832" i="1"/>
  <c r="K1828" i="1"/>
  <c r="L1828" i="1" s="1"/>
  <c r="K1824" i="1"/>
  <c r="K1820" i="1"/>
  <c r="K1816" i="1"/>
  <c r="K1812" i="1"/>
  <c r="K1808" i="1"/>
  <c r="K1804" i="1"/>
  <c r="K1800" i="1"/>
  <c r="K1796" i="1"/>
  <c r="L1796" i="1" s="1"/>
  <c r="K1792" i="1"/>
  <c r="K1788" i="1"/>
  <c r="K1784" i="1"/>
  <c r="K1780" i="1"/>
  <c r="K1776" i="1"/>
  <c r="K1772" i="1"/>
  <c r="K1768" i="1"/>
  <c r="K1764" i="1"/>
  <c r="K1760" i="1"/>
  <c r="L1760" i="1" s="1"/>
  <c r="K1756" i="1"/>
  <c r="K1752" i="1"/>
  <c r="K1748" i="1"/>
  <c r="K1744" i="1"/>
  <c r="K1740" i="1"/>
  <c r="K1736" i="1"/>
  <c r="K1732" i="1"/>
  <c r="K1728" i="1"/>
  <c r="K1724" i="1"/>
  <c r="K1720" i="1"/>
  <c r="K1716" i="1"/>
  <c r="K1712" i="1"/>
  <c r="K1708" i="1"/>
  <c r="K1704" i="1"/>
  <c r="K1700" i="1"/>
  <c r="K1696" i="1"/>
  <c r="K1692" i="1"/>
  <c r="K1688" i="1"/>
  <c r="K1684" i="1"/>
  <c r="K1680" i="1"/>
  <c r="K1676" i="1"/>
  <c r="L1676" i="1" s="1"/>
  <c r="K1672" i="1"/>
  <c r="K1668" i="1"/>
  <c r="K1664" i="1"/>
  <c r="K1660" i="1"/>
  <c r="K1656" i="1"/>
  <c r="K1652" i="1"/>
  <c r="K1648" i="1"/>
  <c r="K1644" i="1"/>
  <c r="K1640" i="1"/>
  <c r="K1636" i="1"/>
  <c r="L1636" i="1" s="1"/>
  <c r="K1632" i="1"/>
  <c r="K1628" i="1"/>
  <c r="L1628" i="1" s="1"/>
  <c r="K1624" i="1"/>
  <c r="L1624" i="1" s="1"/>
  <c r="K1620" i="1"/>
  <c r="K1616" i="1"/>
  <c r="K1612" i="1"/>
  <c r="K1608" i="1"/>
  <c r="K1604" i="1"/>
  <c r="L1604" i="1" s="1"/>
  <c r="K1600" i="1"/>
  <c r="K1596" i="1"/>
  <c r="K1592" i="1"/>
  <c r="L1592" i="1" s="1"/>
  <c r="K1588" i="1"/>
  <c r="K1584" i="1"/>
  <c r="K1580" i="1"/>
  <c r="K1576" i="1"/>
  <c r="L1576" i="1" s="1"/>
  <c r="K1572" i="1"/>
  <c r="K1568" i="1"/>
  <c r="L1568" i="1" s="1"/>
  <c r="K1564" i="1"/>
  <c r="K1560" i="1"/>
  <c r="L1560" i="1" s="1"/>
  <c r="K1556" i="1"/>
  <c r="K1552" i="1"/>
  <c r="K1548" i="1"/>
  <c r="K1544" i="1"/>
  <c r="K1540" i="1"/>
  <c r="K1536" i="1"/>
  <c r="L1536" i="1" s="1"/>
  <c r="K1532" i="1"/>
  <c r="L1532" i="1" s="1"/>
  <c r="K1528" i="1"/>
  <c r="K1524" i="1"/>
  <c r="L1524" i="1" s="1"/>
  <c r="K1520" i="1"/>
  <c r="K1516" i="1"/>
  <c r="L1516" i="1" s="1"/>
  <c r="K1512" i="1"/>
  <c r="L1512" i="1" s="1"/>
  <c r="K1508" i="1"/>
  <c r="K1504" i="1"/>
  <c r="K1500" i="1"/>
  <c r="L1500" i="1" s="1"/>
  <c r="K1496" i="1"/>
  <c r="L1496" i="1" s="1"/>
  <c r="K1492" i="1"/>
  <c r="K1488" i="1"/>
  <c r="K1484" i="1"/>
  <c r="K1480" i="1"/>
  <c r="K1476" i="1"/>
  <c r="K1472" i="1"/>
  <c r="K1468" i="1"/>
  <c r="K1464" i="1"/>
  <c r="K1460" i="1"/>
  <c r="K1456" i="1"/>
  <c r="K1452" i="1"/>
  <c r="L1452" i="1" s="1"/>
  <c r="K1448" i="1"/>
  <c r="L1448" i="1" s="1"/>
  <c r="K1444" i="1"/>
  <c r="K1440" i="1"/>
  <c r="L1440" i="1" s="1"/>
  <c r="K1436" i="1"/>
  <c r="K1432" i="1"/>
  <c r="K1428" i="1"/>
  <c r="K1424" i="1"/>
  <c r="L1424" i="1" s="1"/>
  <c r="K1420" i="1"/>
  <c r="K1416" i="1"/>
  <c r="K1412" i="1"/>
  <c r="L1412" i="1" s="1"/>
  <c r="K1408" i="1"/>
  <c r="K1404" i="1"/>
  <c r="K1400" i="1"/>
  <c r="L1400" i="1" s="1"/>
  <c r="K1396" i="1"/>
  <c r="K1392" i="1"/>
  <c r="K1388" i="1"/>
  <c r="L1388" i="1" s="1"/>
  <c r="K1384" i="1"/>
  <c r="K1380" i="1"/>
  <c r="K1376" i="1"/>
  <c r="K1372" i="1"/>
  <c r="L1372" i="1" s="1"/>
  <c r="K1368" i="1"/>
  <c r="K1364" i="1"/>
  <c r="L1364" i="1" s="1"/>
  <c r="K1360" i="1"/>
  <c r="L1360" i="1" s="1"/>
  <c r="K1356" i="1"/>
  <c r="L1356" i="1" s="1"/>
  <c r="K1352" i="1"/>
  <c r="L1352" i="1" s="1"/>
  <c r="K1348" i="1"/>
  <c r="K1344" i="1"/>
  <c r="K1340" i="1"/>
  <c r="L1340" i="1" s="1"/>
  <c r="K1336" i="1"/>
  <c r="K1332" i="1"/>
  <c r="K1328" i="1"/>
  <c r="L1328" i="1" s="1"/>
  <c r="K1324" i="1"/>
  <c r="K1320" i="1"/>
  <c r="L1320" i="1" s="1"/>
  <c r="K1316" i="1"/>
  <c r="L1316" i="1" s="1"/>
  <c r="K1312" i="1"/>
  <c r="L1312" i="1" s="1"/>
  <c r="K1308" i="1"/>
  <c r="K1304" i="1"/>
  <c r="K1300" i="1"/>
  <c r="K1296" i="1"/>
  <c r="K1292" i="1"/>
  <c r="K1288" i="1"/>
  <c r="L1288" i="1" s="1"/>
  <c r="K1284" i="1"/>
  <c r="K1280" i="1"/>
  <c r="L1280" i="1" s="1"/>
  <c r="K1276" i="1"/>
  <c r="K1272" i="1"/>
  <c r="K1268" i="1"/>
  <c r="K1264" i="1"/>
  <c r="L1264" i="1" s="1"/>
  <c r="K1260" i="1"/>
  <c r="L1260" i="1" s="1"/>
  <c r="K1256" i="1"/>
  <c r="K1252" i="1"/>
  <c r="K1248" i="1"/>
  <c r="K1244" i="1"/>
  <c r="K1240" i="1"/>
  <c r="K1236" i="1"/>
  <c r="K1232" i="1"/>
  <c r="K1228" i="1"/>
  <c r="L1228" i="1" s="1"/>
  <c r="K1224" i="1"/>
  <c r="K1220" i="1"/>
  <c r="K1216" i="1"/>
  <c r="K1212" i="1"/>
  <c r="K1208" i="1"/>
  <c r="L1208" i="1" s="1"/>
  <c r="K1204" i="1"/>
  <c r="K1200" i="1"/>
  <c r="L1200" i="1" s="1"/>
  <c r="K1196" i="1"/>
  <c r="K1192" i="1"/>
  <c r="K1188" i="1"/>
  <c r="L1188" i="1" s="1"/>
  <c r="K1184" i="1"/>
  <c r="L1184" i="1" s="1"/>
  <c r="K1180" i="1"/>
  <c r="L1180" i="1" s="1"/>
  <c r="K1176" i="1"/>
  <c r="K1172" i="1"/>
  <c r="K1168" i="1"/>
  <c r="L1168" i="1" s="1"/>
  <c r="K1164" i="1"/>
  <c r="K1160" i="1"/>
  <c r="K1156" i="1"/>
  <c r="L1156" i="1" s="1"/>
  <c r="K1152" i="1"/>
  <c r="K1148" i="1"/>
  <c r="K1144" i="1"/>
  <c r="K1140" i="1"/>
  <c r="L1140" i="1" s="1"/>
  <c r="K1136" i="1"/>
  <c r="K1132" i="1"/>
  <c r="K1128" i="1"/>
  <c r="L1128" i="1" s="1"/>
  <c r="K1124" i="1"/>
  <c r="L1124" i="1" s="1"/>
  <c r="K1120" i="1"/>
  <c r="K1116" i="1"/>
  <c r="K1112" i="1"/>
  <c r="L1112" i="1" s="1"/>
  <c r="K1108" i="1"/>
  <c r="K1104" i="1"/>
  <c r="K1100" i="1"/>
  <c r="K1096" i="1"/>
  <c r="K1092" i="1"/>
  <c r="K1088" i="1"/>
  <c r="L1088" i="1" s="1"/>
  <c r="K1084" i="1"/>
  <c r="K1080" i="1"/>
  <c r="K1076" i="1"/>
  <c r="K1072" i="1"/>
  <c r="K1068" i="1"/>
  <c r="K1064" i="1"/>
  <c r="K1060" i="1"/>
  <c r="L1060" i="1" s="1"/>
  <c r="K1056" i="1"/>
  <c r="K1052" i="1"/>
  <c r="L1052" i="1" s="1"/>
  <c r="K1048" i="1"/>
  <c r="L1048" i="1" s="1"/>
  <c r="K1044" i="1"/>
  <c r="K1040" i="1"/>
  <c r="K1036" i="1"/>
  <c r="K1032" i="1"/>
  <c r="K1028" i="1"/>
  <c r="L1028" i="1" s="1"/>
  <c r="K1024" i="1"/>
  <c r="K1020" i="1"/>
  <c r="K1016" i="1"/>
  <c r="K1012" i="1"/>
  <c r="K1008" i="1"/>
  <c r="L1008" i="1" s="1"/>
  <c r="K1004" i="1"/>
  <c r="K1000" i="1"/>
  <c r="K996" i="1"/>
  <c r="K992" i="1"/>
  <c r="K988" i="1"/>
  <c r="K984" i="1"/>
  <c r="K980" i="1"/>
  <c r="K976" i="1"/>
  <c r="L976" i="1" s="1"/>
  <c r="K972" i="1"/>
  <c r="L972" i="1" s="1"/>
  <c r="K968" i="1"/>
  <c r="L968" i="1" s="1"/>
  <c r="K964" i="1"/>
  <c r="K960" i="1"/>
  <c r="K956" i="1"/>
  <c r="K952" i="1"/>
  <c r="L952" i="1" s="1"/>
  <c r="K948" i="1"/>
  <c r="K944" i="1"/>
  <c r="K940" i="1"/>
  <c r="L940" i="1" s="1"/>
  <c r="K936" i="1"/>
  <c r="K932" i="1"/>
  <c r="L932" i="1" s="1"/>
  <c r="K928" i="1"/>
  <c r="K924" i="1"/>
  <c r="K920" i="1"/>
  <c r="K916" i="1"/>
  <c r="L916" i="1" s="1"/>
  <c r="K912" i="1"/>
  <c r="K908" i="1"/>
  <c r="K904" i="1"/>
  <c r="K900" i="1"/>
  <c r="K896" i="1"/>
  <c r="K892" i="1"/>
  <c r="K888" i="1"/>
  <c r="K884" i="1"/>
  <c r="K880" i="1"/>
  <c r="K876" i="1"/>
  <c r="K872" i="1"/>
  <c r="K868" i="1"/>
  <c r="L868" i="1" s="1"/>
  <c r="K864" i="1"/>
  <c r="K860" i="1"/>
  <c r="K856" i="1"/>
  <c r="L856" i="1" s="1"/>
  <c r="K852" i="1"/>
  <c r="K848" i="1"/>
  <c r="K844" i="1"/>
  <c r="K840" i="1"/>
  <c r="K836" i="1"/>
  <c r="K832" i="1"/>
  <c r="L832" i="1" s="1"/>
  <c r="K828" i="1"/>
  <c r="K824" i="1"/>
  <c r="K820" i="1"/>
  <c r="K816" i="1"/>
  <c r="L816" i="1" s="1"/>
  <c r="K812" i="1"/>
  <c r="L812" i="1" s="1"/>
  <c r="K808" i="1"/>
  <c r="L808" i="1" s="1"/>
  <c r="K804" i="1"/>
  <c r="K800" i="1"/>
  <c r="K796" i="1"/>
  <c r="K792" i="1"/>
  <c r="L792" i="1" s="1"/>
  <c r="K788" i="1"/>
  <c r="L788" i="1" s="1"/>
  <c r="K784" i="1"/>
  <c r="K780" i="1"/>
  <c r="K776" i="1"/>
  <c r="K772" i="1"/>
  <c r="L772" i="1" s="1"/>
  <c r="K768" i="1"/>
  <c r="K764" i="1"/>
  <c r="K760" i="1"/>
  <c r="K756" i="1"/>
  <c r="L756" i="1" s="1"/>
  <c r="K752" i="1"/>
  <c r="K748" i="1"/>
  <c r="K744" i="1"/>
  <c r="K740" i="1"/>
  <c r="L740" i="1" s="1"/>
  <c r="K736" i="1"/>
  <c r="K732" i="1"/>
  <c r="K728" i="1"/>
  <c r="L728" i="1" s="1"/>
  <c r="K724" i="1"/>
  <c r="K720" i="1"/>
  <c r="K716" i="1"/>
  <c r="K712" i="1"/>
  <c r="L712" i="1" s="1"/>
  <c r="K708" i="1"/>
  <c r="K704" i="1"/>
  <c r="K700" i="1"/>
  <c r="L700" i="1" s="1"/>
  <c r="K696" i="1"/>
  <c r="K692" i="1"/>
  <c r="K688" i="1"/>
  <c r="K684" i="1"/>
  <c r="K680" i="1"/>
  <c r="K676" i="1"/>
  <c r="L676" i="1" s="1"/>
  <c r="K672" i="1"/>
  <c r="L672" i="1" s="1"/>
  <c r="K668" i="1"/>
  <c r="K664" i="1"/>
  <c r="K660" i="1"/>
  <c r="L660" i="1" s="1"/>
  <c r="K656" i="1"/>
  <c r="L656" i="1" s="1"/>
  <c r="K652" i="1"/>
  <c r="K648" i="1"/>
  <c r="L648" i="1" s="1"/>
  <c r="K644" i="1"/>
  <c r="L644" i="1" s="1"/>
  <c r="K640" i="1"/>
  <c r="L640" i="1" s="1"/>
  <c r="K636" i="1"/>
  <c r="K632" i="1"/>
  <c r="L632" i="1" s="1"/>
  <c r="K628" i="1"/>
  <c r="K624" i="1"/>
  <c r="L624" i="1" s="1"/>
  <c r="K620" i="1"/>
  <c r="K616" i="1"/>
  <c r="K612" i="1"/>
  <c r="K608" i="1"/>
  <c r="K604" i="1"/>
  <c r="K600" i="1"/>
  <c r="L600" i="1" s="1"/>
  <c r="K596" i="1"/>
  <c r="K592" i="1"/>
  <c r="K588" i="1"/>
  <c r="K584" i="1"/>
  <c r="L584" i="1" s="1"/>
  <c r="K580" i="1"/>
  <c r="L580" i="1" s="1"/>
  <c r="K576" i="1"/>
  <c r="K572" i="1"/>
  <c r="K568" i="1"/>
  <c r="K564" i="1"/>
  <c r="K560" i="1"/>
  <c r="K556" i="1"/>
  <c r="K552" i="1"/>
  <c r="L552" i="1" s="1"/>
  <c r="K548" i="1"/>
  <c r="L548" i="1" s="1"/>
  <c r="K544" i="1"/>
  <c r="K540" i="1"/>
  <c r="K536" i="1"/>
  <c r="L536" i="1" s="1"/>
  <c r="K532" i="1"/>
  <c r="K528" i="1"/>
  <c r="K524" i="1"/>
  <c r="K520" i="1"/>
  <c r="K516" i="1"/>
  <c r="L516" i="1" s="1"/>
  <c r="K512" i="1"/>
  <c r="L512" i="1" s="1"/>
  <c r="K508" i="1"/>
  <c r="K504" i="1"/>
  <c r="L504" i="1" s="1"/>
  <c r="K500" i="1"/>
  <c r="L500" i="1" s="1"/>
  <c r="M500" i="1" s="1"/>
  <c r="K496" i="1"/>
  <c r="K492" i="1"/>
  <c r="K488" i="1"/>
  <c r="L488" i="1" s="1"/>
  <c r="K484" i="1"/>
  <c r="L484" i="1" s="1"/>
  <c r="M484" i="1" s="1"/>
  <c r="N484" i="1" s="1"/>
  <c r="K480" i="1"/>
  <c r="K476" i="1"/>
  <c r="K472" i="1"/>
  <c r="K468" i="1"/>
  <c r="L468" i="1" s="1"/>
  <c r="K464" i="1"/>
  <c r="L464" i="1" s="1"/>
  <c r="K460" i="1"/>
  <c r="K456" i="1"/>
  <c r="K452" i="1"/>
  <c r="L452" i="1" s="1"/>
  <c r="M452" i="1" s="1"/>
  <c r="N452" i="1" s="1"/>
  <c r="O452" i="1" s="1"/>
  <c r="K448" i="1"/>
  <c r="K444" i="1"/>
  <c r="K440" i="1"/>
  <c r="L440" i="1" s="1"/>
  <c r="K436" i="1"/>
  <c r="L436" i="1" s="1"/>
  <c r="M436" i="1" s="1"/>
  <c r="N436" i="1" s="1"/>
  <c r="O436" i="1" s="1"/>
  <c r="K432" i="1"/>
  <c r="K428" i="1"/>
  <c r="K424" i="1"/>
  <c r="L424" i="1" s="1"/>
  <c r="K420" i="1"/>
  <c r="L420" i="1" s="1"/>
  <c r="M420" i="1" s="1"/>
  <c r="K416" i="1"/>
  <c r="K412" i="1"/>
  <c r="K408" i="1"/>
  <c r="K404" i="1"/>
  <c r="L404" i="1" s="1"/>
  <c r="K400" i="1"/>
  <c r="K396" i="1"/>
  <c r="K392" i="1"/>
  <c r="K388" i="1"/>
  <c r="L388" i="1" s="1"/>
  <c r="K384" i="1"/>
  <c r="K380" i="1"/>
  <c r="L380" i="1" s="1"/>
  <c r="K376" i="1"/>
  <c r="L376" i="1" s="1"/>
  <c r="K372" i="1"/>
  <c r="L372" i="1" s="1"/>
  <c r="M372" i="1" s="1"/>
  <c r="N372" i="1" s="1"/>
  <c r="O372" i="1" s="1"/>
  <c r="K368" i="1"/>
  <c r="K364" i="1"/>
  <c r="L364" i="1" s="1"/>
  <c r="K360" i="1"/>
  <c r="K356" i="1"/>
  <c r="L356" i="1" s="1"/>
  <c r="M356" i="1" s="1"/>
  <c r="N356" i="1" s="1"/>
  <c r="K352" i="1"/>
  <c r="L352" i="1" s="1"/>
  <c r="M352" i="1" s="1"/>
  <c r="N352" i="1" s="1"/>
  <c r="O352" i="1" s="1"/>
  <c r="K348" i="1"/>
  <c r="K344" i="1"/>
  <c r="K340" i="1"/>
  <c r="L340" i="1" s="1"/>
  <c r="M340" i="1" s="1"/>
  <c r="K336" i="1"/>
  <c r="L336" i="1" s="1"/>
  <c r="M336" i="1" s="1"/>
  <c r="K332" i="1"/>
  <c r="K328" i="1"/>
  <c r="L328" i="1" s="1"/>
  <c r="K324" i="1"/>
  <c r="L324" i="1" s="1"/>
  <c r="M324" i="1" s="1"/>
  <c r="N324" i="1" s="1"/>
  <c r="O324" i="1" s="1"/>
  <c r="P324" i="1" s="1"/>
  <c r="K320" i="1"/>
  <c r="L320" i="1" s="1"/>
  <c r="M320" i="1" s="1"/>
  <c r="N320" i="1" s="1"/>
  <c r="K316" i="1"/>
  <c r="K312" i="1"/>
  <c r="K308" i="1"/>
  <c r="L308" i="1" s="1"/>
  <c r="K304" i="1"/>
  <c r="L304" i="1" s="1"/>
  <c r="M304" i="1" s="1"/>
  <c r="K300" i="1"/>
  <c r="K296" i="1"/>
  <c r="L296" i="1" s="1"/>
  <c r="K292" i="1"/>
  <c r="L292" i="1" s="1"/>
  <c r="M292" i="1" s="1"/>
  <c r="K288" i="1"/>
  <c r="L288" i="1" s="1"/>
  <c r="K284" i="1"/>
  <c r="K280" i="1"/>
  <c r="K276" i="1"/>
  <c r="L276" i="1" s="1"/>
  <c r="M276" i="1" s="1"/>
  <c r="N276" i="1" s="1"/>
  <c r="K272" i="1"/>
  <c r="L272" i="1" s="1"/>
  <c r="M272" i="1" s="1"/>
  <c r="N272" i="1" s="1"/>
  <c r="K268" i="1"/>
  <c r="K264" i="1"/>
  <c r="K260" i="1"/>
  <c r="L260" i="1" s="1"/>
  <c r="M260" i="1" s="1"/>
  <c r="N260" i="1" s="1"/>
  <c r="K256" i="1"/>
  <c r="L256" i="1" s="1"/>
  <c r="K252" i="1"/>
  <c r="K248" i="1"/>
  <c r="L248" i="1" s="1"/>
  <c r="K244" i="1"/>
  <c r="L244" i="1" s="1"/>
  <c r="K240" i="1"/>
  <c r="L240" i="1" s="1"/>
  <c r="M240" i="1" s="1"/>
  <c r="K236" i="1"/>
  <c r="K232" i="1"/>
  <c r="K228" i="1"/>
  <c r="L228" i="1" s="1"/>
  <c r="M228" i="1" s="1"/>
  <c r="K224" i="1"/>
  <c r="L224" i="1" s="1"/>
  <c r="M224" i="1" s="1"/>
  <c r="K220" i="1"/>
  <c r="K216" i="1"/>
  <c r="K212" i="1"/>
  <c r="L212" i="1" s="1"/>
  <c r="K208" i="1"/>
  <c r="L208" i="1" s="1"/>
  <c r="M208" i="1" s="1"/>
  <c r="N208" i="1" s="1"/>
  <c r="K204" i="1"/>
  <c r="L204" i="1" s="1"/>
  <c r="K200" i="1"/>
  <c r="K196" i="1"/>
  <c r="L196" i="1" s="1"/>
  <c r="K192" i="1"/>
  <c r="L192" i="1" s="1"/>
  <c r="M192" i="1" s="1"/>
  <c r="K188" i="1"/>
  <c r="L188" i="1" s="1"/>
  <c r="K184" i="1"/>
  <c r="L184" i="1" s="1"/>
  <c r="K180" i="1"/>
  <c r="L180" i="1" s="1"/>
  <c r="K176" i="1"/>
  <c r="L176" i="1" s="1"/>
  <c r="M176" i="1" s="1"/>
  <c r="K172" i="1"/>
  <c r="L172" i="1" s="1"/>
  <c r="K168" i="1"/>
  <c r="K164" i="1"/>
  <c r="L164" i="1" s="1"/>
  <c r="M164" i="1" s="1"/>
  <c r="N164" i="1" s="1"/>
  <c r="O164" i="1" s="1"/>
  <c r="K160" i="1"/>
  <c r="L160" i="1" s="1"/>
  <c r="K156" i="1"/>
  <c r="K152" i="1"/>
  <c r="K148" i="1"/>
  <c r="L148" i="1" s="1"/>
  <c r="K144" i="1"/>
  <c r="L144" i="1" s="1"/>
  <c r="K140" i="1"/>
  <c r="K136" i="1"/>
  <c r="K132" i="1"/>
  <c r="L132" i="1" s="1"/>
  <c r="M132" i="1" s="1"/>
  <c r="K128" i="1"/>
  <c r="L128" i="1" s="1"/>
  <c r="M128" i="1" s="1"/>
  <c r="N128" i="1" s="1"/>
  <c r="O128" i="1" s="1"/>
  <c r="K124" i="1"/>
  <c r="K120" i="1"/>
  <c r="K116" i="1"/>
  <c r="L116" i="1" s="1"/>
  <c r="M116" i="1" s="1"/>
  <c r="N116" i="1" s="1"/>
  <c r="K112" i="1"/>
  <c r="L112" i="1" s="1"/>
  <c r="K108" i="1"/>
  <c r="L108" i="1" s="1"/>
  <c r="K104" i="1"/>
  <c r="K100" i="1"/>
  <c r="L100" i="1" s="1"/>
  <c r="M100" i="1" s="1"/>
  <c r="N100" i="1" s="1"/>
  <c r="O100" i="1" s="1"/>
  <c r="P100" i="1" s="1"/>
  <c r="K96" i="1"/>
  <c r="L96" i="1" s="1"/>
  <c r="M96" i="1" s="1"/>
  <c r="N96" i="1" s="1"/>
  <c r="K92" i="1"/>
  <c r="K88" i="1"/>
  <c r="L88" i="1" s="1"/>
  <c r="K84" i="1"/>
  <c r="L84" i="1" s="1"/>
  <c r="M84" i="1" s="1"/>
  <c r="N84" i="1" s="1"/>
  <c r="O84" i="1" s="1"/>
  <c r="K80" i="1"/>
  <c r="L80" i="1" s="1"/>
  <c r="K76" i="1"/>
  <c r="L76" i="1" s="1"/>
  <c r="M76" i="1" s="1"/>
  <c r="K72" i="1"/>
  <c r="L72" i="1" s="1"/>
  <c r="K68" i="1"/>
  <c r="L68" i="1" s="1"/>
  <c r="M68" i="1" s="1"/>
  <c r="K64" i="1"/>
  <c r="L64" i="1" s="1"/>
  <c r="K60" i="1"/>
  <c r="L60" i="1" s="1"/>
  <c r="M60" i="1" s="1"/>
  <c r="K56" i="1"/>
  <c r="L56" i="1" s="1"/>
  <c r="K52" i="1"/>
  <c r="L52" i="1" s="1"/>
  <c r="M52" i="1" s="1"/>
  <c r="N52" i="1" s="1"/>
  <c r="K48" i="1"/>
  <c r="L48" i="1" s="1"/>
  <c r="K44" i="1"/>
  <c r="L44" i="1" s="1"/>
  <c r="M44" i="1" s="1"/>
  <c r="N44" i="1" s="1"/>
  <c r="K40" i="1"/>
  <c r="L40" i="1" s="1"/>
  <c r="K36" i="1"/>
  <c r="L36" i="1" s="1"/>
  <c r="K32" i="1"/>
  <c r="L32" i="1" s="1"/>
  <c r="K28" i="1"/>
  <c r="L28" i="1" s="1"/>
  <c r="M28" i="1" s="1"/>
  <c r="N28" i="1" s="1"/>
  <c r="K24" i="1"/>
  <c r="K20" i="1"/>
  <c r="L20" i="1" s="1"/>
  <c r="K3155" i="1"/>
  <c r="K3147" i="1"/>
  <c r="L3147" i="1" s="1"/>
  <c r="K3139" i="1"/>
  <c r="K3135" i="1"/>
  <c r="L3135" i="1" s="1"/>
  <c r="K3123" i="1"/>
  <c r="K3119" i="1"/>
  <c r="K3115" i="1"/>
  <c r="K3111" i="1"/>
  <c r="K3107" i="1"/>
  <c r="K3103" i="1"/>
  <c r="K3099" i="1"/>
  <c r="K3087" i="1"/>
  <c r="L3087" i="1" s="1"/>
  <c r="K3075" i="1"/>
  <c r="K3063" i="1"/>
  <c r="K3043" i="1"/>
  <c r="K3035" i="1"/>
  <c r="K3015" i="1"/>
  <c r="L3015" i="1" s="1"/>
  <c r="K3007" i="1"/>
  <c r="K2999" i="1"/>
  <c r="K2979" i="1"/>
  <c r="K2975" i="1"/>
  <c r="K2967" i="1"/>
  <c r="K2959" i="1"/>
  <c r="L2959" i="1" s="1"/>
  <c r="K2955" i="1"/>
  <c r="K2951" i="1"/>
  <c r="K2947" i="1"/>
  <c r="K2943" i="1"/>
  <c r="K2939" i="1"/>
  <c r="K2935" i="1"/>
  <c r="K2931" i="1"/>
  <c r="K2927" i="1"/>
  <c r="K2923" i="1"/>
  <c r="K2919" i="1"/>
  <c r="K2915" i="1"/>
  <c r="K2911" i="1"/>
  <c r="K2907" i="1"/>
  <c r="L2907" i="1" s="1"/>
  <c r="K2903" i="1"/>
  <c r="K2899" i="1"/>
  <c r="K2895" i="1"/>
  <c r="K2891" i="1"/>
  <c r="K2887" i="1"/>
  <c r="L2887" i="1" s="1"/>
  <c r="K2883" i="1"/>
  <c r="K2879" i="1"/>
  <c r="K2875" i="1"/>
  <c r="K2871" i="1"/>
  <c r="K2867" i="1"/>
  <c r="K2863" i="1"/>
  <c r="K2859" i="1"/>
  <c r="K2855" i="1"/>
  <c r="K2851" i="1"/>
  <c r="K2847" i="1"/>
  <c r="K2843" i="1"/>
  <c r="L2843" i="1" s="1"/>
  <c r="K2839" i="1"/>
  <c r="K2835" i="1"/>
  <c r="K2831" i="1"/>
  <c r="K2827" i="1"/>
  <c r="L2827" i="1" s="1"/>
  <c r="K2823" i="1"/>
  <c r="K2819" i="1"/>
  <c r="K2815" i="1"/>
  <c r="K2811" i="1"/>
  <c r="K2807" i="1"/>
  <c r="K2803" i="1"/>
  <c r="K2799" i="1"/>
  <c r="K2795" i="1"/>
  <c r="K2791" i="1"/>
  <c r="K2787" i="1"/>
  <c r="K2783" i="1"/>
  <c r="K2779" i="1"/>
  <c r="L2779" i="1" s="1"/>
  <c r="K2775" i="1"/>
  <c r="K2771" i="1"/>
  <c r="K2767" i="1"/>
  <c r="K2763" i="1"/>
  <c r="K2759" i="1"/>
  <c r="K2755" i="1"/>
  <c r="L2755" i="1" s="1"/>
  <c r="K2751" i="1"/>
  <c r="L2751" i="1" s="1"/>
  <c r="K2747" i="1"/>
  <c r="K2743" i="1"/>
  <c r="K2739" i="1"/>
  <c r="L2739" i="1" s="1"/>
  <c r="K2735" i="1"/>
  <c r="K2731" i="1"/>
  <c r="K2727" i="1"/>
  <c r="K2723" i="1"/>
  <c r="K2719" i="1"/>
  <c r="K2715" i="1"/>
  <c r="K2711" i="1"/>
  <c r="K2707" i="1"/>
  <c r="K2703" i="1"/>
  <c r="L2703" i="1" s="1"/>
  <c r="K2699" i="1"/>
  <c r="K2695" i="1"/>
  <c r="K2691" i="1"/>
  <c r="L2691" i="1" s="1"/>
  <c r="K2687" i="1"/>
  <c r="K2683" i="1"/>
  <c r="L2683" i="1" s="1"/>
  <c r="K2679" i="1"/>
  <c r="L2679" i="1" s="1"/>
  <c r="K2675" i="1"/>
  <c r="K2671" i="1"/>
  <c r="K2667" i="1"/>
  <c r="K2663" i="1"/>
  <c r="K2659" i="1"/>
  <c r="K2655" i="1"/>
  <c r="K2651" i="1"/>
  <c r="K2647" i="1"/>
  <c r="K2643" i="1"/>
  <c r="K2639" i="1"/>
  <c r="K2635" i="1"/>
  <c r="K2631" i="1"/>
  <c r="K2627" i="1"/>
  <c r="K2623" i="1"/>
  <c r="K2619" i="1"/>
  <c r="L2619" i="1" s="1"/>
  <c r="K2615" i="1"/>
  <c r="L2615" i="1" s="1"/>
  <c r="K2611" i="1"/>
  <c r="K2607" i="1"/>
  <c r="L2607" i="1" s="1"/>
  <c r="K2603" i="1"/>
  <c r="K2599" i="1"/>
  <c r="K2595" i="1"/>
  <c r="K2591" i="1"/>
  <c r="K2587" i="1"/>
  <c r="K2583" i="1"/>
  <c r="K2579" i="1"/>
  <c r="K2575" i="1"/>
  <c r="L2575" i="1" s="1"/>
  <c r="K2571" i="1"/>
  <c r="K2567" i="1"/>
  <c r="K2563" i="1"/>
  <c r="K2559" i="1"/>
  <c r="K2555" i="1"/>
  <c r="K2551" i="1"/>
  <c r="K2547" i="1"/>
  <c r="K2543" i="1"/>
  <c r="K2539" i="1"/>
  <c r="K2535" i="1"/>
  <c r="L2535" i="1" s="1"/>
  <c r="K2531" i="1"/>
  <c r="K2527" i="1"/>
  <c r="L2527" i="1" s="1"/>
  <c r="K2523" i="1"/>
  <c r="L2523" i="1" s="1"/>
  <c r="K2519" i="1"/>
  <c r="K2515" i="1"/>
  <c r="K2511" i="1"/>
  <c r="K2507" i="1"/>
  <c r="K2503" i="1"/>
  <c r="K2499" i="1"/>
  <c r="K2495" i="1"/>
  <c r="K2491" i="1"/>
  <c r="K2487" i="1"/>
  <c r="K2483" i="1"/>
  <c r="K2479" i="1"/>
  <c r="K2475" i="1"/>
  <c r="K2471" i="1"/>
  <c r="K2467" i="1"/>
  <c r="L2467" i="1" s="1"/>
  <c r="K2463" i="1"/>
  <c r="K2459" i="1"/>
  <c r="L2459" i="1" s="1"/>
  <c r="K2455" i="1"/>
  <c r="K2451" i="1"/>
  <c r="K2447" i="1"/>
  <c r="K2443" i="1"/>
  <c r="L2443" i="1" s="1"/>
  <c r="K2439" i="1"/>
  <c r="K2435" i="1"/>
  <c r="K2431" i="1"/>
  <c r="K2427" i="1"/>
  <c r="L2427" i="1" s="1"/>
  <c r="K2423" i="1"/>
  <c r="K2419" i="1"/>
  <c r="L2419" i="1" s="1"/>
  <c r="K2415" i="1"/>
  <c r="K2411" i="1"/>
  <c r="K2407" i="1"/>
  <c r="K2403" i="1"/>
  <c r="K2399" i="1"/>
  <c r="K2395" i="1"/>
  <c r="K2391" i="1"/>
  <c r="K2387" i="1"/>
  <c r="K2383" i="1"/>
  <c r="K2379" i="1"/>
  <c r="K2375" i="1"/>
  <c r="K2371" i="1"/>
  <c r="K2367" i="1"/>
  <c r="K2363" i="1"/>
  <c r="K2359" i="1"/>
  <c r="K2355" i="1"/>
  <c r="L2355" i="1" s="1"/>
  <c r="K2351" i="1"/>
  <c r="K2347" i="1"/>
  <c r="K2343" i="1"/>
  <c r="K2339" i="1"/>
  <c r="K2335" i="1"/>
  <c r="K2331" i="1"/>
  <c r="K2327" i="1"/>
  <c r="K2323" i="1"/>
  <c r="L2323" i="1" s="1"/>
  <c r="K2319" i="1"/>
  <c r="K2315" i="1"/>
  <c r="K2311" i="1"/>
  <c r="L2311" i="1" s="1"/>
  <c r="K2307" i="1"/>
  <c r="K2303" i="1"/>
  <c r="K2299" i="1"/>
  <c r="K2295" i="1"/>
  <c r="K2291" i="1"/>
  <c r="L2291" i="1" s="1"/>
  <c r="K2287" i="1"/>
  <c r="K2283" i="1"/>
  <c r="K2279" i="1"/>
  <c r="K2275" i="1"/>
  <c r="K2271" i="1"/>
  <c r="K2267" i="1"/>
  <c r="L2267" i="1" s="1"/>
  <c r="K2263" i="1"/>
  <c r="K2259" i="1"/>
  <c r="K2255" i="1"/>
  <c r="K2251" i="1"/>
  <c r="K2247" i="1"/>
  <c r="K2243" i="1"/>
  <c r="L2243" i="1" s="1"/>
  <c r="K2239" i="1"/>
  <c r="K2235" i="1"/>
  <c r="L2235" i="1" s="1"/>
  <c r="K2231" i="1"/>
  <c r="K2227" i="1"/>
  <c r="K2223" i="1"/>
  <c r="K2219" i="1"/>
  <c r="L2219" i="1" s="1"/>
  <c r="K2215" i="1"/>
  <c r="K2211" i="1"/>
  <c r="L2211" i="1" s="1"/>
  <c r="K2207" i="1"/>
  <c r="K2203" i="1"/>
  <c r="K2199" i="1"/>
  <c r="K2195" i="1"/>
  <c r="K2191" i="1"/>
  <c r="K2187" i="1"/>
  <c r="K2183" i="1"/>
  <c r="K2179" i="1"/>
  <c r="K2175" i="1"/>
  <c r="K2171" i="1"/>
  <c r="L2171" i="1" s="1"/>
  <c r="K2167" i="1"/>
  <c r="L2167" i="1" s="1"/>
  <c r="K2163" i="1"/>
  <c r="K2159" i="1"/>
  <c r="L2159" i="1" s="1"/>
  <c r="K2155" i="1"/>
  <c r="K2151" i="1"/>
  <c r="K2147" i="1"/>
  <c r="K2143" i="1"/>
  <c r="K2139" i="1"/>
  <c r="K2135" i="1"/>
  <c r="K2131" i="1"/>
  <c r="K2127" i="1"/>
  <c r="K2123" i="1"/>
  <c r="K2119" i="1"/>
  <c r="K2115" i="1"/>
  <c r="K2111" i="1"/>
  <c r="K2107" i="1"/>
  <c r="L2107" i="1" s="1"/>
  <c r="K2103" i="1"/>
  <c r="L2103" i="1" s="1"/>
  <c r="K2099" i="1"/>
  <c r="K2095" i="1"/>
  <c r="K2091" i="1"/>
  <c r="K2087" i="1"/>
  <c r="K2083" i="1"/>
  <c r="K2079" i="1"/>
  <c r="K2075" i="1"/>
  <c r="K2071" i="1"/>
  <c r="K2067" i="1"/>
  <c r="K2063" i="1"/>
  <c r="K2059" i="1"/>
  <c r="K2055" i="1"/>
  <c r="K2051" i="1"/>
  <c r="L2051" i="1" s="1"/>
  <c r="K2047" i="1"/>
  <c r="K2043" i="1"/>
  <c r="K2039" i="1"/>
  <c r="K2035" i="1"/>
  <c r="K2031" i="1"/>
  <c r="K2027" i="1"/>
  <c r="K2023" i="1"/>
  <c r="K2019" i="1"/>
  <c r="K2015" i="1"/>
  <c r="L2015" i="1" s="1"/>
  <c r="K2011" i="1"/>
  <c r="K2007" i="1"/>
  <c r="L2007" i="1" s="1"/>
  <c r="K2003" i="1"/>
  <c r="L2003" i="1" s="1"/>
  <c r="K1999" i="1"/>
  <c r="L1999" i="1" s="1"/>
  <c r="K1995" i="1"/>
  <c r="K1991" i="1"/>
  <c r="K1987" i="1"/>
  <c r="L1987" i="1" s="1"/>
  <c r="K1983" i="1"/>
  <c r="K1979" i="1"/>
  <c r="L1979" i="1" s="1"/>
  <c r="K1975" i="1"/>
  <c r="K1971" i="1"/>
  <c r="K1967" i="1"/>
  <c r="K1963" i="1"/>
  <c r="K1959" i="1"/>
  <c r="K1955" i="1"/>
  <c r="K1951" i="1"/>
  <c r="K1947" i="1"/>
  <c r="K1943" i="1"/>
  <c r="K1939" i="1"/>
  <c r="L1939" i="1" s="1"/>
  <c r="K1935" i="1"/>
  <c r="K1931" i="1"/>
  <c r="K1927" i="1"/>
  <c r="K1923" i="1"/>
  <c r="L1923" i="1" s="1"/>
  <c r="K1919" i="1"/>
  <c r="K1915" i="1"/>
  <c r="L1915" i="1" s="1"/>
  <c r="K1911" i="1"/>
  <c r="K1907" i="1"/>
  <c r="L1907" i="1" s="1"/>
  <c r="K1903" i="1"/>
  <c r="K1899" i="1"/>
  <c r="K1895" i="1"/>
  <c r="K1891" i="1"/>
  <c r="K1887" i="1"/>
  <c r="K1883" i="1"/>
  <c r="K1879" i="1"/>
  <c r="K1875" i="1"/>
  <c r="K1871" i="1"/>
  <c r="K1867" i="1"/>
  <c r="K1863" i="1"/>
  <c r="L1863" i="1" s="1"/>
  <c r="K1859" i="1"/>
  <c r="K1855" i="1"/>
  <c r="L1855" i="1" s="1"/>
  <c r="K1851" i="1"/>
  <c r="K1847" i="1"/>
  <c r="L1847" i="1" s="1"/>
  <c r="K1843" i="1"/>
  <c r="L1843" i="1" s="1"/>
  <c r="K1839" i="1"/>
  <c r="K1835" i="1"/>
  <c r="L1835" i="1" s="1"/>
  <c r="K1831" i="1"/>
  <c r="K1827" i="1"/>
  <c r="K1823" i="1"/>
  <c r="K1819" i="1"/>
  <c r="L1819" i="1" s="1"/>
  <c r="K1815" i="1"/>
  <c r="K1811" i="1"/>
  <c r="K1807" i="1"/>
  <c r="K1803" i="1"/>
  <c r="K1799" i="1"/>
  <c r="K1795" i="1"/>
  <c r="K1791" i="1"/>
  <c r="K1787" i="1"/>
  <c r="L1787" i="1" s="1"/>
  <c r="K1783" i="1"/>
  <c r="K1779" i="1"/>
  <c r="K1775" i="1"/>
  <c r="L1775" i="1" s="1"/>
  <c r="K1771" i="1"/>
  <c r="L1771" i="1" s="1"/>
  <c r="K1767" i="1"/>
  <c r="L1767" i="1" s="1"/>
  <c r="K1763" i="1"/>
  <c r="K1759" i="1"/>
  <c r="K1755" i="1"/>
  <c r="K1751" i="1"/>
  <c r="K1747" i="1"/>
  <c r="L1747" i="1" s="1"/>
  <c r="K1743" i="1"/>
  <c r="L1743" i="1" s="1"/>
  <c r="K1739" i="1"/>
  <c r="K1735" i="1"/>
  <c r="K1731" i="1"/>
  <c r="K1727" i="1"/>
  <c r="K1723" i="1"/>
  <c r="L1723" i="1" s="1"/>
  <c r="K1719" i="1"/>
  <c r="K1715" i="1"/>
  <c r="K1711" i="1"/>
  <c r="K1707" i="1"/>
  <c r="K1703" i="1"/>
  <c r="L1703" i="1" s="1"/>
  <c r="K1699" i="1"/>
  <c r="K1695" i="1"/>
  <c r="K1691" i="1"/>
  <c r="K1687" i="1"/>
  <c r="K1683" i="1"/>
  <c r="K1679" i="1"/>
  <c r="K1675" i="1"/>
  <c r="K1671" i="1"/>
  <c r="K1667" i="1"/>
  <c r="K1663" i="1"/>
  <c r="L1663" i="1" s="1"/>
  <c r="K1659" i="1"/>
  <c r="K1655" i="1"/>
  <c r="K1651" i="1"/>
  <c r="K1647" i="1"/>
  <c r="L1647" i="1" s="1"/>
  <c r="K1643" i="1"/>
  <c r="K1639" i="1"/>
  <c r="L1639" i="1" s="1"/>
  <c r="K1635" i="1"/>
  <c r="L1635" i="1" s="1"/>
  <c r="K1631" i="1"/>
  <c r="K1627" i="1"/>
  <c r="K1623" i="1"/>
  <c r="K1619" i="1"/>
  <c r="K1615" i="1"/>
  <c r="L1615" i="1" s="1"/>
  <c r="K1611" i="1"/>
  <c r="L1611" i="1" s="1"/>
  <c r="K1607" i="1"/>
  <c r="K1603" i="1"/>
  <c r="K1599" i="1"/>
  <c r="K1595" i="1"/>
  <c r="K1591" i="1"/>
  <c r="K1587" i="1"/>
  <c r="K1583" i="1"/>
  <c r="K1579" i="1"/>
  <c r="K1575" i="1"/>
  <c r="K1571" i="1"/>
  <c r="K1567" i="1"/>
  <c r="K1563" i="1"/>
  <c r="K1559" i="1"/>
  <c r="K1555" i="1"/>
  <c r="L1555" i="1" s="1"/>
  <c r="K1551" i="1"/>
  <c r="K1547" i="1"/>
  <c r="K1543" i="1"/>
  <c r="K1539" i="1"/>
  <c r="K1535" i="1"/>
  <c r="L1535" i="1" s="1"/>
  <c r="K1531" i="1"/>
  <c r="K1527" i="1"/>
  <c r="K1523" i="1"/>
  <c r="L1523" i="1" s="1"/>
  <c r="K1519" i="1"/>
  <c r="K1515" i="1"/>
  <c r="L1515" i="1" s="1"/>
  <c r="K1511" i="1"/>
  <c r="K1507" i="1"/>
  <c r="K1503" i="1"/>
  <c r="K1499" i="1"/>
  <c r="K1495" i="1"/>
  <c r="L1495" i="1" s="1"/>
  <c r="K1491" i="1"/>
  <c r="K1487" i="1"/>
  <c r="L1487" i="1" s="1"/>
  <c r="K1483" i="1"/>
  <c r="K1479" i="1"/>
  <c r="L1479" i="1" s="1"/>
  <c r="K1475" i="1"/>
  <c r="K1471" i="1"/>
  <c r="K1467" i="1"/>
  <c r="L1467" i="1" s="1"/>
  <c r="K1463" i="1"/>
  <c r="K1459" i="1"/>
  <c r="K1455" i="1"/>
  <c r="K1451" i="1"/>
  <c r="K1447" i="1"/>
  <c r="K1443" i="1"/>
  <c r="K1439" i="1"/>
  <c r="K1435" i="1"/>
  <c r="L1435" i="1" s="1"/>
  <c r="K1431" i="1"/>
  <c r="K1427" i="1"/>
  <c r="K1423" i="1"/>
  <c r="K1419" i="1"/>
  <c r="K1415" i="1"/>
  <c r="K1411" i="1"/>
  <c r="K1407" i="1"/>
  <c r="K1403" i="1"/>
  <c r="K1399" i="1"/>
  <c r="L1399" i="1" s="1"/>
  <c r="K1395" i="1"/>
  <c r="K1391" i="1"/>
  <c r="K1387" i="1"/>
  <c r="K1383" i="1"/>
  <c r="K1379" i="1"/>
  <c r="K1375" i="1"/>
  <c r="K1371" i="1"/>
  <c r="L1371" i="1" s="1"/>
  <c r="K1367" i="1"/>
  <c r="K1363" i="1"/>
  <c r="K1359" i="1"/>
  <c r="K1355" i="1"/>
  <c r="K1351" i="1"/>
  <c r="K1347" i="1"/>
  <c r="K1343" i="1"/>
  <c r="K1339" i="1"/>
  <c r="K1335" i="1"/>
  <c r="K1331" i="1"/>
  <c r="K1327" i="1"/>
  <c r="K1323" i="1"/>
  <c r="L1323" i="1" s="1"/>
  <c r="K1319" i="1"/>
  <c r="K1315" i="1"/>
  <c r="K1311" i="1"/>
  <c r="K1307" i="1"/>
  <c r="K1303" i="1"/>
  <c r="K1299" i="1"/>
  <c r="L1299" i="1" s="1"/>
  <c r="K1295" i="1"/>
  <c r="K1291" i="1"/>
  <c r="K1287" i="1"/>
  <c r="K1283" i="1"/>
  <c r="K1279" i="1"/>
  <c r="L1279" i="1" s="1"/>
  <c r="K1275" i="1"/>
  <c r="K1271" i="1"/>
  <c r="L1271" i="1" s="1"/>
  <c r="K1267" i="1"/>
  <c r="K1263" i="1"/>
  <c r="K1259" i="1"/>
  <c r="K1255" i="1"/>
  <c r="K1251" i="1"/>
  <c r="L1251" i="1" s="1"/>
  <c r="K1247" i="1"/>
  <c r="K1243" i="1"/>
  <c r="K1239" i="1"/>
  <c r="L1239" i="1" s="1"/>
  <c r="K1235" i="1"/>
  <c r="K1231" i="1"/>
  <c r="L1231" i="1" s="1"/>
  <c r="K1227" i="1"/>
  <c r="L1227" i="1" s="1"/>
  <c r="K1223" i="1"/>
  <c r="K1219" i="1"/>
  <c r="K1215" i="1"/>
  <c r="L1215" i="1" s="1"/>
  <c r="K1211" i="1"/>
  <c r="L1211" i="1" s="1"/>
  <c r="K1207" i="1"/>
  <c r="K1203" i="1"/>
  <c r="K1199" i="1"/>
  <c r="L1199" i="1" s="1"/>
  <c r="K1195" i="1"/>
  <c r="K1191" i="1"/>
  <c r="K1187" i="1"/>
  <c r="K1183" i="1"/>
  <c r="K1179" i="1"/>
  <c r="K1175" i="1"/>
  <c r="K1171" i="1"/>
  <c r="L1171" i="1" s="1"/>
  <c r="K1167" i="1"/>
  <c r="L1167" i="1" s="1"/>
  <c r="K1163" i="1"/>
  <c r="L1163" i="1" s="1"/>
  <c r="K1159" i="1"/>
  <c r="L1159" i="1" s="1"/>
  <c r="K1155" i="1"/>
  <c r="L1155" i="1" s="1"/>
  <c r="K1151" i="1"/>
  <c r="K1147" i="1"/>
  <c r="K1143" i="1"/>
  <c r="K1139" i="1"/>
  <c r="K1135" i="1"/>
  <c r="K1131" i="1"/>
  <c r="K1127" i="1"/>
  <c r="K1123" i="1"/>
  <c r="K1119" i="1"/>
  <c r="K1115" i="1"/>
  <c r="L1115" i="1" s="1"/>
  <c r="K1111" i="1"/>
  <c r="K1107" i="1"/>
  <c r="K1103" i="1"/>
  <c r="L1103" i="1" s="1"/>
  <c r="K1099" i="1"/>
  <c r="K1095" i="1"/>
  <c r="K1091" i="1"/>
  <c r="K1087" i="1"/>
  <c r="L1087" i="1" s="1"/>
  <c r="K1083" i="1"/>
  <c r="K1079" i="1"/>
  <c r="K1075" i="1"/>
  <c r="K1071" i="1"/>
  <c r="K1067" i="1"/>
  <c r="K1063" i="1"/>
  <c r="K1059" i="1"/>
  <c r="K1055" i="1"/>
  <c r="K1051" i="1"/>
  <c r="K1047" i="1"/>
  <c r="K1043" i="1"/>
  <c r="K1039" i="1"/>
  <c r="K1035" i="1"/>
  <c r="K1031" i="1"/>
  <c r="K1027" i="1"/>
  <c r="K1023" i="1"/>
  <c r="K1019" i="1"/>
  <c r="L1019" i="1" s="1"/>
  <c r="K1015" i="1"/>
  <c r="L1015" i="1" s="1"/>
  <c r="K1011" i="1"/>
  <c r="K1007" i="1"/>
  <c r="K1003" i="1"/>
  <c r="K999" i="1"/>
  <c r="K995" i="1"/>
  <c r="K991" i="1"/>
  <c r="L991" i="1" s="1"/>
  <c r="K987" i="1"/>
  <c r="K983" i="1"/>
  <c r="K979" i="1"/>
  <c r="K975" i="1"/>
  <c r="L975" i="1" s="1"/>
  <c r="K971" i="1"/>
  <c r="K967" i="1"/>
  <c r="K963" i="1"/>
  <c r="K959" i="1"/>
  <c r="L959" i="1" s="1"/>
  <c r="K955" i="1"/>
  <c r="K951" i="1"/>
  <c r="K947" i="1"/>
  <c r="K943" i="1"/>
  <c r="K939" i="1"/>
  <c r="L939" i="1" s="1"/>
  <c r="K935" i="1"/>
  <c r="K931" i="1"/>
  <c r="K927" i="1"/>
  <c r="K923" i="1"/>
  <c r="K919" i="1"/>
  <c r="K915" i="1"/>
  <c r="L915" i="1" s="1"/>
  <c r="K911" i="1"/>
  <c r="K907" i="1"/>
  <c r="L907" i="1" s="1"/>
  <c r="K903" i="1"/>
  <c r="K899" i="1"/>
  <c r="L899" i="1" s="1"/>
  <c r="K895" i="1"/>
  <c r="L895" i="1" s="1"/>
  <c r="K891" i="1"/>
  <c r="K887" i="1"/>
  <c r="L887" i="1" s="1"/>
  <c r="K883" i="1"/>
  <c r="K879" i="1"/>
  <c r="L879" i="1" s="1"/>
  <c r="K875" i="1"/>
  <c r="L875" i="1" s="1"/>
  <c r="K871" i="1"/>
  <c r="L871" i="1" s="1"/>
  <c r="K867" i="1"/>
  <c r="L867" i="1" s="1"/>
  <c r="K863" i="1"/>
  <c r="K859" i="1"/>
  <c r="K855" i="1"/>
  <c r="K851" i="1"/>
  <c r="L851" i="1" s="1"/>
  <c r="K847" i="1"/>
  <c r="L847" i="1" s="1"/>
  <c r="K843" i="1"/>
  <c r="K839" i="1"/>
  <c r="K835" i="1"/>
  <c r="K831" i="1"/>
  <c r="L831" i="1" s="1"/>
  <c r="K827" i="1"/>
  <c r="L827" i="1" s="1"/>
  <c r="K823" i="1"/>
  <c r="L823" i="1" s="1"/>
  <c r="K819" i="1"/>
  <c r="K815" i="1"/>
  <c r="L815" i="1" s="1"/>
  <c r="K811" i="1"/>
  <c r="K807" i="1"/>
  <c r="K803" i="1"/>
  <c r="K799" i="1"/>
  <c r="K795" i="1"/>
  <c r="K791" i="1"/>
  <c r="L791" i="1" s="1"/>
  <c r="K787" i="1"/>
  <c r="L787" i="1" s="1"/>
  <c r="K783" i="1"/>
  <c r="K779" i="1"/>
  <c r="K775" i="1"/>
  <c r="K771" i="1"/>
  <c r="K767" i="1"/>
  <c r="K763" i="1"/>
  <c r="K759" i="1"/>
  <c r="L759" i="1" s="1"/>
  <c r="K755" i="1"/>
  <c r="K751" i="1"/>
  <c r="K747" i="1"/>
  <c r="K743" i="1"/>
  <c r="K739" i="1"/>
  <c r="K735" i="1"/>
  <c r="L735" i="1" s="1"/>
  <c r="K731" i="1"/>
  <c r="K727" i="1"/>
  <c r="K723" i="1"/>
  <c r="K719" i="1"/>
  <c r="K715" i="1"/>
  <c r="K711" i="1"/>
  <c r="K707" i="1"/>
  <c r="K703" i="1"/>
  <c r="K699" i="1"/>
  <c r="L699" i="1" s="1"/>
  <c r="K695" i="1"/>
  <c r="K691" i="1"/>
  <c r="K687" i="1"/>
  <c r="K683" i="1"/>
  <c r="K679" i="1"/>
  <c r="K675" i="1"/>
  <c r="K671" i="1"/>
  <c r="K667" i="1"/>
  <c r="K663" i="1"/>
  <c r="K659" i="1"/>
  <c r="K655" i="1"/>
  <c r="K651" i="1"/>
  <c r="K647" i="1"/>
  <c r="K643" i="1"/>
  <c r="K639" i="1"/>
  <c r="L639" i="1" s="1"/>
  <c r="K635" i="1"/>
  <c r="K631" i="1"/>
  <c r="K627" i="1"/>
  <c r="K623" i="1"/>
  <c r="L623" i="1" s="1"/>
  <c r="K619" i="1"/>
  <c r="L619" i="1" s="1"/>
  <c r="K615" i="1"/>
  <c r="L615" i="1" s="1"/>
  <c r="K611" i="1"/>
  <c r="K607" i="1"/>
  <c r="K603" i="1"/>
  <c r="L603" i="1" s="1"/>
  <c r="K599" i="1"/>
  <c r="K595" i="1"/>
  <c r="K591" i="1"/>
  <c r="K587" i="1"/>
  <c r="K583" i="1"/>
  <c r="L583" i="1" s="1"/>
  <c r="K579" i="1"/>
  <c r="K575" i="1"/>
  <c r="K571" i="1"/>
  <c r="L571" i="1" s="1"/>
  <c r="K567" i="1"/>
  <c r="L567" i="1" s="1"/>
  <c r="K563" i="1"/>
  <c r="K559" i="1"/>
  <c r="K555" i="1"/>
  <c r="K551" i="1"/>
  <c r="K547" i="1"/>
  <c r="L547" i="1" s="1"/>
  <c r="K543" i="1"/>
  <c r="K539" i="1"/>
  <c r="L539" i="1" s="1"/>
  <c r="K535" i="1"/>
  <c r="K531" i="1"/>
  <c r="K527" i="1"/>
  <c r="K523" i="1"/>
  <c r="K519" i="1"/>
  <c r="L519" i="1" s="1"/>
  <c r="K515" i="1"/>
  <c r="L515" i="1" s="1"/>
  <c r="K511" i="1"/>
  <c r="K507" i="1"/>
  <c r="K503" i="1"/>
  <c r="K499" i="1"/>
  <c r="K495" i="1"/>
  <c r="L495" i="1" s="1"/>
  <c r="K491" i="1"/>
  <c r="K487" i="1"/>
  <c r="K483" i="1"/>
  <c r="K479" i="1"/>
  <c r="K475" i="1"/>
  <c r="L475" i="1" s="1"/>
  <c r="K471" i="1"/>
  <c r="L471" i="1" s="1"/>
  <c r="K467" i="1"/>
  <c r="L467" i="1" s="1"/>
  <c r="K463" i="1"/>
  <c r="K459" i="1"/>
  <c r="K455" i="1"/>
  <c r="K451" i="1"/>
  <c r="K447" i="1"/>
  <c r="K443" i="1"/>
  <c r="K439" i="1"/>
  <c r="K435" i="1"/>
  <c r="L435" i="1" s="1"/>
  <c r="K431" i="1"/>
  <c r="K427" i="1"/>
  <c r="K423" i="1"/>
  <c r="K419" i="1"/>
  <c r="K415" i="1"/>
  <c r="L415" i="1" s="1"/>
  <c r="K411" i="1"/>
  <c r="L411" i="1" s="1"/>
  <c r="K407" i="1"/>
  <c r="K403" i="1"/>
  <c r="K399" i="1"/>
  <c r="L399" i="1" s="1"/>
  <c r="K395" i="1"/>
  <c r="L395" i="1" s="1"/>
  <c r="K391" i="1"/>
  <c r="L391" i="1" s="1"/>
  <c r="K387" i="1"/>
  <c r="K383" i="1"/>
  <c r="K379" i="1"/>
  <c r="L379" i="1" s="1"/>
  <c r="K375" i="1"/>
  <c r="K371" i="1"/>
  <c r="K367" i="1"/>
  <c r="K363" i="1"/>
  <c r="L363" i="1" s="1"/>
  <c r="K359" i="1"/>
  <c r="L359" i="1" s="1"/>
  <c r="K355" i="1"/>
  <c r="K351" i="1"/>
  <c r="L351" i="1" s="1"/>
  <c r="K347" i="1"/>
  <c r="K343" i="1"/>
  <c r="K339" i="1"/>
  <c r="K335" i="1"/>
  <c r="K331" i="1"/>
  <c r="K327" i="1"/>
  <c r="K323" i="1"/>
  <c r="L323" i="1" s="1"/>
  <c r="K319" i="1"/>
  <c r="K315" i="1"/>
  <c r="K311" i="1"/>
  <c r="K307" i="1"/>
  <c r="K303" i="1"/>
  <c r="L303" i="1" s="1"/>
  <c r="K299" i="1"/>
  <c r="K295" i="1"/>
  <c r="L295" i="1" s="1"/>
  <c r="K291" i="1"/>
  <c r="K3151" i="1"/>
  <c r="K3143" i="1"/>
  <c r="K3131" i="1"/>
  <c r="K3127" i="1"/>
  <c r="L3127" i="1" s="1"/>
  <c r="K3095" i="1"/>
  <c r="K3091" i="1"/>
  <c r="L3091" i="1" s="1"/>
  <c r="K3083" i="1"/>
  <c r="K3079" i="1"/>
  <c r="K3071" i="1"/>
  <c r="K3067" i="1"/>
  <c r="L3067" i="1" s="1"/>
  <c r="K3059" i="1"/>
  <c r="K3055" i="1"/>
  <c r="K3051" i="1"/>
  <c r="K3047" i="1"/>
  <c r="K3039" i="1"/>
  <c r="L3039" i="1" s="1"/>
  <c r="K3031" i="1"/>
  <c r="K3027" i="1"/>
  <c r="K3023" i="1"/>
  <c r="K3019" i="1"/>
  <c r="L3019" i="1" s="1"/>
  <c r="K3011" i="1"/>
  <c r="K3003" i="1"/>
  <c r="K2995" i="1"/>
  <c r="K2991" i="1"/>
  <c r="K2987" i="1"/>
  <c r="K2983" i="1"/>
  <c r="K2971" i="1"/>
  <c r="L2971" i="1" s="1"/>
  <c r="K2963" i="1"/>
  <c r="K14" i="1"/>
  <c r="K10" i="1"/>
  <c r="L10" i="1" s="1"/>
  <c r="K6" i="1"/>
  <c r="L6" i="1" s="1"/>
  <c r="K2370" i="1"/>
  <c r="K2366" i="1"/>
  <c r="K2362" i="1"/>
  <c r="K2358" i="1"/>
  <c r="L2358" i="1" s="1"/>
  <c r="K2354" i="1"/>
  <c r="L2354" i="1" s="1"/>
  <c r="K2350" i="1"/>
  <c r="K2346" i="1"/>
  <c r="K2342" i="1"/>
  <c r="L2342" i="1" s="1"/>
  <c r="K2338" i="1"/>
  <c r="K2334" i="1"/>
  <c r="K2330" i="1"/>
  <c r="K2326" i="1"/>
  <c r="K2322" i="1"/>
  <c r="L2322" i="1" s="1"/>
  <c r="K2318" i="1"/>
  <c r="L2318" i="1" s="1"/>
  <c r="K2314" i="1"/>
  <c r="K2310" i="1"/>
  <c r="K2306" i="1"/>
  <c r="L2306" i="1" s="1"/>
  <c r="K2302" i="1"/>
  <c r="K2298" i="1"/>
  <c r="K2294" i="1"/>
  <c r="K2290" i="1"/>
  <c r="K2286" i="1"/>
  <c r="L2286" i="1" s="1"/>
  <c r="K2282" i="1"/>
  <c r="L2282" i="1" s="1"/>
  <c r="K2278" i="1"/>
  <c r="L2278" i="1" s="1"/>
  <c r="K2274" i="1"/>
  <c r="K2270" i="1"/>
  <c r="K2266" i="1"/>
  <c r="L2266" i="1" s="1"/>
  <c r="K2262" i="1"/>
  <c r="K2258" i="1"/>
  <c r="K2254" i="1"/>
  <c r="K2250" i="1"/>
  <c r="K2246" i="1"/>
  <c r="K2242" i="1"/>
  <c r="K2238" i="1"/>
  <c r="K2234" i="1"/>
  <c r="L2234" i="1" s="1"/>
  <c r="K2230" i="1"/>
  <c r="K2226" i="1"/>
  <c r="K2222" i="1"/>
  <c r="K2218" i="1"/>
  <c r="K2214" i="1"/>
  <c r="K2210" i="1"/>
  <c r="K2206" i="1"/>
  <c r="K2202" i="1"/>
  <c r="K2198" i="1"/>
  <c r="K2194" i="1"/>
  <c r="K2190" i="1"/>
  <c r="L2190" i="1" s="1"/>
  <c r="K2186" i="1"/>
  <c r="K2182" i="1"/>
  <c r="K2178" i="1"/>
  <c r="K2174" i="1"/>
  <c r="L2174" i="1" s="1"/>
  <c r="K2170" i="1"/>
  <c r="K2166" i="1"/>
  <c r="K2162" i="1"/>
  <c r="K2158" i="1"/>
  <c r="K2154" i="1"/>
  <c r="K2150" i="1"/>
  <c r="K2146" i="1"/>
  <c r="L2146" i="1" s="1"/>
  <c r="K2142" i="1"/>
  <c r="K2138" i="1"/>
  <c r="K2134" i="1"/>
  <c r="K2130" i="1"/>
  <c r="K2126" i="1"/>
  <c r="K2122" i="1"/>
  <c r="L2122" i="1" s="1"/>
  <c r="K2118" i="1"/>
  <c r="L2118" i="1" s="1"/>
  <c r="K2114" i="1"/>
  <c r="K2110" i="1"/>
  <c r="K2106" i="1"/>
  <c r="K2102" i="1"/>
  <c r="K2098" i="1"/>
  <c r="K2094" i="1"/>
  <c r="K2090" i="1"/>
  <c r="K2086" i="1"/>
  <c r="K2082" i="1"/>
  <c r="K2078" i="1"/>
  <c r="L2078" i="1" s="1"/>
  <c r="K2074" i="1"/>
  <c r="K2070" i="1"/>
  <c r="K2066" i="1"/>
  <c r="K2062" i="1"/>
  <c r="K2058" i="1"/>
  <c r="L2058" i="1" s="1"/>
  <c r="K2054" i="1"/>
  <c r="K2050" i="1"/>
  <c r="K2046" i="1"/>
  <c r="K2042" i="1"/>
  <c r="K2038" i="1"/>
  <c r="K2034" i="1"/>
  <c r="K2030" i="1"/>
  <c r="K2026" i="1"/>
  <c r="L2026" i="1" s="1"/>
  <c r="K2022" i="1"/>
  <c r="K2018" i="1"/>
  <c r="K2014" i="1"/>
  <c r="K2010" i="1"/>
  <c r="K2006" i="1"/>
  <c r="K2002" i="1"/>
  <c r="K1998" i="1"/>
  <c r="K1994" i="1"/>
  <c r="K1990" i="1"/>
  <c r="K1986" i="1"/>
  <c r="L1986" i="1" s="1"/>
  <c r="K1982" i="1"/>
  <c r="K1978" i="1"/>
  <c r="K1974" i="1"/>
  <c r="K1970" i="1"/>
  <c r="K1966" i="1"/>
  <c r="K1962" i="1"/>
  <c r="L1962" i="1" s="1"/>
  <c r="K1958" i="1"/>
  <c r="K1954" i="1"/>
  <c r="K1950" i="1"/>
  <c r="K1946" i="1"/>
  <c r="K1942" i="1"/>
  <c r="K1938" i="1"/>
  <c r="K1934" i="1"/>
  <c r="K1930" i="1"/>
  <c r="K1926" i="1"/>
  <c r="K1922" i="1"/>
  <c r="K1918" i="1"/>
  <c r="K1914" i="1"/>
  <c r="L1914" i="1" s="1"/>
  <c r="K1910" i="1"/>
  <c r="K1906" i="1"/>
  <c r="K1902" i="1"/>
  <c r="L1902" i="1" s="1"/>
  <c r="K1898" i="1"/>
  <c r="L1898" i="1" s="1"/>
  <c r="K1894" i="1"/>
  <c r="L1894" i="1" s="1"/>
  <c r="K1890" i="1"/>
  <c r="K1886" i="1"/>
  <c r="L1886" i="1" s="1"/>
  <c r="K1882" i="1"/>
  <c r="K1878" i="1"/>
  <c r="K1874" i="1"/>
  <c r="K1870" i="1"/>
  <c r="K1866" i="1"/>
  <c r="K1862" i="1"/>
  <c r="K1858" i="1"/>
  <c r="K1854" i="1"/>
  <c r="L1854" i="1" s="1"/>
  <c r="K1850" i="1"/>
  <c r="K1846" i="1"/>
  <c r="K1842" i="1"/>
  <c r="K1838" i="1"/>
  <c r="K1834" i="1"/>
  <c r="K1830" i="1"/>
  <c r="L1830" i="1" s="1"/>
  <c r="K1826" i="1"/>
  <c r="K1822" i="1"/>
  <c r="L1822" i="1" s="1"/>
  <c r="K1818" i="1"/>
  <c r="K1814" i="1"/>
  <c r="L1814" i="1" s="1"/>
  <c r="K1810" i="1"/>
  <c r="L1810" i="1" s="1"/>
  <c r="K1806" i="1"/>
  <c r="L1806" i="1" s="1"/>
  <c r="K1802" i="1"/>
  <c r="K1798" i="1"/>
  <c r="K1794" i="1"/>
  <c r="K1790" i="1"/>
  <c r="K1786" i="1"/>
  <c r="K1782" i="1"/>
  <c r="K1778" i="1"/>
  <c r="K1774" i="1"/>
  <c r="K1770" i="1"/>
  <c r="K1766" i="1"/>
  <c r="L1766" i="1" s="1"/>
  <c r="K1762" i="1"/>
  <c r="K1758" i="1"/>
  <c r="K1754" i="1"/>
  <c r="K1750" i="1"/>
  <c r="K1746" i="1"/>
  <c r="K1742" i="1"/>
  <c r="L1742" i="1" s="1"/>
  <c r="K1738" i="1"/>
  <c r="K1734" i="1"/>
  <c r="L1734" i="1" s="1"/>
  <c r="K1730" i="1"/>
  <c r="L1730" i="1" s="1"/>
  <c r="K1726" i="1"/>
  <c r="K1722" i="1"/>
  <c r="K1718" i="1"/>
  <c r="L1718" i="1" s="1"/>
  <c r="K1714" i="1"/>
  <c r="K1710" i="1"/>
  <c r="K1706" i="1"/>
  <c r="L1706" i="1" s="1"/>
  <c r="K1702" i="1"/>
  <c r="K1698" i="1"/>
  <c r="K1694" i="1"/>
  <c r="K1690" i="1"/>
  <c r="K1686" i="1"/>
  <c r="K1682" i="1"/>
  <c r="K1678" i="1"/>
  <c r="L1678" i="1" s="1"/>
  <c r="K1674" i="1"/>
  <c r="L1674" i="1" s="1"/>
  <c r="K1670" i="1"/>
  <c r="L1670" i="1" s="1"/>
  <c r="K1666" i="1"/>
  <c r="K1662" i="1"/>
  <c r="K1658" i="1"/>
  <c r="K1654" i="1"/>
  <c r="K1650" i="1"/>
  <c r="K1646" i="1"/>
  <c r="L1646" i="1" s="1"/>
  <c r="K1642" i="1"/>
  <c r="K1638" i="1"/>
  <c r="K1634" i="1"/>
  <c r="K1630" i="1"/>
  <c r="K1626" i="1"/>
  <c r="L1626" i="1" s="1"/>
  <c r="K1622" i="1"/>
  <c r="K1618" i="1"/>
  <c r="L1618" i="1" s="1"/>
  <c r="K1614" i="1"/>
  <c r="K1610" i="1"/>
  <c r="K1606" i="1"/>
  <c r="K1602" i="1"/>
  <c r="K1598" i="1"/>
  <c r="K1594" i="1"/>
  <c r="K1590" i="1"/>
  <c r="K1586" i="1"/>
  <c r="K1582" i="1"/>
  <c r="L1582" i="1" s="1"/>
  <c r="K1578" i="1"/>
  <c r="K1574" i="1"/>
  <c r="K1570" i="1"/>
  <c r="K1566" i="1"/>
  <c r="K1562" i="1"/>
  <c r="K1558" i="1"/>
  <c r="K1554" i="1"/>
  <c r="K1550" i="1"/>
  <c r="K1546" i="1"/>
  <c r="K1542" i="1"/>
  <c r="K1538" i="1"/>
  <c r="K1534" i="1"/>
  <c r="K1530" i="1"/>
  <c r="K1526" i="1"/>
  <c r="K1522" i="1"/>
  <c r="L1522" i="1" s="1"/>
  <c r="K1518" i="1"/>
  <c r="K1514" i="1"/>
  <c r="K1510" i="1"/>
  <c r="K1506" i="1"/>
  <c r="L1506" i="1" s="1"/>
  <c r="K1502" i="1"/>
  <c r="K1498" i="1"/>
  <c r="K1494" i="1"/>
  <c r="K1490" i="1"/>
  <c r="K1486" i="1"/>
  <c r="K1482" i="1"/>
  <c r="K1478" i="1"/>
  <c r="L1478" i="1" s="1"/>
  <c r="K1474" i="1"/>
  <c r="K1470" i="1"/>
  <c r="K1466" i="1"/>
  <c r="L1466" i="1" s="1"/>
  <c r="K1462" i="1"/>
  <c r="K1458" i="1"/>
  <c r="K1454" i="1"/>
  <c r="K1450" i="1"/>
  <c r="L1450" i="1" s="1"/>
  <c r="K1446" i="1"/>
  <c r="K1442" i="1"/>
  <c r="L1442" i="1" s="1"/>
  <c r="K1438" i="1"/>
  <c r="K1434" i="1"/>
  <c r="K1430" i="1"/>
  <c r="K1426" i="1"/>
  <c r="K1422" i="1"/>
  <c r="K1418" i="1"/>
  <c r="K1414" i="1"/>
  <c r="K1410" i="1"/>
  <c r="L1410" i="1" s="1"/>
  <c r="K1406" i="1"/>
  <c r="K1402" i="1"/>
  <c r="K1398" i="1"/>
  <c r="K1394" i="1"/>
  <c r="L1394" i="1" s="1"/>
  <c r="K1390" i="1"/>
  <c r="K1386" i="1"/>
  <c r="L1386" i="1" s="1"/>
  <c r="K1382" i="1"/>
  <c r="K1378" i="1"/>
  <c r="K1374" i="1"/>
  <c r="K1370" i="1"/>
  <c r="K1366" i="1"/>
  <c r="K1362" i="1"/>
  <c r="K1358" i="1"/>
  <c r="K1354" i="1"/>
  <c r="K1350" i="1"/>
  <c r="K1346" i="1"/>
  <c r="K1342" i="1"/>
  <c r="L1342" i="1" s="1"/>
  <c r="K1338" i="1"/>
  <c r="K1334" i="1"/>
  <c r="L1334" i="1" s="1"/>
  <c r="K1330" i="1"/>
  <c r="K1326" i="1"/>
  <c r="K1322" i="1"/>
  <c r="L1322" i="1" s="1"/>
  <c r="K1318" i="1"/>
  <c r="L1318" i="1" s="1"/>
  <c r="K1314" i="1"/>
  <c r="K1310" i="1"/>
  <c r="K1306" i="1"/>
  <c r="K1302" i="1"/>
  <c r="L1302" i="1" s="1"/>
  <c r="K1298" i="1"/>
  <c r="L1298" i="1" s="1"/>
  <c r="K1294" i="1"/>
  <c r="K1290" i="1"/>
  <c r="K1286" i="1"/>
  <c r="K1282" i="1"/>
  <c r="K1278" i="1"/>
  <c r="K1274" i="1"/>
  <c r="K1270" i="1"/>
  <c r="K1266" i="1"/>
  <c r="K1262" i="1"/>
  <c r="L1262" i="1" s="1"/>
  <c r="K1258" i="1"/>
  <c r="K1254" i="1"/>
  <c r="K1250" i="1"/>
  <c r="K1246" i="1"/>
  <c r="K1242" i="1"/>
  <c r="L1242" i="1" s="1"/>
  <c r="K1238" i="1"/>
  <c r="K1234" i="1"/>
  <c r="K1230" i="1"/>
  <c r="L1230" i="1" s="1"/>
  <c r="K1226" i="1"/>
  <c r="K1222" i="1"/>
  <c r="K1218" i="1"/>
  <c r="K1214" i="1"/>
  <c r="K1210" i="1"/>
  <c r="K1206" i="1"/>
  <c r="L1206" i="1" s="1"/>
  <c r="K1202" i="1"/>
  <c r="K1198" i="1"/>
  <c r="K1194" i="1"/>
  <c r="K1190" i="1"/>
  <c r="K1186" i="1"/>
  <c r="K1182" i="1"/>
  <c r="L1182" i="1" s="1"/>
  <c r="K1178" i="1"/>
  <c r="K1174" i="1"/>
  <c r="K1170" i="1"/>
  <c r="L1170" i="1" s="1"/>
  <c r="K1166" i="1"/>
  <c r="L1166" i="1" s="1"/>
  <c r="K1162" i="1"/>
  <c r="K1158" i="1"/>
  <c r="K1154" i="1"/>
  <c r="K1150" i="1"/>
  <c r="K1146" i="1"/>
  <c r="K1142" i="1"/>
  <c r="K1138" i="1"/>
  <c r="L1138" i="1" s="1"/>
  <c r="K1134" i="1"/>
  <c r="K1130" i="1"/>
  <c r="K1126" i="1"/>
  <c r="K1122" i="1"/>
  <c r="L1122" i="1" s="1"/>
  <c r="K1118" i="1"/>
  <c r="L1118" i="1" s="1"/>
  <c r="K1114" i="1"/>
  <c r="K1110" i="1"/>
  <c r="K1106" i="1"/>
  <c r="L1106" i="1" s="1"/>
  <c r="K1102" i="1"/>
  <c r="K1098" i="1"/>
  <c r="L1098" i="1" s="1"/>
  <c r="K1094" i="1"/>
  <c r="K1090" i="1"/>
  <c r="K1086" i="1"/>
  <c r="K1082" i="1"/>
  <c r="L1082" i="1" s="1"/>
  <c r="K1078" i="1"/>
  <c r="L1078" i="1" s="1"/>
  <c r="K1074" i="1"/>
  <c r="K1070" i="1"/>
  <c r="L1070" i="1" s="1"/>
  <c r="K1066" i="1"/>
  <c r="L1066" i="1" s="1"/>
  <c r="K1062" i="1"/>
  <c r="K1058" i="1"/>
  <c r="K1054" i="1"/>
  <c r="K1050" i="1"/>
  <c r="K1046" i="1"/>
  <c r="K1042" i="1"/>
  <c r="K1038" i="1"/>
  <c r="K1034" i="1"/>
  <c r="K1030" i="1"/>
  <c r="K1026" i="1"/>
  <c r="L1026" i="1" s="1"/>
  <c r="K1022" i="1"/>
  <c r="K1018" i="1"/>
  <c r="K1014" i="1"/>
  <c r="L1014" i="1" s="1"/>
  <c r="K1010" i="1"/>
  <c r="L1010" i="1" s="1"/>
  <c r="K1006" i="1"/>
  <c r="K1002" i="1"/>
  <c r="L1002" i="1" s="1"/>
  <c r="K998" i="1"/>
  <c r="K994" i="1"/>
  <c r="K990" i="1"/>
  <c r="K986" i="1"/>
  <c r="K982" i="1"/>
  <c r="K978" i="1"/>
  <c r="K974" i="1"/>
  <c r="K970" i="1"/>
  <c r="K966" i="1"/>
  <c r="L966" i="1" s="1"/>
  <c r="K962" i="1"/>
  <c r="L962" i="1" s="1"/>
  <c r="K958" i="1"/>
  <c r="L958" i="1" s="1"/>
  <c r="K954" i="1"/>
  <c r="L954" i="1" s="1"/>
  <c r="K950" i="1"/>
  <c r="L950" i="1" s="1"/>
  <c r="K946" i="1"/>
  <c r="K942" i="1"/>
  <c r="K938" i="1"/>
  <c r="K934" i="1"/>
  <c r="L934" i="1" s="1"/>
  <c r="K930" i="1"/>
  <c r="L930" i="1" s="1"/>
  <c r="K926" i="1"/>
  <c r="K922" i="1"/>
  <c r="L922" i="1" s="1"/>
  <c r="K918" i="1"/>
  <c r="K914" i="1"/>
  <c r="K910" i="1"/>
  <c r="L910" i="1" s="1"/>
  <c r="K906" i="1"/>
  <c r="L906" i="1" s="1"/>
  <c r="K902" i="1"/>
  <c r="K898" i="1"/>
  <c r="L898" i="1" s="1"/>
  <c r="K894" i="1"/>
  <c r="K890" i="1"/>
  <c r="K886" i="1"/>
  <c r="K882" i="1"/>
  <c r="K878" i="1"/>
  <c r="K874" i="1"/>
  <c r="L874" i="1" s="1"/>
  <c r="K870" i="1"/>
  <c r="K866" i="1"/>
  <c r="K862" i="1"/>
  <c r="K858" i="1"/>
  <c r="L858" i="1" s="1"/>
  <c r="K854" i="1"/>
  <c r="K850" i="1"/>
  <c r="K846" i="1"/>
  <c r="L846" i="1" s="1"/>
  <c r="K842" i="1"/>
  <c r="L842" i="1" s="1"/>
  <c r="K838" i="1"/>
  <c r="K834" i="1"/>
  <c r="L834" i="1" s="1"/>
  <c r="K830" i="1"/>
  <c r="K826" i="1"/>
  <c r="L826" i="1" s="1"/>
  <c r="K822" i="1"/>
  <c r="K818" i="1"/>
  <c r="L818" i="1" s="1"/>
  <c r="K814" i="1"/>
  <c r="K810" i="1"/>
  <c r="L810" i="1" s="1"/>
  <c r="K806" i="1"/>
  <c r="K802" i="1"/>
  <c r="K798" i="1"/>
  <c r="K794" i="1"/>
  <c r="K790" i="1"/>
  <c r="L790" i="1" s="1"/>
  <c r="K786" i="1"/>
  <c r="K782" i="1"/>
  <c r="K778" i="1"/>
  <c r="K774" i="1"/>
  <c r="K770" i="1"/>
  <c r="L770" i="1" s="1"/>
  <c r="K766" i="1"/>
  <c r="K762" i="1"/>
  <c r="K758" i="1"/>
  <c r="K754" i="1"/>
  <c r="K750" i="1"/>
  <c r="K746" i="1"/>
  <c r="K742" i="1"/>
  <c r="K738" i="1"/>
  <c r="K734" i="1"/>
  <c r="K730" i="1"/>
  <c r="L730" i="1" s="1"/>
  <c r="K726" i="1"/>
  <c r="L726" i="1" s="1"/>
  <c r="K722" i="1"/>
  <c r="K287" i="1"/>
  <c r="K283" i="1"/>
  <c r="L283" i="1" s="1"/>
  <c r="K279" i="1"/>
  <c r="K275" i="1"/>
  <c r="K271" i="1"/>
  <c r="K267" i="1"/>
  <c r="K263" i="1"/>
  <c r="L263" i="1" s="1"/>
  <c r="K259" i="1"/>
  <c r="L259" i="1" s="1"/>
  <c r="K255" i="1"/>
  <c r="K251" i="1"/>
  <c r="L251" i="1" s="1"/>
  <c r="K247" i="1"/>
  <c r="L247" i="1" s="1"/>
  <c r="M247" i="1" s="1"/>
  <c r="K243" i="1"/>
  <c r="K239" i="1"/>
  <c r="L239" i="1" s="1"/>
  <c r="K235" i="1"/>
  <c r="L235" i="1" s="1"/>
  <c r="K231" i="1"/>
  <c r="L231" i="1" s="1"/>
  <c r="K227" i="1"/>
  <c r="K223" i="1"/>
  <c r="K219" i="1"/>
  <c r="K215" i="1"/>
  <c r="L215" i="1" s="1"/>
  <c r="M215" i="1" s="1"/>
  <c r="N215" i="1" s="1"/>
  <c r="O215" i="1" s="1"/>
  <c r="P215" i="1" s="1"/>
  <c r="K211" i="1"/>
  <c r="L211" i="1" s="1"/>
  <c r="K207" i="1"/>
  <c r="L207" i="1" s="1"/>
  <c r="K203" i="1"/>
  <c r="K199" i="1"/>
  <c r="L199" i="1" s="1"/>
  <c r="M199" i="1" s="1"/>
  <c r="K195" i="1"/>
  <c r="L195" i="1" s="1"/>
  <c r="K191" i="1"/>
  <c r="K187" i="1"/>
  <c r="L187" i="1" s="1"/>
  <c r="K183" i="1"/>
  <c r="L183" i="1" s="1"/>
  <c r="M183" i="1" s="1"/>
  <c r="K179" i="1"/>
  <c r="L179" i="1" s="1"/>
  <c r="K175" i="1"/>
  <c r="L175" i="1" s="1"/>
  <c r="K171" i="1"/>
  <c r="L171" i="1" s="1"/>
  <c r="K167" i="1"/>
  <c r="L167" i="1" s="1"/>
  <c r="M167" i="1" s="1"/>
  <c r="K163" i="1"/>
  <c r="L163" i="1" s="1"/>
  <c r="K159" i="1"/>
  <c r="L159" i="1" s="1"/>
  <c r="K155" i="1"/>
  <c r="L155" i="1" s="1"/>
  <c r="K151" i="1"/>
  <c r="L151" i="1" s="1"/>
  <c r="M151" i="1" s="1"/>
  <c r="K147" i="1"/>
  <c r="K143" i="1"/>
  <c r="L143" i="1" s="1"/>
  <c r="K139" i="1"/>
  <c r="K135" i="1"/>
  <c r="L135" i="1" s="1"/>
  <c r="M135" i="1" s="1"/>
  <c r="K131" i="1"/>
  <c r="K127" i="1"/>
  <c r="L127" i="1" s="1"/>
  <c r="K123" i="1"/>
  <c r="K119" i="1"/>
  <c r="L119" i="1" s="1"/>
  <c r="K115" i="1"/>
  <c r="K111" i="1"/>
  <c r="K107" i="1"/>
  <c r="K103" i="1"/>
  <c r="L103" i="1" s="1"/>
  <c r="K99" i="1"/>
  <c r="K95" i="1"/>
  <c r="K91" i="1"/>
  <c r="L91" i="1" s="1"/>
  <c r="K87" i="1"/>
  <c r="L87" i="1" s="1"/>
  <c r="M87" i="1" s="1"/>
  <c r="N87" i="1" s="1"/>
  <c r="K83" i="1"/>
  <c r="L83" i="1" s="1"/>
  <c r="K79" i="1"/>
  <c r="K75" i="1"/>
  <c r="K71" i="1"/>
  <c r="L71" i="1" s="1"/>
  <c r="M71" i="1" s="1"/>
  <c r="K67" i="1"/>
  <c r="K63" i="1"/>
  <c r="K59" i="1"/>
  <c r="K55" i="1"/>
  <c r="L55" i="1" s="1"/>
  <c r="M55" i="1" s="1"/>
  <c r="K51" i="1"/>
  <c r="K47" i="1"/>
  <c r="L47" i="1" s="1"/>
  <c r="K43" i="1"/>
  <c r="L43" i="1" s="1"/>
  <c r="K39" i="1"/>
  <c r="L39" i="1" s="1"/>
  <c r="K35" i="1"/>
  <c r="L35" i="1" s="1"/>
  <c r="K31" i="1"/>
  <c r="L31" i="1" s="1"/>
  <c r="K27" i="1"/>
  <c r="L27" i="1" s="1"/>
  <c r="K23" i="1"/>
  <c r="L23" i="1" s="1"/>
  <c r="K19" i="1"/>
  <c r="L19" i="1" s="1"/>
  <c r="K718" i="1"/>
  <c r="L718" i="1" s="1"/>
  <c r="K714" i="1"/>
  <c r="K710" i="1"/>
  <c r="L710" i="1" s="1"/>
  <c r="K706" i="1"/>
  <c r="K702" i="1"/>
  <c r="K698" i="1"/>
  <c r="K694" i="1"/>
  <c r="K690" i="1"/>
  <c r="K686" i="1"/>
  <c r="K682" i="1"/>
  <c r="K678" i="1"/>
  <c r="L678" i="1" s="1"/>
  <c r="K674" i="1"/>
  <c r="K670" i="1"/>
  <c r="K666" i="1"/>
  <c r="K662" i="1"/>
  <c r="L662" i="1" s="1"/>
  <c r="K658" i="1"/>
  <c r="K654" i="1"/>
  <c r="K650" i="1"/>
  <c r="K646" i="1"/>
  <c r="K642" i="1"/>
  <c r="L642" i="1" s="1"/>
  <c r="K638" i="1"/>
  <c r="K634" i="1"/>
  <c r="L634" i="1" s="1"/>
  <c r="K630" i="1"/>
  <c r="K626" i="1"/>
  <c r="L626" i="1" s="1"/>
  <c r="K622" i="1"/>
  <c r="K618" i="1"/>
  <c r="L618" i="1" s="1"/>
  <c r="K614" i="1"/>
  <c r="K610" i="1"/>
  <c r="L610" i="1" s="1"/>
  <c r="K606" i="1"/>
  <c r="K602" i="1"/>
  <c r="L602" i="1" s="1"/>
  <c r="K598" i="1"/>
  <c r="K594" i="1"/>
  <c r="K590" i="1"/>
  <c r="K586" i="1"/>
  <c r="K582" i="1"/>
  <c r="K578" i="1"/>
  <c r="K574" i="1"/>
  <c r="K570" i="1"/>
  <c r="K566" i="1"/>
  <c r="K562" i="1"/>
  <c r="K558" i="1"/>
  <c r="K554" i="1"/>
  <c r="L554" i="1" s="1"/>
  <c r="K550" i="1"/>
  <c r="K546" i="1"/>
  <c r="L546" i="1" s="1"/>
  <c r="K542" i="1"/>
  <c r="K538" i="1"/>
  <c r="L538" i="1" s="1"/>
  <c r="K534" i="1"/>
  <c r="L534" i="1" s="1"/>
  <c r="K530" i="1"/>
  <c r="K526" i="1"/>
  <c r="K522" i="1"/>
  <c r="L522" i="1" s="1"/>
  <c r="K518" i="1"/>
  <c r="K514" i="1"/>
  <c r="K510" i="1"/>
  <c r="K506" i="1"/>
  <c r="L506" i="1" s="1"/>
  <c r="K502" i="1"/>
  <c r="K498" i="1"/>
  <c r="K494" i="1"/>
  <c r="L494" i="1" s="1"/>
  <c r="K490" i="1"/>
  <c r="K486" i="1"/>
  <c r="K482" i="1"/>
  <c r="K478" i="1"/>
  <c r="K474" i="1"/>
  <c r="K470" i="1"/>
  <c r="K466" i="1"/>
  <c r="K462" i="1"/>
  <c r="L462" i="1" s="1"/>
  <c r="K458" i="1"/>
  <c r="L458" i="1" s="1"/>
  <c r="K454" i="1"/>
  <c r="K450" i="1"/>
  <c r="K446" i="1"/>
  <c r="L446" i="1" s="1"/>
  <c r="K442" i="1"/>
  <c r="K438" i="1"/>
  <c r="L438" i="1" s="1"/>
  <c r="K434" i="1"/>
  <c r="L434" i="1" s="1"/>
  <c r="K430" i="1"/>
  <c r="K426" i="1"/>
  <c r="L426" i="1" s="1"/>
  <c r="K422" i="1"/>
  <c r="L422" i="1" s="1"/>
  <c r="K418" i="1"/>
  <c r="K414" i="1"/>
  <c r="K410" i="1"/>
  <c r="K406" i="1"/>
  <c r="K402" i="1"/>
  <c r="K398" i="1"/>
  <c r="K394" i="1"/>
  <c r="L394" i="1" s="1"/>
  <c r="K390" i="1"/>
  <c r="K386" i="1"/>
  <c r="L386" i="1" s="1"/>
  <c r="K382" i="1"/>
  <c r="K378" i="1"/>
  <c r="L378" i="1" s="1"/>
  <c r="K374" i="1"/>
  <c r="K370" i="1"/>
  <c r="K366" i="1"/>
  <c r="L366" i="1" s="1"/>
  <c r="K362" i="1"/>
  <c r="L362" i="1" s="1"/>
  <c r="K358" i="1"/>
  <c r="K354" i="1"/>
  <c r="K350" i="1"/>
  <c r="L350" i="1" s="1"/>
  <c r="K346" i="1"/>
  <c r="K342" i="1"/>
  <c r="K338" i="1"/>
  <c r="K334" i="1"/>
  <c r="L334" i="1" s="1"/>
  <c r="K330" i="1"/>
  <c r="K326" i="1"/>
  <c r="K322" i="1"/>
  <c r="K318" i="1"/>
  <c r="K314" i="1"/>
  <c r="K310" i="1"/>
  <c r="K306" i="1"/>
  <c r="L306" i="1" s="1"/>
  <c r="K302" i="1"/>
  <c r="K298" i="1"/>
  <c r="K294" i="1"/>
  <c r="K290" i="1"/>
  <c r="K286" i="1"/>
  <c r="L286" i="1" s="1"/>
  <c r="K282" i="1"/>
  <c r="K278" i="1"/>
  <c r="L278" i="1" s="1"/>
  <c r="K274" i="1"/>
  <c r="L274" i="1" s="1"/>
  <c r="K270" i="1"/>
  <c r="K266" i="1"/>
  <c r="K262" i="1"/>
  <c r="L262" i="1" s="1"/>
  <c r="K258" i="1"/>
  <c r="K254" i="1"/>
  <c r="K250" i="1"/>
  <c r="K246" i="1"/>
  <c r="L246" i="1" s="1"/>
  <c r="K242" i="1"/>
  <c r="K238" i="1"/>
  <c r="L238" i="1" s="1"/>
  <c r="K234" i="1"/>
  <c r="K230" i="1"/>
  <c r="K226" i="1"/>
  <c r="K222" i="1"/>
  <c r="K218" i="1"/>
  <c r="L218" i="1" s="1"/>
  <c r="K214" i="1"/>
  <c r="L214" i="1" s="1"/>
  <c r="K210" i="1"/>
  <c r="L210" i="1" s="1"/>
  <c r="K206" i="1"/>
  <c r="L206" i="1" s="1"/>
  <c r="K202" i="1"/>
  <c r="K198" i="1"/>
  <c r="K194" i="1"/>
  <c r="K190" i="1"/>
  <c r="K186" i="1"/>
  <c r="K182" i="1"/>
  <c r="L182" i="1" s="1"/>
  <c r="K178" i="1"/>
  <c r="K174" i="1"/>
  <c r="K170" i="1"/>
  <c r="K166" i="1"/>
  <c r="K162" i="1"/>
  <c r="K158" i="1"/>
  <c r="K154" i="1"/>
  <c r="K150" i="1"/>
  <c r="K146" i="1"/>
  <c r="L146" i="1" s="1"/>
  <c r="K142" i="1"/>
  <c r="L142" i="1" s="1"/>
  <c r="K138" i="1"/>
  <c r="K134" i="1"/>
  <c r="K130" i="1"/>
  <c r="L130" i="1" s="1"/>
  <c r="K126" i="1"/>
  <c r="L126" i="1" s="1"/>
  <c r="K122" i="1"/>
  <c r="K118" i="1"/>
  <c r="K114" i="1"/>
  <c r="K110" i="1"/>
  <c r="K106" i="1"/>
  <c r="K102" i="1"/>
  <c r="L102" i="1" s="1"/>
  <c r="K98" i="1"/>
  <c r="K94" i="1"/>
  <c r="K90" i="1"/>
  <c r="L90" i="1" s="1"/>
  <c r="K86" i="1"/>
  <c r="K82" i="1"/>
  <c r="K78" i="1"/>
  <c r="L78" i="1" s="1"/>
  <c r="K74" i="1"/>
  <c r="K70" i="1"/>
  <c r="K66" i="1"/>
  <c r="K62" i="1"/>
  <c r="K58" i="1"/>
  <c r="L58" i="1" s="1"/>
  <c r="K54" i="1"/>
  <c r="K50" i="1"/>
  <c r="K46" i="1"/>
  <c r="K42" i="1"/>
  <c r="K38" i="1"/>
  <c r="K34" i="1"/>
  <c r="L34" i="1" s="1"/>
  <c r="K30" i="1"/>
  <c r="L30" i="1" s="1"/>
  <c r="K26" i="1"/>
  <c r="K22" i="1"/>
  <c r="K18" i="1"/>
  <c r="K793" i="1"/>
  <c r="K789" i="1"/>
  <c r="K785" i="1"/>
  <c r="L785" i="1" s="1"/>
  <c r="K781" i="1"/>
  <c r="L781" i="1" s="1"/>
  <c r="K777" i="1"/>
  <c r="K773" i="1"/>
  <c r="K769" i="1"/>
  <c r="L769" i="1" s="1"/>
  <c r="K765" i="1"/>
  <c r="K761" i="1"/>
  <c r="K757" i="1"/>
  <c r="K753" i="1"/>
  <c r="K749" i="1"/>
  <c r="K745" i="1"/>
  <c r="K741" i="1"/>
  <c r="K737" i="1"/>
  <c r="L737" i="1" s="1"/>
  <c r="K733" i="1"/>
  <c r="K729" i="1"/>
  <c r="K725" i="1"/>
  <c r="L725" i="1" s="1"/>
  <c r="K721" i="1"/>
  <c r="L721" i="1" s="1"/>
  <c r="K717" i="1"/>
  <c r="K713" i="1"/>
  <c r="L713" i="1" s="1"/>
  <c r="K709" i="1"/>
  <c r="L709" i="1" s="1"/>
  <c r="K705" i="1"/>
  <c r="L705" i="1" s="1"/>
  <c r="K701" i="1"/>
  <c r="L701" i="1" s="1"/>
  <c r="K697" i="1"/>
  <c r="L697" i="1" s="1"/>
  <c r="K693" i="1"/>
  <c r="K689" i="1"/>
  <c r="K685" i="1"/>
  <c r="K681" i="1"/>
  <c r="K677" i="1"/>
  <c r="K673" i="1"/>
  <c r="K669" i="1"/>
  <c r="L669" i="1" s="1"/>
  <c r="K665" i="1"/>
  <c r="L665" i="1" s="1"/>
  <c r="K661" i="1"/>
  <c r="K657" i="1"/>
  <c r="K653" i="1"/>
  <c r="K649" i="1"/>
  <c r="K645" i="1"/>
  <c r="L645" i="1" s="1"/>
  <c r="K641" i="1"/>
  <c r="L641" i="1" s="1"/>
  <c r="K637" i="1"/>
  <c r="K633" i="1"/>
  <c r="K629" i="1"/>
  <c r="K625" i="1"/>
  <c r="K621" i="1"/>
  <c r="K617" i="1"/>
  <c r="L617" i="1" s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L545" i="1" s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493" i="1"/>
  <c r="L493" i="1" s="1"/>
  <c r="K489" i="1"/>
  <c r="K485" i="1"/>
  <c r="L485" i="1" s="1"/>
  <c r="K481" i="1"/>
  <c r="K477" i="1"/>
  <c r="L477" i="1" s="1"/>
  <c r="K473" i="1"/>
  <c r="K469" i="1"/>
  <c r="K465" i="1"/>
  <c r="L465" i="1" s="1"/>
  <c r="K461" i="1"/>
  <c r="K457" i="1"/>
  <c r="L457" i="1" s="1"/>
  <c r="K453" i="1"/>
  <c r="L453" i="1" s="1"/>
  <c r="K449" i="1"/>
  <c r="L449" i="1" s="1"/>
  <c r="K445" i="1"/>
  <c r="K441" i="1"/>
  <c r="K437" i="1"/>
  <c r="L437" i="1" s="1"/>
  <c r="K433" i="1"/>
  <c r="K429" i="1"/>
  <c r="K425" i="1"/>
  <c r="K421" i="1"/>
  <c r="K417" i="1"/>
  <c r="K413" i="1"/>
  <c r="L413" i="1" s="1"/>
  <c r="K409" i="1"/>
  <c r="K405" i="1"/>
  <c r="K401" i="1"/>
  <c r="K397" i="1"/>
  <c r="L397" i="1" s="1"/>
  <c r="K393" i="1"/>
  <c r="L393" i="1" s="1"/>
  <c r="K389" i="1"/>
  <c r="K385" i="1"/>
  <c r="K381" i="1"/>
  <c r="L381" i="1" s="1"/>
  <c r="K377" i="1"/>
  <c r="L377" i="1" s="1"/>
  <c r="K373" i="1"/>
  <c r="K369" i="1"/>
  <c r="L369" i="1" s="1"/>
  <c r="K365" i="1"/>
  <c r="K361" i="1"/>
  <c r="L361" i="1" s="1"/>
  <c r="K357" i="1"/>
  <c r="K353" i="1"/>
  <c r="K349" i="1"/>
  <c r="K345" i="1"/>
  <c r="K341" i="1"/>
  <c r="K337" i="1"/>
  <c r="K333" i="1"/>
  <c r="K329" i="1"/>
  <c r="L329" i="1" s="1"/>
  <c r="K325" i="1"/>
  <c r="L325" i="1" s="1"/>
  <c r="K321" i="1"/>
  <c r="L321" i="1" s="1"/>
  <c r="K317" i="1"/>
  <c r="K313" i="1"/>
  <c r="K309" i="1"/>
  <c r="L309" i="1" s="1"/>
  <c r="K305" i="1"/>
  <c r="K301" i="1"/>
  <c r="K297" i="1"/>
  <c r="K293" i="1"/>
  <c r="L293" i="1" s="1"/>
  <c r="K289" i="1"/>
  <c r="L289" i="1" s="1"/>
  <c r="K285" i="1"/>
  <c r="K281" i="1"/>
  <c r="K277" i="1"/>
  <c r="K273" i="1"/>
  <c r="L273" i="1" s="1"/>
  <c r="K269" i="1"/>
  <c r="K265" i="1"/>
  <c r="L265" i="1" s="1"/>
  <c r="K261" i="1"/>
  <c r="K257" i="1"/>
  <c r="K253" i="1"/>
  <c r="K249" i="1"/>
  <c r="K245" i="1"/>
  <c r="K241" i="1"/>
  <c r="L241" i="1" s="1"/>
  <c r="M241" i="1" s="1"/>
  <c r="K237" i="1"/>
  <c r="L237" i="1" s="1"/>
  <c r="K233" i="1"/>
  <c r="K229" i="1"/>
  <c r="K225" i="1"/>
  <c r="L225" i="1" s="1"/>
  <c r="M225" i="1" s="1"/>
  <c r="K221" i="1"/>
  <c r="K217" i="1"/>
  <c r="K213" i="1"/>
  <c r="L213" i="1" s="1"/>
  <c r="K209" i="1"/>
  <c r="L209" i="1" s="1"/>
  <c r="K205" i="1"/>
  <c r="K201" i="1"/>
  <c r="K197" i="1"/>
  <c r="K193" i="1"/>
  <c r="L193" i="1" s="1"/>
  <c r="M193" i="1" s="1"/>
  <c r="K189" i="1"/>
  <c r="K185" i="1"/>
  <c r="L185" i="1" s="1"/>
  <c r="K181" i="1"/>
  <c r="K177" i="1"/>
  <c r="L177" i="1" s="1"/>
  <c r="M177" i="1" s="1"/>
  <c r="K173" i="1"/>
  <c r="K169" i="1"/>
  <c r="K165" i="1"/>
  <c r="L165" i="1" s="1"/>
  <c r="K161" i="1"/>
  <c r="L161" i="1" s="1"/>
  <c r="M161" i="1" s="1"/>
  <c r="N161" i="1" s="1"/>
  <c r="O161" i="1" s="1"/>
  <c r="P161" i="1" s="1"/>
  <c r="K157" i="1"/>
  <c r="K153" i="1"/>
  <c r="L153" i="1" s="1"/>
  <c r="K149" i="1"/>
  <c r="L149" i="1" s="1"/>
  <c r="K145" i="1"/>
  <c r="L145" i="1" s="1"/>
  <c r="M145" i="1" s="1"/>
  <c r="K141" i="1"/>
  <c r="K137" i="1"/>
  <c r="K133" i="1"/>
  <c r="L133" i="1" s="1"/>
  <c r="K129" i="1"/>
  <c r="L129" i="1" s="1"/>
  <c r="K125" i="1"/>
  <c r="L125" i="1" s="1"/>
  <c r="K121" i="1"/>
  <c r="K117" i="1"/>
  <c r="K113" i="1"/>
  <c r="L113" i="1" s="1"/>
  <c r="M113" i="1" s="1"/>
  <c r="N113" i="1" s="1"/>
  <c r="O113" i="1" s="1"/>
  <c r="P113" i="1" s="1"/>
  <c r="K109" i="1"/>
  <c r="L109" i="1" s="1"/>
  <c r="K105" i="1"/>
  <c r="K101" i="1"/>
  <c r="K97" i="1"/>
  <c r="L97" i="1" s="1"/>
  <c r="M97" i="1" s="1"/>
  <c r="K93" i="1"/>
  <c r="L93" i="1" s="1"/>
  <c r="K89" i="1"/>
  <c r="L89" i="1" s="1"/>
  <c r="K85" i="1"/>
  <c r="K81" i="1"/>
  <c r="L81" i="1" s="1"/>
  <c r="K77" i="1"/>
  <c r="K73" i="1"/>
  <c r="L73" i="1" s="1"/>
  <c r="K69" i="1"/>
  <c r="L69" i="1" s="1"/>
  <c r="K65" i="1"/>
  <c r="L65" i="1" s="1"/>
  <c r="M65" i="1" s="1"/>
  <c r="K61" i="1"/>
  <c r="L61" i="1" s="1"/>
  <c r="K57" i="1"/>
  <c r="L57" i="1" s="1"/>
  <c r="K53" i="1"/>
  <c r="L53" i="1" s="1"/>
  <c r="K49" i="1"/>
  <c r="L49" i="1" s="1"/>
  <c r="M49" i="1" s="1"/>
  <c r="K45" i="1"/>
  <c r="K41" i="1"/>
  <c r="L41" i="1" s="1"/>
  <c r="K37" i="1"/>
  <c r="L37" i="1" s="1"/>
  <c r="K33" i="1"/>
  <c r="L33" i="1" s="1"/>
  <c r="M33" i="1" s="1"/>
  <c r="K29" i="1"/>
  <c r="L29" i="1" s="1"/>
  <c r="K25" i="1"/>
  <c r="L25" i="1" s="1"/>
  <c r="K21" i="1"/>
  <c r="L245" i="1" l="1"/>
  <c r="M245" i="1" s="1"/>
  <c r="L261" i="1"/>
  <c r="M261" i="1" s="1"/>
  <c r="N261" i="1" s="1"/>
  <c r="L277" i="1"/>
  <c r="M277" i="1" s="1"/>
  <c r="N277" i="1" s="1"/>
  <c r="O277" i="1" s="1"/>
  <c r="L341" i="1"/>
  <c r="M341" i="1" s="1"/>
  <c r="L357" i="1"/>
  <c r="M357" i="1" s="1"/>
  <c r="L373" i="1"/>
  <c r="M373" i="1" s="1"/>
  <c r="L389" i="1"/>
  <c r="M389" i="1" s="1"/>
  <c r="L421" i="1"/>
  <c r="M421" i="1" s="1"/>
  <c r="L469" i="1"/>
  <c r="M469" i="1" s="1"/>
  <c r="L501" i="1"/>
  <c r="M501" i="1" s="1"/>
  <c r="L517" i="1"/>
  <c r="M517" i="1" s="1"/>
  <c r="L533" i="1"/>
  <c r="M533" i="1" s="1"/>
  <c r="N533" i="1" s="1"/>
  <c r="L549" i="1"/>
  <c r="M549" i="1" s="1"/>
  <c r="L565" i="1"/>
  <c r="M565" i="1" s="1"/>
  <c r="N565" i="1" s="1"/>
  <c r="L581" i="1"/>
  <c r="M581" i="1" s="1"/>
  <c r="N581" i="1" s="1"/>
  <c r="O581" i="1" s="1"/>
  <c r="L597" i="1"/>
  <c r="M597" i="1" s="1"/>
  <c r="L613" i="1"/>
  <c r="M613" i="1" s="1"/>
  <c r="N613" i="1" s="1"/>
  <c r="O613" i="1" s="1"/>
  <c r="L629" i="1"/>
  <c r="M629" i="1" s="1"/>
  <c r="N629" i="1" s="1"/>
  <c r="O629" i="1" s="1"/>
  <c r="L661" i="1"/>
  <c r="M661" i="1" s="1"/>
  <c r="L677" i="1"/>
  <c r="M677" i="1" s="1"/>
  <c r="L693" i="1"/>
  <c r="M693" i="1" s="1"/>
  <c r="L741" i="1"/>
  <c r="M741" i="1" s="1"/>
  <c r="N741" i="1" s="1"/>
  <c r="O741" i="1" s="1"/>
  <c r="L757" i="1"/>
  <c r="M757" i="1" s="1"/>
  <c r="L773" i="1"/>
  <c r="M773" i="1" s="1"/>
  <c r="N773" i="1" s="1"/>
  <c r="L789" i="1"/>
  <c r="M789" i="1" s="1"/>
  <c r="L26" i="1"/>
  <c r="M26" i="1" s="1"/>
  <c r="N26" i="1" s="1"/>
  <c r="L42" i="1"/>
  <c r="M42" i="1" s="1"/>
  <c r="L74" i="1"/>
  <c r="M74" i="1" s="1"/>
  <c r="L106" i="1"/>
  <c r="M106" i="1" s="1"/>
  <c r="L122" i="1"/>
  <c r="M122" i="1" s="1"/>
  <c r="N122" i="1" s="1"/>
  <c r="L138" i="1"/>
  <c r="M138" i="1" s="1"/>
  <c r="N138" i="1" s="1"/>
  <c r="L154" i="1"/>
  <c r="M154" i="1" s="1"/>
  <c r="N154" i="1" s="1"/>
  <c r="L170" i="1"/>
  <c r="M170" i="1" s="1"/>
  <c r="L186" i="1"/>
  <c r="M186" i="1" s="1"/>
  <c r="L202" i="1"/>
  <c r="M202" i="1" s="1"/>
  <c r="L234" i="1"/>
  <c r="M234" i="1" s="1"/>
  <c r="L250" i="1"/>
  <c r="M250" i="1" s="1"/>
  <c r="N250" i="1" s="1"/>
  <c r="O250" i="1" s="1"/>
  <c r="P250" i="1" s="1"/>
  <c r="L266" i="1"/>
  <c r="M266" i="1" s="1"/>
  <c r="N266" i="1" s="1"/>
  <c r="L282" i="1"/>
  <c r="M282" i="1" s="1"/>
  <c r="N282" i="1" s="1"/>
  <c r="O282" i="1" s="1"/>
  <c r="L298" i="1"/>
  <c r="M298" i="1" s="1"/>
  <c r="N298" i="1" s="1"/>
  <c r="O298" i="1" s="1"/>
  <c r="P298" i="1" s="1"/>
  <c r="L314" i="1"/>
  <c r="M314" i="1" s="1"/>
  <c r="L330" i="1"/>
  <c r="M330" i="1" s="1"/>
  <c r="L346" i="1"/>
  <c r="M346" i="1" s="1"/>
  <c r="L410" i="1"/>
  <c r="M410" i="1" s="1"/>
  <c r="L442" i="1"/>
  <c r="M442" i="1" s="1"/>
  <c r="N442" i="1" s="1"/>
  <c r="O442" i="1" s="1"/>
  <c r="P442" i="1" s="1"/>
  <c r="L474" i="1"/>
  <c r="M474" i="1" s="1"/>
  <c r="L490" i="1"/>
  <c r="M490" i="1" s="1"/>
  <c r="N490" i="1" s="1"/>
  <c r="L570" i="1"/>
  <c r="M570" i="1" s="1"/>
  <c r="L586" i="1"/>
  <c r="M586" i="1" s="1"/>
  <c r="L650" i="1"/>
  <c r="M650" i="1" s="1"/>
  <c r="N650" i="1" s="1"/>
  <c r="O650" i="1" s="1"/>
  <c r="P650" i="1" s="1"/>
  <c r="L666" i="1"/>
  <c r="M666" i="1" s="1"/>
  <c r="L682" i="1"/>
  <c r="M682" i="1" s="1"/>
  <c r="N682" i="1" s="1"/>
  <c r="L698" i="1"/>
  <c r="M698" i="1" s="1"/>
  <c r="N698" i="1" s="1"/>
  <c r="O698" i="1" s="1"/>
  <c r="L714" i="1"/>
  <c r="M714" i="1" s="1"/>
  <c r="N714" i="1" s="1"/>
  <c r="O714" i="1" s="1"/>
  <c r="L267" i="1"/>
  <c r="M267" i="1" s="1"/>
  <c r="L746" i="1"/>
  <c r="M746" i="1" s="1"/>
  <c r="L762" i="1"/>
  <c r="M762" i="1" s="1"/>
  <c r="L778" i="1"/>
  <c r="M778" i="1" s="1"/>
  <c r="N778" i="1" s="1"/>
  <c r="L794" i="1"/>
  <c r="M794" i="1" s="1"/>
  <c r="N794" i="1" s="1"/>
  <c r="O794" i="1" s="1"/>
  <c r="L890" i="1"/>
  <c r="M890" i="1" s="1"/>
  <c r="L938" i="1"/>
  <c r="M938" i="1" s="1"/>
  <c r="N938" i="1" s="1"/>
  <c r="O938" i="1" s="1"/>
  <c r="L970" i="1"/>
  <c r="M970" i="1" s="1"/>
  <c r="L986" i="1"/>
  <c r="M986" i="1" s="1"/>
  <c r="N986" i="1" s="1"/>
  <c r="L1018" i="1"/>
  <c r="M1018" i="1" s="1"/>
  <c r="N1018" i="1" s="1"/>
  <c r="O1018" i="1" s="1"/>
  <c r="L1034" i="1"/>
  <c r="M1034" i="1" s="1"/>
  <c r="N1034" i="1" s="1"/>
  <c r="O1034" i="1" s="1"/>
  <c r="L1050" i="1"/>
  <c r="M1050" i="1" s="1"/>
  <c r="L1114" i="1"/>
  <c r="M1114" i="1" s="1"/>
  <c r="L1130" i="1"/>
  <c r="M1130" i="1" s="1"/>
  <c r="L1146" i="1"/>
  <c r="M1146" i="1" s="1"/>
  <c r="L1162" i="1"/>
  <c r="M1162" i="1" s="1"/>
  <c r="L1178" i="1"/>
  <c r="M1178" i="1" s="1"/>
  <c r="N1178" i="1" s="1"/>
  <c r="L1194" i="1"/>
  <c r="M1194" i="1" s="1"/>
  <c r="L1210" i="1"/>
  <c r="M1210" i="1" s="1"/>
  <c r="L1226" i="1"/>
  <c r="M1226" i="1" s="1"/>
  <c r="L1258" i="1"/>
  <c r="M1258" i="1" s="1"/>
  <c r="N1258" i="1" s="1"/>
  <c r="O1258" i="1" s="1"/>
  <c r="L1274" i="1"/>
  <c r="M1274" i="1" s="1"/>
  <c r="L1290" i="1"/>
  <c r="M1290" i="1" s="1"/>
  <c r="N1290" i="1" s="1"/>
  <c r="O1290" i="1" s="1"/>
  <c r="L1306" i="1"/>
  <c r="M1306" i="1" s="1"/>
  <c r="N1306" i="1" s="1"/>
  <c r="O1306" i="1" s="1"/>
  <c r="L1338" i="1"/>
  <c r="M1338" i="1" s="1"/>
  <c r="L1354" i="1"/>
  <c r="M1354" i="1" s="1"/>
  <c r="L1370" i="1"/>
  <c r="M1370" i="1" s="1"/>
  <c r="N1370" i="1" s="1"/>
  <c r="O1370" i="1" s="1"/>
  <c r="L1402" i="1"/>
  <c r="M1402" i="1" s="1"/>
  <c r="N1402" i="1" s="1"/>
  <c r="O1402" i="1" s="1"/>
  <c r="P1402" i="1" s="1"/>
  <c r="L1418" i="1"/>
  <c r="M1418" i="1" s="1"/>
  <c r="L1434" i="1"/>
  <c r="M1434" i="1" s="1"/>
  <c r="N1434" i="1" s="1"/>
  <c r="O1434" i="1" s="1"/>
  <c r="L1482" i="1"/>
  <c r="M1482" i="1" s="1"/>
  <c r="L1498" i="1"/>
  <c r="M1498" i="1" s="1"/>
  <c r="N1498" i="1" s="1"/>
  <c r="O1498" i="1" s="1"/>
  <c r="P1498" i="1" s="1"/>
  <c r="L1514" i="1"/>
  <c r="M1514" i="1" s="1"/>
  <c r="L1530" i="1"/>
  <c r="M1530" i="1" s="1"/>
  <c r="N1530" i="1" s="1"/>
  <c r="O1530" i="1" s="1"/>
  <c r="L1546" i="1"/>
  <c r="M1546" i="1" s="1"/>
  <c r="N1546" i="1" s="1"/>
  <c r="O1546" i="1" s="1"/>
  <c r="L1562" i="1"/>
  <c r="M1562" i="1" s="1"/>
  <c r="N1562" i="1" s="1"/>
  <c r="L1578" i="1"/>
  <c r="M1578" i="1" s="1"/>
  <c r="L1594" i="1"/>
  <c r="M1594" i="1" s="1"/>
  <c r="N1594" i="1" s="1"/>
  <c r="L1610" i="1"/>
  <c r="M1610" i="1" s="1"/>
  <c r="N1610" i="1" s="1"/>
  <c r="O1610" i="1" s="1"/>
  <c r="P1610" i="1" s="1"/>
  <c r="L1642" i="1"/>
  <c r="M1642" i="1" s="1"/>
  <c r="L1658" i="1"/>
  <c r="M1658" i="1" s="1"/>
  <c r="N1658" i="1" s="1"/>
  <c r="O1658" i="1" s="1"/>
  <c r="L1690" i="1"/>
  <c r="M1690" i="1" s="1"/>
  <c r="N1690" i="1" s="1"/>
  <c r="O1690" i="1" s="1"/>
  <c r="L1722" i="1"/>
  <c r="M1722" i="1" s="1"/>
  <c r="N1722" i="1" s="1"/>
  <c r="L1738" i="1"/>
  <c r="M1738" i="1" s="1"/>
  <c r="L1754" i="1"/>
  <c r="M1754" i="1" s="1"/>
  <c r="L1770" i="1"/>
  <c r="M1770" i="1" s="1"/>
  <c r="L1786" i="1"/>
  <c r="M1786" i="1" s="1"/>
  <c r="L1802" i="1"/>
  <c r="M1802" i="1" s="1"/>
  <c r="N1802" i="1" s="1"/>
  <c r="O1802" i="1" s="1"/>
  <c r="P1802" i="1" s="1"/>
  <c r="L1818" i="1"/>
  <c r="M1818" i="1" s="1"/>
  <c r="L1834" i="1"/>
  <c r="M1834" i="1" s="1"/>
  <c r="L1850" i="1"/>
  <c r="M1850" i="1" s="1"/>
  <c r="N1850" i="1" s="1"/>
  <c r="L1866" i="1"/>
  <c r="M1866" i="1" s="1"/>
  <c r="N1866" i="1" s="1"/>
  <c r="O1866" i="1" s="1"/>
  <c r="L1882" i="1"/>
  <c r="M1882" i="1" s="1"/>
  <c r="N1882" i="1" s="1"/>
  <c r="L1930" i="1"/>
  <c r="M1930" i="1" s="1"/>
  <c r="N1930" i="1" s="1"/>
  <c r="L1946" i="1"/>
  <c r="M1946" i="1" s="1"/>
  <c r="L1978" i="1"/>
  <c r="M1978" i="1" s="1"/>
  <c r="N1978" i="1" s="1"/>
  <c r="O1978" i="1" s="1"/>
  <c r="P1978" i="1" s="1"/>
  <c r="L1994" i="1"/>
  <c r="M1994" i="1" s="1"/>
  <c r="N1994" i="1" s="1"/>
  <c r="O1994" i="1" s="1"/>
  <c r="P1994" i="1" s="1"/>
  <c r="L2010" i="1"/>
  <c r="M2010" i="1" s="1"/>
  <c r="L2042" i="1"/>
  <c r="M2042" i="1" s="1"/>
  <c r="N2042" i="1" s="1"/>
  <c r="O2042" i="1" s="1"/>
  <c r="L2074" i="1"/>
  <c r="M2074" i="1" s="1"/>
  <c r="L2090" i="1"/>
  <c r="M2090" i="1" s="1"/>
  <c r="N2090" i="1" s="1"/>
  <c r="O2090" i="1" s="1"/>
  <c r="P2090" i="1" s="1"/>
  <c r="L2106" i="1"/>
  <c r="M2106" i="1" s="1"/>
  <c r="N2106" i="1" s="1"/>
  <c r="L2138" i="1"/>
  <c r="M2138" i="1" s="1"/>
  <c r="N2138" i="1" s="1"/>
  <c r="O2138" i="1" s="1"/>
  <c r="P2138" i="1" s="1"/>
  <c r="L2154" i="1"/>
  <c r="M2154" i="1" s="1"/>
  <c r="N2154" i="1" s="1"/>
  <c r="L2170" i="1"/>
  <c r="M2170" i="1" s="1"/>
  <c r="N2170" i="1" s="1"/>
  <c r="O2170" i="1" s="1"/>
  <c r="P2170" i="1" s="1"/>
  <c r="L2186" i="1"/>
  <c r="M2186" i="1" s="1"/>
  <c r="L2202" i="1"/>
  <c r="M2202" i="1" s="1"/>
  <c r="N2202" i="1" s="1"/>
  <c r="O2202" i="1" s="1"/>
  <c r="L2218" i="1"/>
  <c r="M2218" i="1" s="1"/>
  <c r="L2250" i="1"/>
  <c r="M2250" i="1" s="1"/>
  <c r="N2250" i="1" s="1"/>
  <c r="L2298" i="1"/>
  <c r="M2298" i="1" s="1"/>
  <c r="N2298" i="1" s="1"/>
  <c r="L2314" i="1"/>
  <c r="M2314" i="1" s="1"/>
  <c r="L2330" i="1"/>
  <c r="M2330" i="1" s="1"/>
  <c r="N2330" i="1" s="1"/>
  <c r="O2330" i="1" s="1"/>
  <c r="P2330" i="1" s="1"/>
  <c r="L2346" i="1"/>
  <c r="M2346" i="1" s="1"/>
  <c r="L2362" i="1"/>
  <c r="M2362" i="1" s="1"/>
  <c r="N2362" i="1" s="1"/>
  <c r="O2362" i="1" s="1"/>
  <c r="L2983" i="1"/>
  <c r="M2983" i="1" s="1"/>
  <c r="L3003" i="1"/>
  <c r="M3003" i="1" s="1"/>
  <c r="L3027" i="1"/>
  <c r="M3027" i="1" s="1"/>
  <c r="L3051" i="1"/>
  <c r="M3051" i="1" s="1"/>
  <c r="L3071" i="1"/>
  <c r="M3071" i="1" s="1"/>
  <c r="N3071" i="1" s="1"/>
  <c r="O3071" i="1" s="1"/>
  <c r="P3071" i="1" s="1"/>
  <c r="L3095" i="1"/>
  <c r="M3095" i="1" s="1"/>
  <c r="N3095" i="1" s="1"/>
  <c r="L3151" i="1"/>
  <c r="M3151" i="1" s="1"/>
  <c r="L319" i="1"/>
  <c r="M319" i="1" s="1"/>
  <c r="N319" i="1" s="1"/>
  <c r="L335" i="1"/>
  <c r="M335" i="1" s="1"/>
  <c r="N335" i="1" s="1"/>
  <c r="O335" i="1" s="1"/>
  <c r="L367" i="1"/>
  <c r="M367" i="1" s="1"/>
  <c r="L383" i="1"/>
  <c r="M383" i="1" s="1"/>
  <c r="L431" i="1"/>
  <c r="M431" i="1" s="1"/>
  <c r="L447" i="1"/>
  <c r="M447" i="1" s="1"/>
  <c r="L463" i="1"/>
  <c r="M463" i="1" s="1"/>
  <c r="L479" i="1"/>
  <c r="M479" i="1" s="1"/>
  <c r="N479" i="1" s="1"/>
  <c r="O479" i="1" s="1"/>
  <c r="P479" i="1" s="1"/>
  <c r="L511" i="1"/>
  <c r="M511" i="1" s="1"/>
  <c r="N511" i="1" s="1"/>
  <c r="L527" i="1"/>
  <c r="M527" i="1" s="1"/>
  <c r="N527" i="1" s="1"/>
  <c r="O527" i="1" s="1"/>
  <c r="L543" i="1"/>
  <c r="M543" i="1" s="1"/>
  <c r="L559" i="1"/>
  <c r="M559" i="1" s="1"/>
  <c r="N559" i="1" s="1"/>
  <c r="L575" i="1"/>
  <c r="M575" i="1" s="1"/>
  <c r="N575" i="1" s="1"/>
  <c r="L591" i="1"/>
  <c r="M591" i="1" s="1"/>
  <c r="N591" i="1" s="1"/>
  <c r="L607" i="1"/>
  <c r="M607" i="1" s="1"/>
  <c r="L655" i="1"/>
  <c r="M655" i="1" s="1"/>
  <c r="L671" i="1"/>
  <c r="M671" i="1" s="1"/>
  <c r="N671" i="1" s="1"/>
  <c r="O671" i="1" s="1"/>
  <c r="L687" i="1"/>
  <c r="M687" i="1" s="1"/>
  <c r="L703" i="1"/>
  <c r="M703" i="1" s="1"/>
  <c r="N703" i="1" s="1"/>
  <c r="O703" i="1" s="1"/>
  <c r="P703" i="1" s="1"/>
  <c r="L719" i="1"/>
  <c r="M719" i="1" s="1"/>
  <c r="N719" i="1" s="1"/>
  <c r="O719" i="1" s="1"/>
  <c r="L751" i="1"/>
  <c r="M751" i="1" s="1"/>
  <c r="L767" i="1"/>
  <c r="M767" i="1" s="1"/>
  <c r="L783" i="1"/>
  <c r="M783" i="1" s="1"/>
  <c r="N783" i="1" s="1"/>
  <c r="L799" i="1"/>
  <c r="M799" i="1" s="1"/>
  <c r="N799" i="1" s="1"/>
  <c r="L863" i="1"/>
  <c r="M863" i="1" s="1"/>
  <c r="N863" i="1" s="1"/>
  <c r="O863" i="1" s="1"/>
  <c r="L911" i="1"/>
  <c r="M911" i="1" s="1"/>
  <c r="N911" i="1" s="1"/>
  <c r="L927" i="1"/>
  <c r="M927" i="1" s="1"/>
  <c r="L943" i="1"/>
  <c r="M943" i="1" s="1"/>
  <c r="N943" i="1" s="1"/>
  <c r="O943" i="1" s="1"/>
  <c r="P943" i="1" s="1"/>
  <c r="L1007" i="1"/>
  <c r="M1007" i="1" s="1"/>
  <c r="N1007" i="1" s="1"/>
  <c r="L1023" i="1"/>
  <c r="M1023" i="1" s="1"/>
  <c r="L1039" i="1"/>
  <c r="M1039" i="1" s="1"/>
  <c r="N1039" i="1" s="1"/>
  <c r="L1055" i="1"/>
  <c r="M1055" i="1" s="1"/>
  <c r="L1071" i="1"/>
  <c r="M1071" i="1" s="1"/>
  <c r="N1071" i="1" s="1"/>
  <c r="L1119" i="1"/>
  <c r="M1119" i="1" s="1"/>
  <c r="N1119" i="1" s="1"/>
  <c r="L1135" i="1"/>
  <c r="M1135" i="1" s="1"/>
  <c r="L1151" i="1"/>
  <c r="M1151" i="1" s="1"/>
  <c r="L1183" i="1"/>
  <c r="M1183" i="1" s="1"/>
  <c r="L1247" i="1"/>
  <c r="M1247" i="1" s="1"/>
  <c r="N1247" i="1" s="1"/>
  <c r="L1263" i="1"/>
  <c r="M1263" i="1" s="1"/>
  <c r="N1263" i="1" s="1"/>
  <c r="O1263" i="1" s="1"/>
  <c r="P1263" i="1" s="1"/>
  <c r="L1295" i="1"/>
  <c r="M1295" i="1" s="1"/>
  <c r="L1311" i="1"/>
  <c r="M1311" i="1" s="1"/>
  <c r="L1327" i="1"/>
  <c r="M1327" i="1" s="1"/>
  <c r="N1327" i="1" s="1"/>
  <c r="L1343" i="1"/>
  <c r="M1343" i="1" s="1"/>
  <c r="N1343" i="1" s="1"/>
  <c r="O1343" i="1" s="1"/>
  <c r="P1343" i="1" s="1"/>
  <c r="L1359" i="1"/>
  <c r="M1359" i="1" s="1"/>
  <c r="L1375" i="1"/>
  <c r="M1375" i="1" s="1"/>
  <c r="N1375" i="1" s="1"/>
  <c r="L1391" i="1"/>
  <c r="M1391" i="1" s="1"/>
  <c r="N1391" i="1" s="1"/>
  <c r="O1391" i="1" s="1"/>
  <c r="P1391" i="1" s="1"/>
  <c r="L1407" i="1"/>
  <c r="M1407" i="1" s="1"/>
  <c r="L1423" i="1"/>
  <c r="M1423" i="1" s="1"/>
  <c r="L1439" i="1"/>
  <c r="M1439" i="1" s="1"/>
  <c r="N1439" i="1" s="1"/>
  <c r="O1439" i="1" s="1"/>
  <c r="P1439" i="1" s="1"/>
  <c r="L1455" i="1"/>
  <c r="M1455" i="1" s="1"/>
  <c r="N1455" i="1" s="1"/>
  <c r="L1471" i="1"/>
  <c r="M1471" i="1" s="1"/>
  <c r="L1503" i="1"/>
  <c r="M1503" i="1" s="1"/>
  <c r="L1519" i="1"/>
  <c r="M1519" i="1" s="1"/>
  <c r="N1519" i="1" s="1"/>
  <c r="L1551" i="1"/>
  <c r="M1551" i="1" s="1"/>
  <c r="L1567" i="1"/>
  <c r="M1567" i="1" s="1"/>
  <c r="L1583" i="1"/>
  <c r="M1583" i="1" s="1"/>
  <c r="L1599" i="1"/>
  <c r="M1599" i="1" s="1"/>
  <c r="L1631" i="1"/>
  <c r="M1631" i="1" s="1"/>
  <c r="N1631" i="1" s="1"/>
  <c r="L1679" i="1"/>
  <c r="M1679" i="1" s="1"/>
  <c r="L1695" i="1"/>
  <c r="M1695" i="1" s="1"/>
  <c r="N1695" i="1" s="1"/>
  <c r="O1695" i="1" s="1"/>
  <c r="P1695" i="1" s="1"/>
  <c r="L1711" i="1"/>
  <c r="M1711" i="1" s="1"/>
  <c r="N1711" i="1" s="1"/>
  <c r="L1727" i="1"/>
  <c r="M1727" i="1" s="1"/>
  <c r="L1759" i="1"/>
  <c r="M1759" i="1" s="1"/>
  <c r="L1791" i="1"/>
  <c r="M1791" i="1" s="1"/>
  <c r="L1807" i="1"/>
  <c r="M1807" i="1" s="1"/>
  <c r="L1823" i="1"/>
  <c r="M1823" i="1" s="1"/>
  <c r="L1839" i="1"/>
  <c r="M1839" i="1" s="1"/>
  <c r="N1839" i="1" s="1"/>
  <c r="L1871" i="1"/>
  <c r="M1871" i="1" s="1"/>
  <c r="N1871" i="1" s="1"/>
  <c r="L1887" i="1"/>
  <c r="M1887" i="1" s="1"/>
  <c r="N1887" i="1" s="1"/>
  <c r="O1887" i="1" s="1"/>
  <c r="P1887" i="1" s="1"/>
  <c r="L1919" i="1"/>
  <c r="M1919" i="1" s="1"/>
  <c r="L1935" i="1"/>
  <c r="M1935" i="1" s="1"/>
  <c r="L1951" i="1"/>
  <c r="M1951" i="1" s="1"/>
  <c r="L1983" i="1"/>
  <c r="M1983" i="1" s="1"/>
  <c r="N1983" i="1" s="1"/>
  <c r="O1983" i="1" s="1"/>
  <c r="L2031" i="1"/>
  <c r="M2031" i="1" s="1"/>
  <c r="N2031" i="1" s="1"/>
  <c r="L2047" i="1"/>
  <c r="M2047" i="1" s="1"/>
  <c r="L2063" i="1"/>
  <c r="M2063" i="1" s="1"/>
  <c r="N2063" i="1" s="1"/>
  <c r="L2079" i="1"/>
  <c r="M2079" i="1" s="1"/>
  <c r="N2079" i="1" s="1"/>
  <c r="O2079" i="1" s="1"/>
  <c r="L2095" i="1"/>
  <c r="M2095" i="1" s="1"/>
  <c r="L2111" i="1"/>
  <c r="M2111" i="1" s="1"/>
  <c r="N2111" i="1" s="1"/>
  <c r="O2111" i="1" s="1"/>
  <c r="L2127" i="1"/>
  <c r="M2127" i="1" s="1"/>
  <c r="N2127" i="1" s="1"/>
  <c r="O2127" i="1" s="1"/>
  <c r="P2127" i="1" s="1"/>
  <c r="L2143" i="1"/>
  <c r="M2143" i="1" s="1"/>
  <c r="L2175" i="1"/>
  <c r="M2175" i="1" s="1"/>
  <c r="L2191" i="1"/>
  <c r="M2191" i="1" s="1"/>
  <c r="N2191" i="1" s="1"/>
  <c r="O2191" i="1" s="1"/>
  <c r="L2207" i="1"/>
  <c r="M2207" i="1" s="1"/>
  <c r="L2223" i="1"/>
  <c r="M2223" i="1" s="1"/>
  <c r="L2239" i="1"/>
  <c r="M2239" i="1" s="1"/>
  <c r="N2239" i="1" s="1"/>
  <c r="O2239" i="1" s="1"/>
  <c r="L2255" i="1"/>
  <c r="M2255" i="1" s="1"/>
  <c r="L2271" i="1"/>
  <c r="M2271" i="1" s="1"/>
  <c r="N2271" i="1" s="1"/>
  <c r="O2271" i="1" s="1"/>
  <c r="L2287" i="1"/>
  <c r="M2287" i="1" s="1"/>
  <c r="L2303" i="1"/>
  <c r="M2303" i="1" s="1"/>
  <c r="N2303" i="1" s="1"/>
  <c r="O2303" i="1" s="1"/>
  <c r="P2303" i="1" s="1"/>
  <c r="L2319" i="1"/>
  <c r="M2319" i="1" s="1"/>
  <c r="N2319" i="1" s="1"/>
  <c r="L2335" i="1"/>
  <c r="M2335" i="1" s="1"/>
  <c r="L2351" i="1"/>
  <c r="M2351" i="1" s="1"/>
  <c r="N2351" i="1" s="1"/>
  <c r="O2351" i="1" s="1"/>
  <c r="P2351" i="1" s="1"/>
  <c r="L2367" i="1"/>
  <c r="M2367" i="1" s="1"/>
  <c r="N2367" i="1" s="1"/>
  <c r="L2383" i="1"/>
  <c r="M2383" i="1" s="1"/>
  <c r="L2399" i="1"/>
  <c r="M2399" i="1" s="1"/>
  <c r="L2415" i="1"/>
  <c r="M2415" i="1" s="1"/>
  <c r="N2415" i="1" s="1"/>
  <c r="O2415" i="1" s="1"/>
  <c r="P2415" i="1" s="1"/>
  <c r="L2431" i="1"/>
  <c r="M2431" i="1" s="1"/>
  <c r="N2431" i="1" s="1"/>
  <c r="O2431" i="1" s="1"/>
  <c r="P2431" i="1" s="1"/>
  <c r="L2447" i="1"/>
  <c r="M2447" i="1" s="1"/>
  <c r="N2447" i="1" s="1"/>
  <c r="O2447" i="1" s="1"/>
  <c r="L2463" i="1"/>
  <c r="M2463" i="1" s="1"/>
  <c r="L2479" i="1"/>
  <c r="M2479" i="1" s="1"/>
  <c r="L2495" i="1"/>
  <c r="M2495" i="1" s="1"/>
  <c r="L2511" i="1"/>
  <c r="M2511" i="1" s="1"/>
  <c r="L2543" i="1"/>
  <c r="M2543" i="1" s="1"/>
  <c r="L2559" i="1"/>
  <c r="M2559" i="1" s="1"/>
  <c r="L2591" i="1"/>
  <c r="M2591" i="1" s="1"/>
  <c r="N2591" i="1" s="1"/>
  <c r="O2591" i="1" s="1"/>
  <c r="L2623" i="1"/>
  <c r="M2623" i="1" s="1"/>
  <c r="N2623" i="1" s="1"/>
  <c r="L2639" i="1"/>
  <c r="M2639" i="1" s="1"/>
  <c r="N2639" i="1" s="1"/>
  <c r="L2655" i="1"/>
  <c r="M2655" i="1" s="1"/>
  <c r="N2655" i="1" s="1"/>
  <c r="O2655" i="1" s="1"/>
  <c r="L2671" i="1"/>
  <c r="M2671" i="1" s="1"/>
  <c r="N2671" i="1" s="1"/>
  <c r="O2671" i="1" s="1"/>
  <c r="P2671" i="1" s="1"/>
  <c r="L2687" i="1"/>
  <c r="M2687" i="1" s="1"/>
  <c r="N2687" i="1" s="1"/>
  <c r="L2719" i="1"/>
  <c r="M2719" i="1" s="1"/>
  <c r="L2735" i="1"/>
  <c r="M2735" i="1" s="1"/>
  <c r="N2735" i="1" s="1"/>
  <c r="O2735" i="1" s="1"/>
  <c r="P2735" i="1" s="1"/>
  <c r="L2767" i="1"/>
  <c r="M2767" i="1" s="1"/>
  <c r="L2783" i="1"/>
  <c r="M2783" i="1" s="1"/>
  <c r="L2799" i="1"/>
  <c r="M2799" i="1" s="1"/>
  <c r="N2799" i="1" s="1"/>
  <c r="O2799" i="1" s="1"/>
  <c r="L2815" i="1"/>
  <c r="M2815" i="1" s="1"/>
  <c r="L2831" i="1"/>
  <c r="M2831" i="1" s="1"/>
  <c r="N2831" i="1" s="1"/>
  <c r="O2831" i="1" s="1"/>
  <c r="L2847" i="1"/>
  <c r="M2847" i="1" s="1"/>
  <c r="N2847" i="1" s="1"/>
  <c r="L2863" i="1"/>
  <c r="M2863" i="1" s="1"/>
  <c r="L2879" i="1"/>
  <c r="M2879" i="1" s="1"/>
  <c r="N2879" i="1" s="1"/>
  <c r="L2895" i="1"/>
  <c r="M2895" i="1" s="1"/>
  <c r="N2895" i="1" s="1"/>
  <c r="O2895" i="1" s="1"/>
  <c r="P2895" i="1" s="1"/>
  <c r="L2911" i="1"/>
  <c r="M2911" i="1" s="1"/>
  <c r="L2927" i="1"/>
  <c r="M2927" i="1" s="1"/>
  <c r="N2927" i="1" s="1"/>
  <c r="L2943" i="1"/>
  <c r="M2943" i="1" s="1"/>
  <c r="L2999" i="1"/>
  <c r="M2999" i="1" s="1"/>
  <c r="L3043" i="1"/>
  <c r="M3043" i="1" s="1"/>
  <c r="N3043" i="1" s="1"/>
  <c r="O3043" i="1" s="1"/>
  <c r="P3043" i="1" s="1"/>
  <c r="L3099" i="1"/>
  <c r="M3099" i="1" s="1"/>
  <c r="L3115" i="1"/>
  <c r="M3115" i="1" s="1"/>
  <c r="L3139" i="1"/>
  <c r="M3139" i="1" s="1"/>
  <c r="L904" i="1"/>
  <c r="M904" i="1" s="1"/>
  <c r="L920" i="1"/>
  <c r="M920" i="1" s="1"/>
  <c r="L936" i="1"/>
  <c r="M936" i="1" s="1"/>
  <c r="N936" i="1" s="1"/>
  <c r="L984" i="1"/>
  <c r="M984" i="1" s="1"/>
  <c r="N984" i="1" s="1"/>
  <c r="O984" i="1" s="1"/>
  <c r="P984" i="1" s="1"/>
  <c r="L1000" i="1"/>
  <c r="M1000" i="1" s="1"/>
  <c r="N1000" i="1" s="1"/>
  <c r="L1016" i="1"/>
  <c r="M1016" i="1" s="1"/>
  <c r="N1016" i="1" s="1"/>
  <c r="O1016" i="1" s="1"/>
  <c r="P1016" i="1" s="1"/>
  <c r="L1032" i="1"/>
  <c r="M1032" i="1" s="1"/>
  <c r="N1032" i="1" s="1"/>
  <c r="O1032" i="1" s="1"/>
  <c r="L1064" i="1"/>
  <c r="M1064" i="1" s="1"/>
  <c r="L1080" i="1"/>
  <c r="M1080" i="1" s="1"/>
  <c r="N1080" i="1" s="1"/>
  <c r="L1096" i="1"/>
  <c r="M1096" i="1" s="1"/>
  <c r="L1144" i="1"/>
  <c r="M1144" i="1" s="1"/>
  <c r="L1160" i="1"/>
  <c r="M1160" i="1" s="1"/>
  <c r="N1160" i="1" s="1"/>
  <c r="O1160" i="1" s="1"/>
  <c r="P1160" i="1" s="1"/>
  <c r="L1176" i="1"/>
  <c r="M1176" i="1" s="1"/>
  <c r="L1192" i="1"/>
  <c r="M1192" i="1" s="1"/>
  <c r="N1192" i="1" s="1"/>
  <c r="O1192" i="1" s="1"/>
  <c r="L1224" i="1"/>
  <c r="M1224" i="1" s="1"/>
  <c r="N1224" i="1" s="1"/>
  <c r="O1224" i="1" s="1"/>
  <c r="P1224" i="1" s="1"/>
  <c r="L1240" i="1"/>
  <c r="M1240" i="1" s="1"/>
  <c r="N1240" i="1" s="1"/>
  <c r="L1256" i="1"/>
  <c r="M1256" i="1" s="1"/>
  <c r="L1272" i="1"/>
  <c r="M1272" i="1" s="1"/>
  <c r="L1304" i="1"/>
  <c r="M1304" i="1" s="1"/>
  <c r="L1336" i="1"/>
  <c r="M1336" i="1" s="1"/>
  <c r="L1368" i="1"/>
  <c r="M1368" i="1" s="1"/>
  <c r="L1384" i="1"/>
  <c r="M1384" i="1" s="1"/>
  <c r="N1384" i="1" s="1"/>
  <c r="L1416" i="1"/>
  <c r="M1416" i="1" s="1"/>
  <c r="L1432" i="1"/>
  <c r="M1432" i="1" s="1"/>
  <c r="L1464" i="1"/>
  <c r="M1464" i="1" s="1"/>
  <c r="L1480" i="1"/>
  <c r="M1480" i="1" s="1"/>
  <c r="L1528" i="1"/>
  <c r="M1528" i="1" s="1"/>
  <c r="L1544" i="1"/>
  <c r="M1544" i="1" s="1"/>
  <c r="N1544" i="1" s="1"/>
  <c r="L1608" i="1"/>
  <c r="M1608" i="1" s="1"/>
  <c r="N1608" i="1" s="1"/>
  <c r="O1608" i="1" s="1"/>
  <c r="P1608" i="1" s="1"/>
  <c r="L1640" i="1"/>
  <c r="M1640" i="1" s="1"/>
  <c r="N1640" i="1" s="1"/>
  <c r="O1640" i="1" s="1"/>
  <c r="P1640" i="1" s="1"/>
  <c r="L1656" i="1"/>
  <c r="M1656" i="1" s="1"/>
  <c r="L1672" i="1"/>
  <c r="M1672" i="1" s="1"/>
  <c r="N1672" i="1" s="1"/>
  <c r="O1672" i="1" s="1"/>
  <c r="P1672" i="1" s="1"/>
  <c r="L1688" i="1"/>
  <c r="M1688" i="1" s="1"/>
  <c r="N1688" i="1" s="1"/>
  <c r="O1688" i="1" s="1"/>
  <c r="L1704" i="1"/>
  <c r="M1704" i="1" s="1"/>
  <c r="L1720" i="1"/>
  <c r="M1720" i="1" s="1"/>
  <c r="L1736" i="1"/>
  <c r="M1736" i="1" s="1"/>
  <c r="L1752" i="1"/>
  <c r="M1752" i="1" s="1"/>
  <c r="N1752" i="1" s="1"/>
  <c r="L1768" i="1"/>
  <c r="M1768" i="1" s="1"/>
  <c r="N1768" i="1" s="1"/>
  <c r="L1784" i="1"/>
  <c r="M1784" i="1" s="1"/>
  <c r="L1800" i="1"/>
  <c r="M1800" i="1" s="1"/>
  <c r="L1816" i="1"/>
  <c r="M1816" i="1" s="1"/>
  <c r="N1816" i="1" s="1"/>
  <c r="O1816" i="1" s="1"/>
  <c r="L1832" i="1"/>
  <c r="M1832" i="1" s="1"/>
  <c r="N1832" i="1" s="1"/>
  <c r="L1848" i="1"/>
  <c r="M1848" i="1" s="1"/>
  <c r="N1848" i="1" s="1"/>
  <c r="O1848" i="1" s="1"/>
  <c r="L1864" i="1"/>
  <c r="M1864" i="1" s="1"/>
  <c r="L1880" i="1"/>
  <c r="M1880" i="1" s="1"/>
  <c r="L1896" i="1"/>
  <c r="M1896" i="1" s="1"/>
  <c r="L1912" i="1"/>
  <c r="M1912" i="1" s="1"/>
  <c r="L1944" i="1"/>
  <c r="M1944" i="1" s="1"/>
  <c r="N1944" i="1" s="1"/>
  <c r="L1976" i="1"/>
  <c r="M1976" i="1" s="1"/>
  <c r="N1976" i="1" s="1"/>
  <c r="L1992" i="1"/>
  <c r="M1992" i="1" s="1"/>
  <c r="N1992" i="1" s="1"/>
  <c r="O1992" i="1" s="1"/>
  <c r="P1992" i="1" s="1"/>
  <c r="L2008" i="1"/>
  <c r="M2008" i="1" s="1"/>
  <c r="N2008" i="1" s="1"/>
  <c r="O2008" i="1" s="1"/>
  <c r="L2040" i="1"/>
  <c r="M2040" i="1" s="1"/>
  <c r="N2040" i="1" s="1"/>
  <c r="L2056" i="1"/>
  <c r="M2056" i="1" s="1"/>
  <c r="N2056" i="1" s="1"/>
  <c r="L2072" i="1"/>
  <c r="M2072" i="1" s="1"/>
  <c r="N2072" i="1" s="1"/>
  <c r="L2088" i="1"/>
  <c r="M2088" i="1" s="1"/>
  <c r="N2088" i="1" s="1"/>
  <c r="O2088" i="1" s="1"/>
  <c r="L2104" i="1"/>
  <c r="M2104" i="1" s="1"/>
  <c r="L2136" i="1"/>
  <c r="M2136" i="1" s="1"/>
  <c r="N2136" i="1" s="1"/>
  <c r="O2136" i="1" s="1"/>
  <c r="P2136" i="1" s="1"/>
  <c r="L2152" i="1"/>
  <c r="M2152" i="1" s="1"/>
  <c r="L2168" i="1"/>
  <c r="M2168" i="1" s="1"/>
  <c r="L2200" i="1"/>
  <c r="M2200" i="1" s="1"/>
  <c r="L2216" i="1"/>
  <c r="M2216" i="1" s="1"/>
  <c r="L2232" i="1"/>
  <c r="M2232" i="1" s="1"/>
  <c r="N2232" i="1" s="1"/>
  <c r="O2232" i="1" s="1"/>
  <c r="P2232" i="1" s="1"/>
  <c r="L2248" i="1"/>
  <c r="M2248" i="1" s="1"/>
  <c r="N2248" i="1" s="1"/>
  <c r="O2248" i="1" s="1"/>
  <c r="P2248" i="1" s="1"/>
  <c r="L2280" i="1"/>
  <c r="M2280" i="1" s="1"/>
  <c r="L2312" i="1"/>
  <c r="M2312" i="1" s="1"/>
  <c r="N2312" i="1" s="1"/>
  <c r="L2328" i="1"/>
  <c r="M2328" i="1" s="1"/>
  <c r="N2328" i="1" s="1"/>
  <c r="O2328" i="1" s="1"/>
  <c r="L2344" i="1"/>
  <c r="M2344" i="1" s="1"/>
  <c r="L2376" i="1"/>
  <c r="M2376" i="1" s="1"/>
  <c r="N2376" i="1" s="1"/>
  <c r="L2408" i="1"/>
  <c r="M2408" i="1" s="1"/>
  <c r="N2408" i="1" s="1"/>
  <c r="O2408" i="1" s="1"/>
  <c r="P2408" i="1" s="1"/>
  <c r="L2424" i="1"/>
  <c r="M2424" i="1" s="1"/>
  <c r="L2440" i="1"/>
  <c r="M2440" i="1" s="1"/>
  <c r="N2440" i="1" s="1"/>
  <c r="L2456" i="1"/>
  <c r="M2456" i="1" s="1"/>
  <c r="L2472" i="1"/>
  <c r="M2472" i="1" s="1"/>
  <c r="L2488" i="1"/>
  <c r="M2488" i="1" s="1"/>
  <c r="L2504" i="1"/>
  <c r="M2504" i="1" s="1"/>
  <c r="L2520" i="1"/>
  <c r="M2520" i="1" s="1"/>
  <c r="L2536" i="1"/>
  <c r="M2536" i="1" s="1"/>
  <c r="L2552" i="1"/>
  <c r="M2552" i="1" s="1"/>
  <c r="N2552" i="1" s="1"/>
  <c r="L2568" i="1"/>
  <c r="M2568" i="1" s="1"/>
  <c r="N2568" i="1" s="1"/>
  <c r="O2568" i="1" s="1"/>
  <c r="L2584" i="1"/>
  <c r="M2584" i="1" s="1"/>
  <c r="N2584" i="1" s="1"/>
  <c r="L2600" i="1"/>
  <c r="M2600" i="1" s="1"/>
  <c r="N2600" i="1" s="1"/>
  <c r="O2600" i="1" s="1"/>
  <c r="P2600" i="1" s="1"/>
  <c r="L837" i="1"/>
  <c r="M837" i="1" s="1"/>
  <c r="N837" i="1" s="1"/>
  <c r="L853" i="1"/>
  <c r="M853" i="1" s="1"/>
  <c r="L869" i="1"/>
  <c r="M869" i="1" s="1"/>
  <c r="N869" i="1" s="1"/>
  <c r="L885" i="1"/>
  <c r="M885" i="1" s="1"/>
  <c r="N885" i="1" s="1"/>
  <c r="O885" i="1" s="1"/>
  <c r="P885" i="1" s="1"/>
  <c r="L901" i="1"/>
  <c r="M901" i="1" s="1"/>
  <c r="N901" i="1" s="1"/>
  <c r="L917" i="1"/>
  <c r="M917" i="1" s="1"/>
  <c r="N917" i="1" s="1"/>
  <c r="L933" i="1"/>
  <c r="M933" i="1" s="1"/>
  <c r="N933" i="1" s="1"/>
  <c r="O933" i="1" s="1"/>
  <c r="L949" i="1"/>
  <c r="M949" i="1" s="1"/>
  <c r="N949" i="1" s="1"/>
  <c r="O949" i="1" s="1"/>
  <c r="P949" i="1" s="1"/>
  <c r="L965" i="1"/>
  <c r="M965" i="1" s="1"/>
  <c r="N965" i="1" s="1"/>
  <c r="O965" i="1" s="1"/>
  <c r="L981" i="1"/>
  <c r="M981" i="1" s="1"/>
  <c r="N981" i="1" s="1"/>
  <c r="O981" i="1" s="1"/>
  <c r="P981" i="1" s="1"/>
  <c r="L1013" i="1"/>
  <c r="M1013" i="1" s="1"/>
  <c r="L1077" i="1"/>
  <c r="M1077" i="1" s="1"/>
  <c r="L1093" i="1"/>
  <c r="M1093" i="1" s="1"/>
  <c r="N1093" i="1" s="1"/>
  <c r="O1093" i="1" s="1"/>
  <c r="P1093" i="1" s="1"/>
  <c r="L1109" i="1"/>
  <c r="M1109" i="1" s="1"/>
  <c r="L1125" i="1"/>
  <c r="M1125" i="1" s="1"/>
  <c r="N1125" i="1" s="1"/>
  <c r="L1141" i="1"/>
  <c r="M1141" i="1" s="1"/>
  <c r="L1189" i="1"/>
  <c r="M1189" i="1" s="1"/>
  <c r="L1205" i="1"/>
  <c r="M1205" i="1" s="1"/>
  <c r="N1205" i="1" s="1"/>
  <c r="L1221" i="1"/>
  <c r="M1221" i="1" s="1"/>
  <c r="N1221" i="1" s="1"/>
  <c r="O1221" i="1" s="1"/>
  <c r="P1221" i="1" s="1"/>
  <c r="L1237" i="1"/>
  <c r="M1237" i="1" s="1"/>
  <c r="N1237" i="1" s="1"/>
  <c r="L1253" i="1"/>
  <c r="M1253" i="1" s="1"/>
  <c r="L1269" i="1"/>
  <c r="M1269" i="1" s="1"/>
  <c r="N1269" i="1" s="1"/>
  <c r="O1269" i="1" s="1"/>
  <c r="P1269" i="1" s="1"/>
  <c r="L1285" i="1"/>
  <c r="M1285" i="1" s="1"/>
  <c r="N1285" i="1" s="1"/>
  <c r="O1285" i="1" s="1"/>
  <c r="L1301" i="1"/>
  <c r="M1301" i="1" s="1"/>
  <c r="N1301" i="1" s="1"/>
  <c r="L1317" i="1"/>
  <c r="M1317" i="1" s="1"/>
  <c r="N1317" i="1" s="1"/>
  <c r="L1333" i="1"/>
  <c r="M1333" i="1" s="1"/>
  <c r="L1349" i="1"/>
  <c r="M1349" i="1" s="1"/>
  <c r="L1365" i="1"/>
  <c r="M1365" i="1" s="1"/>
  <c r="L1413" i="1"/>
  <c r="M1413" i="1" s="1"/>
  <c r="L1445" i="1"/>
  <c r="M1445" i="1" s="1"/>
  <c r="N1445" i="1" s="1"/>
  <c r="L1477" i="1"/>
  <c r="M1477" i="1" s="1"/>
  <c r="N1477" i="1" s="1"/>
  <c r="O1477" i="1" s="1"/>
  <c r="P1477" i="1" s="1"/>
  <c r="L1493" i="1"/>
  <c r="M1493" i="1" s="1"/>
  <c r="N1493" i="1" s="1"/>
  <c r="O1493" i="1" s="1"/>
  <c r="L1525" i="1"/>
  <c r="M1525" i="1" s="1"/>
  <c r="L1541" i="1"/>
  <c r="M1541" i="1" s="1"/>
  <c r="N1541" i="1" s="1"/>
  <c r="L1557" i="1"/>
  <c r="M1557" i="1" s="1"/>
  <c r="L1573" i="1"/>
  <c r="M1573" i="1" s="1"/>
  <c r="N1573" i="1" s="1"/>
  <c r="L1589" i="1"/>
  <c r="M1589" i="1" s="1"/>
  <c r="N1589" i="1" s="1"/>
  <c r="O1589" i="1" s="1"/>
  <c r="P1589" i="1" s="1"/>
  <c r="L1621" i="1"/>
  <c r="M1621" i="1" s="1"/>
  <c r="N1621" i="1" s="1"/>
  <c r="L1637" i="1"/>
  <c r="M1637" i="1" s="1"/>
  <c r="L1653" i="1"/>
  <c r="M1653" i="1" s="1"/>
  <c r="N1653" i="1" s="1"/>
  <c r="L1669" i="1"/>
  <c r="M1669" i="1" s="1"/>
  <c r="N1669" i="1" s="1"/>
  <c r="L3207" i="1"/>
  <c r="M3207" i="1" s="1"/>
  <c r="N3207" i="1" s="1"/>
  <c r="O3207" i="1" s="1"/>
  <c r="L3235" i="1"/>
  <c r="M3235" i="1" s="1"/>
  <c r="N3235" i="1" s="1"/>
  <c r="O3235" i="1" s="1"/>
  <c r="P3235" i="1" s="1"/>
  <c r="L3259" i="1"/>
  <c r="M3259" i="1" s="1"/>
  <c r="L3291" i="1"/>
  <c r="M3291" i="1" s="1"/>
  <c r="N3291" i="1" s="1"/>
  <c r="O3291" i="1" s="1"/>
  <c r="L2744" i="1"/>
  <c r="M2744" i="1" s="1"/>
  <c r="L2776" i="1"/>
  <c r="M2776" i="1" s="1"/>
  <c r="L2816" i="1"/>
  <c r="M2816" i="1" s="1"/>
  <c r="N2816" i="1" s="1"/>
  <c r="O2816" i="1" s="1"/>
  <c r="L2864" i="1"/>
  <c r="M2864" i="1" s="1"/>
  <c r="N2864" i="1" s="1"/>
  <c r="O2864" i="1" s="1"/>
  <c r="L2952" i="1"/>
  <c r="M2952" i="1" s="1"/>
  <c r="L3000" i="1"/>
  <c r="M3000" i="1" s="1"/>
  <c r="L3044" i="1"/>
  <c r="M3044" i="1" s="1"/>
  <c r="N3044" i="1" s="1"/>
  <c r="O3044" i="1" s="1"/>
  <c r="P3044" i="1" s="1"/>
  <c r="L3096" i="1"/>
  <c r="M3096" i="1" s="1"/>
  <c r="N3096" i="1" s="1"/>
  <c r="L3204" i="1"/>
  <c r="M3204" i="1" s="1"/>
  <c r="N3204" i="1" s="1"/>
  <c r="L3268" i="1"/>
  <c r="M3268" i="1" s="1"/>
  <c r="N3268" i="1" s="1"/>
  <c r="O3268" i="1" s="1"/>
  <c r="P3268" i="1" s="1"/>
  <c r="L2073" i="1"/>
  <c r="M2073" i="1" s="1"/>
  <c r="L2137" i="1"/>
  <c r="M2137" i="1" s="1"/>
  <c r="L2189" i="1"/>
  <c r="M2189" i="1" s="1"/>
  <c r="N2189" i="1" s="1"/>
  <c r="O2189" i="1" s="1"/>
  <c r="L2237" i="1"/>
  <c r="M2237" i="1" s="1"/>
  <c r="L2301" i="1"/>
  <c r="M2301" i="1" s="1"/>
  <c r="N2301" i="1" s="1"/>
  <c r="L2353" i="1"/>
  <c r="M2353" i="1" s="1"/>
  <c r="N2353" i="1" s="1"/>
  <c r="O2353" i="1" s="1"/>
  <c r="L2377" i="1"/>
  <c r="M2377" i="1" s="1"/>
  <c r="N2377" i="1" s="1"/>
  <c r="O2377" i="1" s="1"/>
  <c r="P2377" i="1" s="1"/>
  <c r="L2413" i="1"/>
  <c r="M2413" i="1" s="1"/>
  <c r="N2413" i="1" s="1"/>
  <c r="O2413" i="1" s="1"/>
  <c r="P2413" i="1" s="1"/>
  <c r="L2481" i="1"/>
  <c r="M2481" i="1" s="1"/>
  <c r="L2513" i="1"/>
  <c r="M2513" i="1" s="1"/>
  <c r="N2513" i="1" s="1"/>
  <c r="L2617" i="1"/>
  <c r="M2617" i="1" s="1"/>
  <c r="N2617" i="1" s="1"/>
  <c r="O2617" i="1" s="1"/>
  <c r="L2669" i="1"/>
  <c r="M2669" i="1" s="1"/>
  <c r="N2669" i="1" s="1"/>
  <c r="O2669" i="1" s="1"/>
  <c r="L2753" i="1"/>
  <c r="M2753" i="1" s="1"/>
  <c r="N2753" i="1" s="1"/>
  <c r="L2801" i="1"/>
  <c r="M2801" i="1" s="1"/>
  <c r="N2801" i="1" s="1"/>
  <c r="L2865" i="1"/>
  <c r="M2865" i="1" s="1"/>
  <c r="N2865" i="1" s="1"/>
  <c r="O2865" i="1" s="1"/>
  <c r="L2897" i="1"/>
  <c r="M2897" i="1" s="1"/>
  <c r="N2897" i="1" s="1"/>
  <c r="L2945" i="1"/>
  <c r="M2945" i="1" s="1"/>
  <c r="N2945" i="1" s="1"/>
  <c r="O2945" i="1" s="1"/>
  <c r="P2945" i="1" s="1"/>
  <c r="L2973" i="1"/>
  <c r="M2973" i="1" s="1"/>
  <c r="L3013" i="1"/>
  <c r="M3013" i="1" s="1"/>
  <c r="N3013" i="1" s="1"/>
  <c r="L3093" i="1"/>
  <c r="M3093" i="1" s="1"/>
  <c r="N3093" i="1" s="1"/>
  <c r="O3093" i="1" s="1"/>
  <c r="P3093" i="1" s="1"/>
  <c r="L3125" i="1"/>
  <c r="M3125" i="1" s="1"/>
  <c r="N3125" i="1" s="1"/>
  <c r="O3125" i="1" s="1"/>
  <c r="P3125" i="1" s="1"/>
  <c r="L3253" i="1"/>
  <c r="M3253" i="1" s="1"/>
  <c r="N3253" i="1" s="1"/>
  <c r="L3215" i="1"/>
  <c r="M3215" i="1" s="1"/>
  <c r="N3215" i="1" s="1"/>
  <c r="O3215" i="1" s="1"/>
  <c r="P3215" i="1" s="1"/>
  <c r="L3255" i="1"/>
  <c r="M3255" i="1" s="1"/>
  <c r="N3255" i="1" s="1"/>
  <c r="O3255" i="1" s="1"/>
  <c r="P3255" i="1" s="1"/>
  <c r="L3287" i="1"/>
  <c r="M3287" i="1" s="1"/>
  <c r="L2768" i="1"/>
  <c r="M2768" i="1" s="1"/>
  <c r="L2804" i="1"/>
  <c r="M2804" i="1" s="1"/>
  <c r="L2868" i="1"/>
  <c r="M2868" i="1" s="1"/>
  <c r="N2868" i="1" s="1"/>
  <c r="O2868" i="1" s="1"/>
  <c r="P2868" i="1" s="1"/>
  <c r="L2904" i="1"/>
  <c r="M2904" i="1" s="1"/>
  <c r="N2904" i="1" s="1"/>
  <c r="O2904" i="1" s="1"/>
  <c r="P2904" i="1" s="1"/>
  <c r="L2936" i="1"/>
  <c r="M2936" i="1" s="1"/>
  <c r="N2936" i="1" s="1"/>
  <c r="O2936" i="1" s="1"/>
  <c r="P2936" i="1" s="1"/>
  <c r="L3108" i="1"/>
  <c r="M3108" i="1" s="1"/>
  <c r="L3140" i="1"/>
  <c r="M3140" i="1" s="1"/>
  <c r="N3140" i="1" s="1"/>
  <c r="O3140" i="1" s="1"/>
  <c r="L3160" i="1"/>
  <c r="M3160" i="1" s="1"/>
  <c r="N3160" i="1" s="1"/>
  <c r="O3160" i="1" s="1"/>
  <c r="P3160" i="1" s="1"/>
  <c r="L3176" i="1"/>
  <c r="M3176" i="1" s="1"/>
  <c r="N3176" i="1" s="1"/>
  <c r="O3176" i="1" s="1"/>
  <c r="L3200" i="1"/>
  <c r="M3200" i="1" s="1"/>
  <c r="N3200" i="1" s="1"/>
  <c r="L3236" i="1"/>
  <c r="M3236" i="1" s="1"/>
  <c r="L3284" i="1"/>
  <c r="M3284" i="1" s="1"/>
  <c r="N3284" i="1" s="1"/>
  <c r="L3189" i="1"/>
  <c r="M3189" i="1" s="1"/>
  <c r="N3189" i="1" s="1"/>
  <c r="L3257" i="1"/>
  <c r="M3257" i="1" s="1"/>
  <c r="N3257" i="1" s="1"/>
  <c r="O3257" i="1" s="1"/>
  <c r="L3285" i="1"/>
  <c r="M3285" i="1" s="1"/>
  <c r="L2632" i="1"/>
  <c r="M2632" i="1" s="1"/>
  <c r="N2632" i="1" s="1"/>
  <c r="L2648" i="1"/>
  <c r="M2648" i="1" s="1"/>
  <c r="N2648" i="1" s="1"/>
  <c r="L2680" i="1"/>
  <c r="M2680" i="1" s="1"/>
  <c r="N2680" i="1" s="1"/>
  <c r="O2680" i="1" s="1"/>
  <c r="P2680" i="1" s="1"/>
  <c r="L2696" i="1"/>
  <c r="M2696" i="1" s="1"/>
  <c r="L2728" i="1"/>
  <c r="M2728" i="1" s="1"/>
  <c r="N2728" i="1" s="1"/>
  <c r="L2764" i="1"/>
  <c r="M2764" i="1" s="1"/>
  <c r="L2824" i="1"/>
  <c r="M2824" i="1" s="1"/>
  <c r="N2824" i="1" s="1"/>
  <c r="O2824" i="1" s="1"/>
  <c r="P2824" i="1" s="1"/>
  <c r="L2880" i="1"/>
  <c r="M2880" i="1" s="1"/>
  <c r="N2880" i="1" s="1"/>
  <c r="L2900" i="1"/>
  <c r="M2900" i="1" s="1"/>
  <c r="N2900" i="1" s="1"/>
  <c r="L2948" i="1"/>
  <c r="M2948" i="1" s="1"/>
  <c r="L2980" i="1"/>
  <c r="M2980" i="1" s="1"/>
  <c r="N2980" i="1" s="1"/>
  <c r="L3032" i="1"/>
  <c r="M3032" i="1" s="1"/>
  <c r="N3032" i="1" s="1"/>
  <c r="O3032" i="1" s="1"/>
  <c r="P3032" i="1" s="1"/>
  <c r="L3216" i="1"/>
  <c r="M3216" i="1" s="1"/>
  <c r="N3216" i="1" s="1"/>
  <c r="L3252" i="1"/>
  <c r="M3252" i="1" s="1"/>
  <c r="L3308" i="1"/>
  <c r="M3308" i="1" s="1"/>
  <c r="N3308" i="1" s="1"/>
  <c r="O3308" i="1" s="1"/>
  <c r="P3308" i="1" s="1"/>
  <c r="L2109" i="1"/>
  <c r="M2109" i="1" s="1"/>
  <c r="N2109" i="1" s="1"/>
  <c r="O2109" i="1" s="1"/>
  <c r="L2145" i="1"/>
  <c r="M2145" i="1" s="1"/>
  <c r="N2145" i="1" s="1"/>
  <c r="O2145" i="1" s="1"/>
  <c r="L2193" i="1"/>
  <c r="M2193" i="1" s="1"/>
  <c r="N2193" i="1" s="1"/>
  <c r="L2265" i="1"/>
  <c r="M2265" i="1" s="1"/>
  <c r="N2265" i="1" s="1"/>
  <c r="L2309" i="1"/>
  <c r="M2309" i="1" s="1"/>
  <c r="N2309" i="1" s="1"/>
  <c r="L2341" i="1"/>
  <c r="M2341" i="1" s="1"/>
  <c r="N2341" i="1" s="1"/>
  <c r="O2341" i="1" s="1"/>
  <c r="P2341" i="1" s="1"/>
  <c r="L2409" i="1"/>
  <c r="M2409" i="1" s="1"/>
  <c r="N2409" i="1" s="1"/>
  <c r="O2409" i="1" s="1"/>
  <c r="P2409" i="1" s="1"/>
  <c r="L2489" i="1"/>
  <c r="M2489" i="1" s="1"/>
  <c r="L2589" i="1"/>
  <c r="M2589" i="1" s="1"/>
  <c r="L2641" i="1"/>
  <c r="M2641" i="1" s="1"/>
  <c r="N2641" i="1" s="1"/>
  <c r="O2641" i="1" s="1"/>
  <c r="P2641" i="1" s="1"/>
  <c r="L2737" i="1"/>
  <c r="M2737" i="1" s="1"/>
  <c r="N2737" i="1" s="1"/>
  <c r="O2737" i="1" s="1"/>
  <c r="L2777" i="1"/>
  <c r="M2777" i="1" s="1"/>
  <c r="L2825" i="1"/>
  <c r="M2825" i="1" s="1"/>
  <c r="N2825" i="1" s="1"/>
  <c r="L2857" i="1"/>
  <c r="M2857" i="1" s="1"/>
  <c r="N2857" i="1" s="1"/>
  <c r="O2857" i="1" s="1"/>
  <c r="P2857" i="1" s="1"/>
  <c r="L3005" i="1"/>
  <c r="M3005" i="1" s="1"/>
  <c r="N3005" i="1" s="1"/>
  <c r="L3037" i="1"/>
  <c r="M3037" i="1" s="1"/>
  <c r="N3037" i="1" s="1"/>
  <c r="L3085" i="1"/>
  <c r="M3085" i="1" s="1"/>
  <c r="L3129" i="1"/>
  <c r="M3129" i="1" s="1"/>
  <c r="N3129" i="1" s="1"/>
  <c r="O3129" i="1" s="1"/>
  <c r="L3193" i="1"/>
  <c r="M3193" i="1" s="1"/>
  <c r="L3229" i="1"/>
  <c r="M3229" i="1" s="1"/>
  <c r="L3261" i="1"/>
  <c r="M3261" i="1" s="1"/>
  <c r="N3261" i="1" s="1"/>
  <c r="L9" i="1"/>
  <c r="M9" i="1" s="1"/>
  <c r="L1697" i="1"/>
  <c r="M1697" i="1" s="1"/>
  <c r="N1697" i="1" s="1"/>
  <c r="O1697" i="1" s="1"/>
  <c r="P1697" i="1" s="1"/>
  <c r="L1745" i="1"/>
  <c r="M1745" i="1" s="1"/>
  <c r="N1745" i="1" s="1"/>
  <c r="O1745" i="1" s="1"/>
  <c r="L1761" i="1"/>
  <c r="M1761" i="1" s="1"/>
  <c r="L1777" i="1"/>
  <c r="M1777" i="1" s="1"/>
  <c r="L1793" i="1"/>
  <c r="M1793" i="1" s="1"/>
  <c r="L1809" i="1"/>
  <c r="M1809" i="1" s="1"/>
  <c r="L1825" i="1"/>
  <c r="M1825" i="1" s="1"/>
  <c r="N1825" i="1" s="1"/>
  <c r="O1825" i="1" s="1"/>
  <c r="L1873" i="1"/>
  <c r="M1873" i="1" s="1"/>
  <c r="L1889" i="1"/>
  <c r="M1889" i="1" s="1"/>
  <c r="N1889" i="1" s="1"/>
  <c r="O1889" i="1" s="1"/>
  <c r="L1905" i="1"/>
  <c r="M1905" i="1" s="1"/>
  <c r="L1921" i="1"/>
  <c r="M1921" i="1" s="1"/>
  <c r="N1921" i="1" s="1"/>
  <c r="L1937" i="1"/>
  <c r="M1937" i="1" s="1"/>
  <c r="N1937" i="1" s="1"/>
  <c r="L1985" i="1"/>
  <c r="M1985" i="1" s="1"/>
  <c r="L2001" i="1"/>
  <c r="M2001" i="1" s="1"/>
  <c r="L2017" i="1"/>
  <c r="M2017" i="1" s="1"/>
  <c r="N2017" i="1" s="1"/>
  <c r="O2017" i="1" s="1"/>
  <c r="L2033" i="1"/>
  <c r="M2033" i="1" s="1"/>
  <c r="N2033" i="1" s="1"/>
  <c r="L2053" i="1"/>
  <c r="M2053" i="1" s="1"/>
  <c r="L2101" i="1"/>
  <c r="M2101" i="1" s="1"/>
  <c r="L2169" i="1"/>
  <c r="M2169" i="1" s="1"/>
  <c r="L2209" i="1"/>
  <c r="M2209" i="1" s="1"/>
  <c r="L2233" i="1"/>
  <c r="M2233" i="1" s="1"/>
  <c r="N2233" i="1" s="1"/>
  <c r="O2233" i="1" s="1"/>
  <c r="P2233" i="1" s="1"/>
  <c r="L2269" i="1"/>
  <c r="M2269" i="1" s="1"/>
  <c r="L2313" i="1"/>
  <c r="M2313" i="1" s="1"/>
  <c r="L2425" i="1"/>
  <c r="M2425" i="1" s="1"/>
  <c r="N2425" i="1" s="1"/>
  <c r="O2425" i="1" s="1"/>
  <c r="L2453" i="1"/>
  <c r="M2453" i="1" s="1"/>
  <c r="L2493" i="1"/>
  <c r="M2493" i="1" s="1"/>
  <c r="N2493" i="1" s="1"/>
  <c r="O2493" i="1" s="1"/>
  <c r="P2493" i="1" s="1"/>
  <c r="L2529" i="1"/>
  <c r="M2529" i="1" s="1"/>
  <c r="L2577" i="1"/>
  <c r="M2577" i="1" s="1"/>
  <c r="L2709" i="1"/>
  <c r="M2709" i="1" s="1"/>
  <c r="N2709" i="1" s="1"/>
  <c r="O2709" i="1" s="1"/>
  <c r="P2709" i="1" s="1"/>
  <c r="L2745" i="1"/>
  <c r="M2745" i="1" s="1"/>
  <c r="L2781" i="1"/>
  <c r="M2781" i="1" s="1"/>
  <c r="N2781" i="1" s="1"/>
  <c r="L2881" i="1"/>
  <c r="M2881" i="1" s="1"/>
  <c r="N2881" i="1" s="1"/>
  <c r="O2881" i="1" s="1"/>
  <c r="P2881" i="1" s="1"/>
  <c r="L2933" i="1"/>
  <c r="M2933" i="1" s="1"/>
  <c r="L3029" i="1"/>
  <c r="M3029" i="1" s="1"/>
  <c r="N3029" i="1" s="1"/>
  <c r="L3057" i="1"/>
  <c r="M3057" i="1" s="1"/>
  <c r="L3121" i="1"/>
  <c r="M3121" i="1" s="1"/>
  <c r="N3121" i="1" s="1"/>
  <c r="O3121" i="1" s="1"/>
  <c r="P3121" i="1" s="1"/>
  <c r="L3181" i="1"/>
  <c r="M3181" i="1" s="1"/>
  <c r="N3181" i="1" s="1"/>
  <c r="O3181" i="1" s="1"/>
  <c r="P3181" i="1" s="1"/>
  <c r="L520" i="1"/>
  <c r="M520" i="1" s="1"/>
  <c r="L568" i="1"/>
  <c r="M568" i="1" s="1"/>
  <c r="L616" i="1"/>
  <c r="M616" i="1" s="1"/>
  <c r="N616" i="1" s="1"/>
  <c r="L664" i="1"/>
  <c r="M664" i="1" s="1"/>
  <c r="L680" i="1"/>
  <c r="M680" i="1" s="1"/>
  <c r="L696" i="1"/>
  <c r="M696" i="1" s="1"/>
  <c r="N696" i="1" s="1"/>
  <c r="O696" i="1" s="1"/>
  <c r="L744" i="1"/>
  <c r="M744" i="1" s="1"/>
  <c r="N744" i="1" s="1"/>
  <c r="L760" i="1"/>
  <c r="M760" i="1" s="1"/>
  <c r="L776" i="1"/>
  <c r="M776" i="1" s="1"/>
  <c r="N776" i="1" s="1"/>
  <c r="O776" i="1" s="1"/>
  <c r="L824" i="1"/>
  <c r="M824" i="1" s="1"/>
  <c r="L840" i="1"/>
  <c r="M840" i="1" s="1"/>
  <c r="L872" i="1"/>
  <c r="M872" i="1" s="1"/>
  <c r="N872" i="1" s="1"/>
  <c r="O872" i="1" s="1"/>
  <c r="P872" i="1" s="1"/>
  <c r="L888" i="1"/>
  <c r="M888" i="1" s="1"/>
  <c r="N888" i="1" s="1"/>
  <c r="O888" i="1" s="1"/>
  <c r="P888" i="1" s="1"/>
  <c r="L249" i="1"/>
  <c r="M249" i="1" s="1"/>
  <c r="L281" i="1"/>
  <c r="M281" i="1" s="1"/>
  <c r="L297" i="1"/>
  <c r="M297" i="1" s="1"/>
  <c r="L313" i="1"/>
  <c r="M313" i="1" s="1"/>
  <c r="L345" i="1"/>
  <c r="M345" i="1" s="1"/>
  <c r="N345" i="1" s="1"/>
  <c r="O345" i="1" s="1"/>
  <c r="L409" i="1"/>
  <c r="M409" i="1" s="1"/>
  <c r="N409" i="1" s="1"/>
  <c r="O409" i="1" s="1"/>
  <c r="L425" i="1"/>
  <c r="M425" i="1" s="1"/>
  <c r="N425" i="1" s="1"/>
  <c r="O425" i="1" s="1"/>
  <c r="L441" i="1"/>
  <c r="M441" i="1" s="1"/>
  <c r="N441" i="1" s="1"/>
  <c r="L473" i="1"/>
  <c r="M473" i="1" s="1"/>
  <c r="N473" i="1" s="1"/>
  <c r="L489" i="1"/>
  <c r="M489" i="1" s="1"/>
  <c r="L505" i="1"/>
  <c r="M505" i="1" s="1"/>
  <c r="N505" i="1" s="1"/>
  <c r="O505" i="1" s="1"/>
  <c r="L521" i="1"/>
  <c r="M521" i="1" s="1"/>
  <c r="L537" i="1"/>
  <c r="M537" i="1" s="1"/>
  <c r="L553" i="1"/>
  <c r="M553" i="1" s="1"/>
  <c r="N553" i="1" s="1"/>
  <c r="L569" i="1"/>
  <c r="M569" i="1" s="1"/>
  <c r="L585" i="1"/>
  <c r="M585" i="1" s="1"/>
  <c r="N585" i="1" s="1"/>
  <c r="O585" i="1" s="1"/>
  <c r="P585" i="1" s="1"/>
  <c r="L601" i="1"/>
  <c r="M601" i="1" s="1"/>
  <c r="L633" i="1"/>
  <c r="M633" i="1" s="1"/>
  <c r="N633" i="1" s="1"/>
  <c r="L649" i="1"/>
  <c r="M649" i="1" s="1"/>
  <c r="L681" i="1"/>
  <c r="M681" i="1" s="1"/>
  <c r="L729" i="1"/>
  <c r="M729" i="1" s="1"/>
  <c r="N729" i="1" s="1"/>
  <c r="O729" i="1" s="1"/>
  <c r="P729" i="1" s="1"/>
  <c r="L745" i="1"/>
  <c r="M745" i="1" s="1"/>
  <c r="L761" i="1"/>
  <c r="M761" i="1" s="1"/>
  <c r="L777" i="1"/>
  <c r="M777" i="1" s="1"/>
  <c r="L793" i="1"/>
  <c r="M793" i="1" s="1"/>
  <c r="L46" i="1"/>
  <c r="M46" i="1" s="1"/>
  <c r="L62" i="1"/>
  <c r="M62" i="1" s="1"/>
  <c r="L94" i="1"/>
  <c r="M94" i="1" s="1"/>
  <c r="L110" i="1"/>
  <c r="M110" i="1" s="1"/>
  <c r="N110" i="1" s="1"/>
  <c r="L158" i="1"/>
  <c r="M158" i="1" s="1"/>
  <c r="N158" i="1" s="1"/>
  <c r="O158" i="1" s="1"/>
  <c r="L174" i="1"/>
  <c r="M174" i="1" s="1"/>
  <c r="N174" i="1" s="1"/>
  <c r="O174" i="1" s="1"/>
  <c r="L190" i="1"/>
  <c r="M190" i="1" s="1"/>
  <c r="L222" i="1"/>
  <c r="M222" i="1" s="1"/>
  <c r="N222" i="1" s="1"/>
  <c r="L254" i="1"/>
  <c r="M254" i="1" s="1"/>
  <c r="N254" i="1" s="1"/>
  <c r="L270" i="1"/>
  <c r="M270" i="1" s="1"/>
  <c r="L302" i="1"/>
  <c r="M302" i="1" s="1"/>
  <c r="N302" i="1" s="1"/>
  <c r="L318" i="1"/>
  <c r="M318" i="1" s="1"/>
  <c r="N318" i="1" s="1"/>
  <c r="L382" i="1"/>
  <c r="M382" i="1" s="1"/>
  <c r="N382" i="1" s="1"/>
  <c r="O382" i="1" s="1"/>
  <c r="L398" i="1"/>
  <c r="M398" i="1" s="1"/>
  <c r="N398" i="1" s="1"/>
  <c r="L414" i="1"/>
  <c r="M414" i="1" s="1"/>
  <c r="L430" i="1"/>
  <c r="M430" i="1" s="1"/>
  <c r="L478" i="1"/>
  <c r="M478" i="1" s="1"/>
  <c r="N478" i="1" s="1"/>
  <c r="L510" i="1"/>
  <c r="M510" i="1" s="1"/>
  <c r="N510" i="1" s="1"/>
  <c r="L526" i="1"/>
  <c r="M526" i="1" s="1"/>
  <c r="L542" i="1"/>
  <c r="M542" i="1" s="1"/>
  <c r="L558" i="1"/>
  <c r="M558" i="1" s="1"/>
  <c r="N558" i="1" s="1"/>
  <c r="O558" i="1" s="1"/>
  <c r="L574" i="1"/>
  <c r="M574" i="1" s="1"/>
  <c r="L590" i="1"/>
  <c r="M590" i="1" s="1"/>
  <c r="N590" i="1" s="1"/>
  <c r="O590" i="1" s="1"/>
  <c r="L606" i="1"/>
  <c r="M606" i="1" s="1"/>
  <c r="N606" i="1" s="1"/>
  <c r="L622" i="1"/>
  <c r="M622" i="1" s="1"/>
  <c r="N622" i="1" s="1"/>
  <c r="L638" i="1"/>
  <c r="M638" i="1" s="1"/>
  <c r="N638" i="1" s="1"/>
  <c r="O638" i="1" s="1"/>
  <c r="P638" i="1" s="1"/>
  <c r="L654" i="1"/>
  <c r="M654" i="1" s="1"/>
  <c r="N654" i="1" s="1"/>
  <c r="L670" i="1"/>
  <c r="M670" i="1" s="1"/>
  <c r="L686" i="1"/>
  <c r="M686" i="1" s="1"/>
  <c r="N686" i="1" s="1"/>
  <c r="L702" i="1"/>
  <c r="M702" i="1" s="1"/>
  <c r="L255" i="1"/>
  <c r="M255" i="1" s="1"/>
  <c r="L271" i="1"/>
  <c r="M271" i="1" s="1"/>
  <c r="L287" i="1"/>
  <c r="M287" i="1" s="1"/>
  <c r="N287" i="1" s="1"/>
  <c r="O287" i="1" s="1"/>
  <c r="P287" i="1" s="1"/>
  <c r="L734" i="1"/>
  <c r="M734" i="1" s="1"/>
  <c r="L750" i="1"/>
  <c r="M750" i="1" s="1"/>
  <c r="L766" i="1"/>
  <c r="M766" i="1" s="1"/>
  <c r="N766" i="1" s="1"/>
  <c r="L782" i="1"/>
  <c r="M782" i="1" s="1"/>
  <c r="L798" i="1"/>
  <c r="M798" i="1" s="1"/>
  <c r="L814" i="1"/>
  <c r="M814" i="1" s="1"/>
  <c r="N814" i="1" s="1"/>
  <c r="L830" i="1"/>
  <c r="M830" i="1" s="1"/>
  <c r="L862" i="1"/>
  <c r="M862" i="1" s="1"/>
  <c r="N862" i="1" s="1"/>
  <c r="L878" i="1"/>
  <c r="M878" i="1" s="1"/>
  <c r="N878" i="1" s="1"/>
  <c r="O878" i="1" s="1"/>
  <c r="L894" i="1"/>
  <c r="M894" i="1" s="1"/>
  <c r="N894" i="1" s="1"/>
  <c r="O894" i="1" s="1"/>
  <c r="P894" i="1" s="1"/>
  <c r="L926" i="1"/>
  <c r="M926" i="1" s="1"/>
  <c r="L942" i="1"/>
  <c r="M942" i="1" s="1"/>
  <c r="N942" i="1" s="1"/>
  <c r="L974" i="1"/>
  <c r="M974" i="1" s="1"/>
  <c r="N974" i="1" s="1"/>
  <c r="L990" i="1"/>
  <c r="M990" i="1" s="1"/>
  <c r="N990" i="1" s="1"/>
  <c r="O990" i="1" s="1"/>
  <c r="P990" i="1" s="1"/>
  <c r="L1006" i="1"/>
  <c r="M1006" i="1" s="1"/>
  <c r="N1006" i="1" s="1"/>
  <c r="O1006" i="1" s="1"/>
  <c r="L1022" i="1"/>
  <c r="M1022" i="1" s="1"/>
  <c r="N1022" i="1" s="1"/>
  <c r="O1022" i="1" s="1"/>
  <c r="P1022" i="1" s="1"/>
  <c r="L1038" i="1"/>
  <c r="M1038" i="1" s="1"/>
  <c r="N1038" i="1" s="1"/>
  <c r="L1054" i="1"/>
  <c r="M1054" i="1" s="1"/>
  <c r="L1086" i="1"/>
  <c r="M1086" i="1" s="1"/>
  <c r="N1086" i="1" s="1"/>
  <c r="O1086" i="1" s="1"/>
  <c r="P1086" i="1" s="1"/>
  <c r="L1102" i="1"/>
  <c r="M1102" i="1" s="1"/>
  <c r="L1134" i="1"/>
  <c r="M1134" i="1" s="1"/>
  <c r="N1134" i="1" s="1"/>
  <c r="O1134" i="1" s="1"/>
  <c r="P1134" i="1" s="1"/>
  <c r="L1150" i="1"/>
  <c r="M1150" i="1" s="1"/>
  <c r="L1198" i="1"/>
  <c r="M1198" i="1" s="1"/>
  <c r="L1214" i="1"/>
  <c r="M1214" i="1" s="1"/>
  <c r="L1246" i="1"/>
  <c r="M1246" i="1" s="1"/>
  <c r="L1278" i="1"/>
  <c r="M1278" i="1" s="1"/>
  <c r="L1294" i="1"/>
  <c r="M1294" i="1" s="1"/>
  <c r="N1294" i="1" s="1"/>
  <c r="O1294" i="1" s="1"/>
  <c r="L1310" i="1"/>
  <c r="M1310" i="1" s="1"/>
  <c r="L1326" i="1"/>
  <c r="M1326" i="1" s="1"/>
  <c r="N1326" i="1" s="1"/>
  <c r="L1358" i="1"/>
  <c r="M1358" i="1" s="1"/>
  <c r="N1358" i="1" s="1"/>
  <c r="L1374" i="1"/>
  <c r="M1374" i="1" s="1"/>
  <c r="N1374" i="1" s="1"/>
  <c r="L1390" i="1"/>
  <c r="M1390" i="1" s="1"/>
  <c r="L1406" i="1"/>
  <c r="M1406" i="1" s="1"/>
  <c r="N1406" i="1" s="1"/>
  <c r="L1422" i="1"/>
  <c r="M1422" i="1" s="1"/>
  <c r="L1438" i="1"/>
  <c r="M1438" i="1" s="1"/>
  <c r="N1438" i="1" s="1"/>
  <c r="L1454" i="1"/>
  <c r="M1454" i="1" s="1"/>
  <c r="N1454" i="1" s="1"/>
  <c r="O1454" i="1" s="1"/>
  <c r="L1470" i="1"/>
  <c r="M1470" i="1" s="1"/>
  <c r="N1470" i="1" s="1"/>
  <c r="L1486" i="1"/>
  <c r="M1486" i="1" s="1"/>
  <c r="N1486" i="1" s="1"/>
  <c r="L1502" i="1"/>
  <c r="M1502" i="1" s="1"/>
  <c r="L1518" i="1"/>
  <c r="M1518" i="1" s="1"/>
  <c r="N1518" i="1" s="1"/>
  <c r="O1518" i="1" s="1"/>
  <c r="L1534" i="1"/>
  <c r="M1534" i="1" s="1"/>
  <c r="N1534" i="1" s="1"/>
  <c r="L1550" i="1"/>
  <c r="M1550" i="1" s="1"/>
  <c r="L1566" i="1"/>
  <c r="M1566" i="1" s="1"/>
  <c r="N1566" i="1" s="1"/>
  <c r="L1598" i="1"/>
  <c r="M1598" i="1" s="1"/>
  <c r="N1598" i="1" s="1"/>
  <c r="L1614" i="1"/>
  <c r="M1614" i="1" s="1"/>
  <c r="N1614" i="1" s="1"/>
  <c r="L1630" i="1"/>
  <c r="M1630" i="1" s="1"/>
  <c r="N1630" i="1" s="1"/>
  <c r="L1662" i="1"/>
  <c r="M1662" i="1" s="1"/>
  <c r="N1662" i="1" s="1"/>
  <c r="O1662" i="1" s="1"/>
  <c r="P1662" i="1" s="1"/>
  <c r="L1694" i="1"/>
  <c r="M1694" i="1" s="1"/>
  <c r="N1694" i="1" s="1"/>
  <c r="L1710" i="1"/>
  <c r="M1710" i="1" s="1"/>
  <c r="L1726" i="1"/>
  <c r="M1726" i="1" s="1"/>
  <c r="N1726" i="1" s="1"/>
  <c r="O1726" i="1" s="1"/>
  <c r="L1758" i="1"/>
  <c r="M1758" i="1" s="1"/>
  <c r="L1774" i="1"/>
  <c r="M1774" i="1" s="1"/>
  <c r="N1774" i="1" s="1"/>
  <c r="O1774" i="1" s="1"/>
  <c r="P1774" i="1" s="1"/>
  <c r="L1790" i="1"/>
  <c r="M1790" i="1" s="1"/>
  <c r="N1790" i="1" s="1"/>
  <c r="L1838" i="1"/>
  <c r="M1838" i="1" s="1"/>
  <c r="L1870" i="1"/>
  <c r="M1870" i="1" s="1"/>
  <c r="N1870" i="1" s="1"/>
  <c r="O1870" i="1" s="1"/>
  <c r="P1870" i="1" s="1"/>
  <c r="L1918" i="1"/>
  <c r="M1918" i="1" s="1"/>
  <c r="L1934" i="1"/>
  <c r="M1934" i="1" s="1"/>
  <c r="N1934" i="1" s="1"/>
  <c r="L1950" i="1"/>
  <c r="M1950" i="1" s="1"/>
  <c r="N1950" i="1" s="1"/>
  <c r="O1950" i="1" s="1"/>
  <c r="P1950" i="1" s="1"/>
  <c r="L1966" i="1"/>
  <c r="M1966" i="1" s="1"/>
  <c r="N1966" i="1" s="1"/>
  <c r="L1982" i="1"/>
  <c r="M1982" i="1" s="1"/>
  <c r="N1982" i="1" s="1"/>
  <c r="O1982" i="1" s="1"/>
  <c r="L1998" i="1"/>
  <c r="M1998" i="1" s="1"/>
  <c r="N1998" i="1" s="1"/>
  <c r="L2014" i="1"/>
  <c r="M2014" i="1" s="1"/>
  <c r="N2014" i="1" s="1"/>
  <c r="L2030" i="1"/>
  <c r="M2030" i="1" s="1"/>
  <c r="N2030" i="1" s="1"/>
  <c r="O2030" i="1" s="1"/>
  <c r="P2030" i="1" s="1"/>
  <c r="L2046" i="1"/>
  <c r="M2046" i="1" s="1"/>
  <c r="L2062" i="1"/>
  <c r="M2062" i="1" s="1"/>
  <c r="L2094" i="1"/>
  <c r="M2094" i="1" s="1"/>
  <c r="N2094" i="1" s="1"/>
  <c r="L2110" i="1"/>
  <c r="M2110" i="1" s="1"/>
  <c r="N2110" i="1" s="1"/>
  <c r="O2110" i="1" s="1"/>
  <c r="P2110" i="1" s="1"/>
  <c r="L2126" i="1"/>
  <c r="M2126" i="1" s="1"/>
  <c r="L2142" i="1"/>
  <c r="M2142" i="1" s="1"/>
  <c r="L2158" i="1"/>
  <c r="M2158" i="1" s="1"/>
  <c r="N2158" i="1" s="1"/>
  <c r="O2158" i="1" s="1"/>
  <c r="P2158" i="1" s="1"/>
  <c r="L2206" i="1"/>
  <c r="M2206" i="1" s="1"/>
  <c r="L2222" i="1"/>
  <c r="M2222" i="1" s="1"/>
  <c r="L2238" i="1"/>
  <c r="M2238" i="1" s="1"/>
  <c r="N2238" i="1" s="1"/>
  <c r="L2254" i="1"/>
  <c r="M2254" i="1" s="1"/>
  <c r="N2254" i="1" s="1"/>
  <c r="O2254" i="1" s="1"/>
  <c r="P2254" i="1" s="1"/>
  <c r="L2270" i="1"/>
  <c r="M2270" i="1" s="1"/>
  <c r="L2302" i="1"/>
  <c r="M2302" i="1" s="1"/>
  <c r="N2302" i="1" s="1"/>
  <c r="L2334" i="1"/>
  <c r="M2334" i="1" s="1"/>
  <c r="L2350" i="1"/>
  <c r="M2350" i="1" s="1"/>
  <c r="L2366" i="1"/>
  <c r="M2366" i="1" s="1"/>
  <c r="N2366" i="1" s="1"/>
  <c r="O2366" i="1" s="1"/>
  <c r="L14" i="1"/>
  <c r="M14" i="1" s="1"/>
  <c r="N14" i="1" s="1"/>
  <c r="L2987" i="1"/>
  <c r="M2987" i="1" s="1"/>
  <c r="N2987" i="1" s="1"/>
  <c r="L3011" i="1"/>
  <c r="M3011" i="1" s="1"/>
  <c r="N3011" i="1" s="1"/>
  <c r="O3011" i="1" s="1"/>
  <c r="L3031" i="1"/>
  <c r="M3031" i="1" s="1"/>
  <c r="N3031" i="1" s="1"/>
  <c r="L3055" i="1"/>
  <c r="M3055" i="1" s="1"/>
  <c r="N3055" i="1" s="1"/>
  <c r="O3055" i="1" s="1"/>
  <c r="P3055" i="1" s="1"/>
  <c r="L3079" i="1"/>
  <c r="M3079" i="1" s="1"/>
  <c r="N3079" i="1" s="1"/>
  <c r="O3079" i="1" s="1"/>
  <c r="L291" i="1"/>
  <c r="M291" i="1" s="1"/>
  <c r="N291" i="1" s="1"/>
  <c r="L307" i="1"/>
  <c r="M307" i="1" s="1"/>
  <c r="L339" i="1"/>
  <c r="M339" i="1" s="1"/>
  <c r="N339" i="1" s="1"/>
  <c r="L355" i="1"/>
  <c r="M355" i="1" s="1"/>
  <c r="L371" i="1"/>
  <c r="M371" i="1" s="1"/>
  <c r="N371" i="1" s="1"/>
  <c r="O371" i="1" s="1"/>
  <c r="L387" i="1"/>
  <c r="M387" i="1" s="1"/>
  <c r="L403" i="1"/>
  <c r="M403" i="1" s="1"/>
  <c r="L419" i="1"/>
  <c r="M419" i="1" s="1"/>
  <c r="N419" i="1" s="1"/>
  <c r="L451" i="1"/>
  <c r="M451" i="1" s="1"/>
  <c r="N451" i="1" s="1"/>
  <c r="L483" i="1"/>
  <c r="M483" i="1" s="1"/>
  <c r="N483" i="1" s="1"/>
  <c r="L499" i="1"/>
  <c r="M499" i="1" s="1"/>
  <c r="N499" i="1" s="1"/>
  <c r="L531" i="1"/>
  <c r="M531" i="1" s="1"/>
  <c r="L563" i="1"/>
  <c r="M563" i="1" s="1"/>
  <c r="N563" i="1" s="1"/>
  <c r="L579" i="1"/>
  <c r="M579" i="1" s="1"/>
  <c r="L595" i="1"/>
  <c r="M595" i="1" s="1"/>
  <c r="N595" i="1" s="1"/>
  <c r="L611" i="1"/>
  <c r="M611" i="1" s="1"/>
  <c r="L627" i="1"/>
  <c r="M627" i="1" s="1"/>
  <c r="N627" i="1" s="1"/>
  <c r="O627" i="1" s="1"/>
  <c r="L643" i="1"/>
  <c r="M643" i="1" s="1"/>
  <c r="L659" i="1"/>
  <c r="M659" i="1" s="1"/>
  <c r="L675" i="1"/>
  <c r="M675" i="1" s="1"/>
  <c r="L691" i="1"/>
  <c r="M691" i="1" s="1"/>
  <c r="L707" i="1"/>
  <c r="M707" i="1" s="1"/>
  <c r="L723" i="1"/>
  <c r="M723" i="1" s="1"/>
  <c r="L739" i="1"/>
  <c r="M739" i="1" s="1"/>
  <c r="L755" i="1"/>
  <c r="M755" i="1" s="1"/>
  <c r="L771" i="1"/>
  <c r="M771" i="1" s="1"/>
  <c r="N771" i="1" s="1"/>
  <c r="L803" i="1"/>
  <c r="M803" i="1" s="1"/>
  <c r="L819" i="1"/>
  <c r="M819" i="1" s="1"/>
  <c r="L835" i="1"/>
  <c r="M835" i="1" s="1"/>
  <c r="L883" i="1"/>
  <c r="M883" i="1" s="1"/>
  <c r="N883" i="1" s="1"/>
  <c r="O883" i="1" s="1"/>
  <c r="L931" i="1"/>
  <c r="M931" i="1" s="1"/>
  <c r="N931" i="1" s="1"/>
  <c r="L947" i="1"/>
  <c r="M947" i="1" s="1"/>
  <c r="L963" i="1"/>
  <c r="M963" i="1" s="1"/>
  <c r="L979" i="1"/>
  <c r="M979" i="1" s="1"/>
  <c r="L995" i="1"/>
  <c r="M995" i="1" s="1"/>
  <c r="N995" i="1" s="1"/>
  <c r="L1011" i="1"/>
  <c r="M1011" i="1" s="1"/>
  <c r="N1011" i="1" s="1"/>
  <c r="O1011" i="1" s="1"/>
  <c r="L1027" i="1"/>
  <c r="M1027" i="1" s="1"/>
  <c r="L1043" i="1"/>
  <c r="M1043" i="1" s="1"/>
  <c r="L1059" i="1"/>
  <c r="M1059" i="1" s="1"/>
  <c r="L1075" i="1"/>
  <c r="M1075" i="1" s="1"/>
  <c r="N1075" i="1" s="1"/>
  <c r="L1091" i="1"/>
  <c r="M1091" i="1" s="1"/>
  <c r="N1091" i="1" s="1"/>
  <c r="L1107" i="1"/>
  <c r="M1107" i="1" s="1"/>
  <c r="L1123" i="1"/>
  <c r="M1123" i="1" s="1"/>
  <c r="N1123" i="1" s="1"/>
  <c r="L1139" i="1"/>
  <c r="M1139" i="1" s="1"/>
  <c r="N1139" i="1" s="1"/>
  <c r="L1187" i="1"/>
  <c r="M1187" i="1" s="1"/>
  <c r="L1203" i="1"/>
  <c r="M1203" i="1" s="1"/>
  <c r="N1203" i="1" s="1"/>
  <c r="O1203" i="1" s="1"/>
  <c r="P1203" i="1" s="1"/>
  <c r="L1219" i="1"/>
  <c r="M1219" i="1" s="1"/>
  <c r="L1235" i="1"/>
  <c r="M1235" i="1" s="1"/>
  <c r="L1267" i="1"/>
  <c r="M1267" i="1" s="1"/>
  <c r="L1283" i="1"/>
  <c r="M1283" i="1" s="1"/>
  <c r="L1315" i="1"/>
  <c r="M1315" i="1" s="1"/>
  <c r="N1315" i="1" s="1"/>
  <c r="L1331" i="1"/>
  <c r="M1331" i="1" s="1"/>
  <c r="L1347" i="1"/>
  <c r="M1347" i="1" s="1"/>
  <c r="L1363" i="1"/>
  <c r="M1363" i="1" s="1"/>
  <c r="L1379" i="1"/>
  <c r="M1379" i="1" s="1"/>
  <c r="L1395" i="1"/>
  <c r="M1395" i="1" s="1"/>
  <c r="N1395" i="1" s="1"/>
  <c r="L1411" i="1"/>
  <c r="M1411" i="1" s="1"/>
  <c r="L1427" i="1"/>
  <c r="M1427" i="1" s="1"/>
  <c r="L1443" i="1"/>
  <c r="M1443" i="1" s="1"/>
  <c r="N1443" i="1" s="1"/>
  <c r="L1459" i="1"/>
  <c r="M1459" i="1" s="1"/>
  <c r="N1459" i="1" s="1"/>
  <c r="O1459" i="1" s="1"/>
  <c r="P1459" i="1" s="1"/>
  <c r="L1475" i="1"/>
  <c r="M1475" i="1" s="1"/>
  <c r="N1475" i="1" s="1"/>
  <c r="O1475" i="1" s="1"/>
  <c r="P1475" i="1" s="1"/>
  <c r="L1491" i="1"/>
  <c r="M1491" i="1" s="1"/>
  <c r="L1507" i="1"/>
  <c r="M1507" i="1" s="1"/>
  <c r="L1539" i="1"/>
  <c r="M1539" i="1" s="1"/>
  <c r="N1539" i="1" s="1"/>
  <c r="O1539" i="1" s="1"/>
  <c r="L1571" i="1"/>
  <c r="M1571" i="1" s="1"/>
  <c r="L1587" i="1"/>
  <c r="M1587" i="1" s="1"/>
  <c r="N1587" i="1" s="1"/>
  <c r="O1587" i="1" s="1"/>
  <c r="P1587" i="1" s="1"/>
  <c r="L1603" i="1"/>
  <c r="M1603" i="1" s="1"/>
  <c r="N1603" i="1" s="1"/>
  <c r="L1619" i="1"/>
  <c r="M1619" i="1" s="1"/>
  <c r="L1651" i="1"/>
  <c r="M1651" i="1" s="1"/>
  <c r="N1651" i="1" s="1"/>
  <c r="L1667" i="1"/>
  <c r="M1667" i="1" s="1"/>
  <c r="N1667" i="1" s="1"/>
  <c r="O1667" i="1" s="1"/>
  <c r="L1683" i="1"/>
  <c r="M1683" i="1" s="1"/>
  <c r="L1699" i="1"/>
  <c r="M1699" i="1" s="1"/>
  <c r="N1699" i="1" s="1"/>
  <c r="L1715" i="1"/>
  <c r="M1715" i="1" s="1"/>
  <c r="N1715" i="1" s="1"/>
  <c r="L1731" i="1"/>
  <c r="M1731" i="1" s="1"/>
  <c r="L1763" i="1"/>
  <c r="M1763" i="1" s="1"/>
  <c r="L1779" i="1"/>
  <c r="M1779" i="1" s="1"/>
  <c r="N1779" i="1" s="1"/>
  <c r="L1795" i="1"/>
  <c r="M1795" i="1" s="1"/>
  <c r="L1811" i="1"/>
  <c r="M1811" i="1" s="1"/>
  <c r="N1811" i="1" s="1"/>
  <c r="O1811" i="1" s="1"/>
  <c r="P1811" i="1" s="1"/>
  <c r="L1827" i="1"/>
  <c r="M1827" i="1" s="1"/>
  <c r="N1827" i="1" s="1"/>
  <c r="L1859" i="1"/>
  <c r="M1859" i="1" s="1"/>
  <c r="N1859" i="1" s="1"/>
  <c r="L1875" i="1"/>
  <c r="M1875" i="1" s="1"/>
  <c r="N1875" i="1" s="1"/>
  <c r="L1891" i="1"/>
  <c r="M1891" i="1" s="1"/>
  <c r="N1891" i="1" s="1"/>
  <c r="L1955" i="1"/>
  <c r="M1955" i="1" s="1"/>
  <c r="L1971" i="1"/>
  <c r="M1971" i="1" s="1"/>
  <c r="L2019" i="1"/>
  <c r="M2019" i="1" s="1"/>
  <c r="N2019" i="1" s="1"/>
  <c r="L2035" i="1"/>
  <c r="M2035" i="1" s="1"/>
  <c r="N2035" i="1" s="1"/>
  <c r="L2067" i="1"/>
  <c r="M2067" i="1" s="1"/>
  <c r="N2067" i="1" s="1"/>
  <c r="L2083" i="1"/>
  <c r="M2083" i="1" s="1"/>
  <c r="N2083" i="1" s="1"/>
  <c r="L2099" i="1"/>
  <c r="M2099" i="1" s="1"/>
  <c r="L2115" i="1"/>
  <c r="M2115" i="1" s="1"/>
  <c r="L2131" i="1"/>
  <c r="M2131" i="1" s="1"/>
  <c r="L2147" i="1"/>
  <c r="M2147" i="1" s="1"/>
  <c r="N2147" i="1" s="1"/>
  <c r="O2147" i="1" s="1"/>
  <c r="L2163" i="1"/>
  <c r="M2163" i="1" s="1"/>
  <c r="N2163" i="1" s="1"/>
  <c r="O2163" i="1" s="1"/>
  <c r="L2179" i="1"/>
  <c r="M2179" i="1" s="1"/>
  <c r="N2179" i="1" s="1"/>
  <c r="O2179" i="1" s="1"/>
  <c r="P2179" i="1" s="1"/>
  <c r="L2195" i="1"/>
  <c r="M2195" i="1" s="1"/>
  <c r="L2227" i="1"/>
  <c r="M2227" i="1" s="1"/>
  <c r="L2259" i="1"/>
  <c r="M2259" i="1" s="1"/>
  <c r="N2259" i="1" s="1"/>
  <c r="L2275" i="1"/>
  <c r="M2275" i="1" s="1"/>
  <c r="N2275" i="1" s="1"/>
  <c r="L2307" i="1"/>
  <c r="M2307" i="1" s="1"/>
  <c r="N2307" i="1" s="1"/>
  <c r="L2339" i="1"/>
  <c r="M2339" i="1" s="1"/>
  <c r="N2339" i="1" s="1"/>
  <c r="L2371" i="1"/>
  <c r="M2371" i="1" s="1"/>
  <c r="L2387" i="1"/>
  <c r="M2387" i="1" s="1"/>
  <c r="L2403" i="1"/>
  <c r="M2403" i="1" s="1"/>
  <c r="N2403" i="1" s="1"/>
  <c r="O2403" i="1" s="1"/>
  <c r="L2435" i="1"/>
  <c r="M2435" i="1" s="1"/>
  <c r="N2435" i="1" s="1"/>
  <c r="O2435" i="1" s="1"/>
  <c r="L2451" i="1"/>
  <c r="M2451" i="1" s="1"/>
  <c r="N2451" i="1" s="1"/>
  <c r="O2451" i="1" s="1"/>
  <c r="P2451" i="1" s="1"/>
  <c r="L2483" i="1"/>
  <c r="M2483" i="1" s="1"/>
  <c r="L2499" i="1"/>
  <c r="M2499" i="1" s="1"/>
  <c r="N2499" i="1" s="1"/>
  <c r="O2499" i="1" s="1"/>
  <c r="P2499" i="1" s="1"/>
  <c r="L2515" i="1"/>
  <c r="M2515" i="1" s="1"/>
  <c r="L2531" i="1"/>
  <c r="M2531" i="1" s="1"/>
  <c r="N2531" i="1" s="1"/>
  <c r="O2531" i="1" s="1"/>
  <c r="P2531" i="1" s="1"/>
  <c r="L2547" i="1"/>
  <c r="M2547" i="1" s="1"/>
  <c r="N2547" i="1" s="1"/>
  <c r="O2547" i="1" s="1"/>
  <c r="L2563" i="1"/>
  <c r="M2563" i="1" s="1"/>
  <c r="N2563" i="1" s="1"/>
  <c r="O2563" i="1" s="1"/>
  <c r="L2579" i="1"/>
  <c r="M2579" i="1" s="1"/>
  <c r="L2595" i="1"/>
  <c r="M2595" i="1" s="1"/>
  <c r="N2595" i="1" s="1"/>
  <c r="O2595" i="1" s="1"/>
  <c r="P2595" i="1" s="1"/>
  <c r="L2611" i="1"/>
  <c r="M2611" i="1" s="1"/>
  <c r="L2627" i="1"/>
  <c r="M2627" i="1" s="1"/>
  <c r="N2627" i="1" s="1"/>
  <c r="O2627" i="1" s="1"/>
  <c r="P2627" i="1" s="1"/>
  <c r="L2643" i="1"/>
  <c r="M2643" i="1" s="1"/>
  <c r="L2659" i="1"/>
  <c r="M2659" i="1" s="1"/>
  <c r="N2659" i="1" s="1"/>
  <c r="L2675" i="1"/>
  <c r="M2675" i="1" s="1"/>
  <c r="N2675" i="1" s="1"/>
  <c r="L2707" i="1"/>
  <c r="M2707" i="1" s="1"/>
  <c r="L2723" i="1"/>
  <c r="M2723" i="1" s="1"/>
  <c r="L2771" i="1"/>
  <c r="M2771" i="1" s="1"/>
  <c r="N2771" i="1" s="1"/>
  <c r="O2771" i="1" s="1"/>
  <c r="P2771" i="1" s="1"/>
  <c r="L2787" i="1"/>
  <c r="M2787" i="1" s="1"/>
  <c r="L2803" i="1"/>
  <c r="M2803" i="1" s="1"/>
  <c r="L2819" i="1"/>
  <c r="M2819" i="1" s="1"/>
  <c r="N2819" i="1" s="1"/>
  <c r="O2819" i="1" s="1"/>
  <c r="P2819" i="1" s="1"/>
  <c r="L2835" i="1"/>
  <c r="M2835" i="1" s="1"/>
  <c r="N2835" i="1" s="1"/>
  <c r="O2835" i="1" s="1"/>
  <c r="L2851" i="1"/>
  <c r="M2851" i="1" s="1"/>
  <c r="L2867" i="1"/>
  <c r="M2867" i="1" s="1"/>
  <c r="N2867" i="1" s="1"/>
  <c r="L2883" i="1"/>
  <c r="M2883" i="1" s="1"/>
  <c r="N2883" i="1" s="1"/>
  <c r="L2899" i="1"/>
  <c r="M2899" i="1" s="1"/>
  <c r="L2915" i="1"/>
  <c r="M2915" i="1" s="1"/>
  <c r="N2915" i="1" s="1"/>
  <c r="O2915" i="1" s="1"/>
  <c r="P2915" i="1" s="1"/>
  <c r="L2931" i="1"/>
  <c r="M2931" i="1" s="1"/>
  <c r="N2931" i="1" s="1"/>
  <c r="L2947" i="1"/>
  <c r="M2947" i="1" s="1"/>
  <c r="N2947" i="1" s="1"/>
  <c r="L2967" i="1"/>
  <c r="M2967" i="1" s="1"/>
  <c r="N2967" i="1" s="1"/>
  <c r="L3007" i="1"/>
  <c r="M3007" i="1" s="1"/>
  <c r="N3007" i="1" s="1"/>
  <c r="O3007" i="1" s="1"/>
  <c r="P3007" i="1" s="1"/>
  <c r="L3063" i="1"/>
  <c r="M3063" i="1" s="1"/>
  <c r="N3063" i="1" s="1"/>
  <c r="O3063" i="1" s="1"/>
  <c r="P3063" i="1" s="1"/>
  <c r="L3103" i="1"/>
  <c r="M3103" i="1" s="1"/>
  <c r="N3103" i="1" s="1"/>
  <c r="O3103" i="1" s="1"/>
  <c r="P3103" i="1" s="1"/>
  <c r="L3119" i="1"/>
  <c r="M3119" i="1" s="1"/>
  <c r="L908" i="1"/>
  <c r="M908" i="1" s="1"/>
  <c r="N908" i="1" s="1"/>
  <c r="O908" i="1" s="1"/>
  <c r="L924" i="1"/>
  <c r="M924" i="1" s="1"/>
  <c r="L956" i="1"/>
  <c r="M956" i="1" s="1"/>
  <c r="N956" i="1" s="1"/>
  <c r="L988" i="1"/>
  <c r="M988" i="1" s="1"/>
  <c r="N988" i="1" s="1"/>
  <c r="L1004" i="1"/>
  <c r="M1004" i="1" s="1"/>
  <c r="L1020" i="1"/>
  <c r="M1020" i="1" s="1"/>
  <c r="L1036" i="1"/>
  <c r="M1036" i="1" s="1"/>
  <c r="N1036" i="1" s="1"/>
  <c r="O1036" i="1" s="1"/>
  <c r="P1036" i="1" s="1"/>
  <c r="L1068" i="1"/>
  <c r="M1068" i="1" s="1"/>
  <c r="L1084" i="1"/>
  <c r="M1084" i="1" s="1"/>
  <c r="N1084" i="1" s="1"/>
  <c r="O1084" i="1" s="1"/>
  <c r="L1100" i="1"/>
  <c r="M1100" i="1" s="1"/>
  <c r="N1100" i="1" s="1"/>
  <c r="L1116" i="1"/>
  <c r="M1116" i="1" s="1"/>
  <c r="L1132" i="1"/>
  <c r="M1132" i="1" s="1"/>
  <c r="L1148" i="1"/>
  <c r="M1148" i="1" s="1"/>
  <c r="L1164" i="1"/>
  <c r="M1164" i="1" s="1"/>
  <c r="L1196" i="1"/>
  <c r="M1196" i="1" s="1"/>
  <c r="L1212" i="1"/>
  <c r="M1212" i="1" s="1"/>
  <c r="N1212" i="1" s="1"/>
  <c r="O1212" i="1" s="1"/>
  <c r="P1212" i="1" s="1"/>
  <c r="L1244" i="1"/>
  <c r="M1244" i="1" s="1"/>
  <c r="N1244" i="1" s="1"/>
  <c r="O1244" i="1" s="1"/>
  <c r="P1244" i="1" s="1"/>
  <c r="L1276" i="1"/>
  <c r="M1276" i="1" s="1"/>
  <c r="L1292" i="1"/>
  <c r="M1292" i="1" s="1"/>
  <c r="L1308" i="1"/>
  <c r="M1308" i="1" s="1"/>
  <c r="L1324" i="1"/>
  <c r="M1324" i="1" s="1"/>
  <c r="N1324" i="1" s="1"/>
  <c r="L1404" i="1"/>
  <c r="M1404" i="1" s="1"/>
  <c r="N1404" i="1" s="1"/>
  <c r="O1404" i="1" s="1"/>
  <c r="P1404" i="1" s="1"/>
  <c r="L1420" i="1"/>
  <c r="M1420" i="1" s="1"/>
  <c r="N1420" i="1" s="1"/>
  <c r="L1436" i="1"/>
  <c r="M1436" i="1" s="1"/>
  <c r="L1468" i="1"/>
  <c r="M1468" i="1" s="1"/>
  <c r="N1468" i="1" s="1"/>
  <c r="O1468" i="1" s="1"/>
  <c r="L1484" i="1"/>
  <c r="M1484" i="1" s="1"/>
  <c r="L1548" i="1"/>
  <c r="M1548" i="1" s="1"/>
  <c r="N1548" i="1" s="1"/>
  <c r="O1548" i="1" s="1"/>
  <c r="P1548" i="1" s="1"/>
  <c r="L1564" i="1"/>
  <c r="M1564" i="1" s="1"/>
  <c r="L1580" i="1"/>
  <c r="M1580" i="1" s="1"/>
  <c r="L1596" i="1"/>
  <c r="M1596" i="1" s="1"/>
  <c r="N1596" i="1" s="1"/>
  <c r="O1596" i="1" s="1"/>
  <c r="P1596" i="1" s="1"/>
  <c r="L1612" i="1"/>
  <c r="M1612" i="1" s="1"/>
  <c r="N1612" i="1" s="1"/>
  <c r="O1612" i="1" s="1"/>
  <c r="L1644" i="1"/>
  <c r="M1644" i="1" s="1"/>
  <c r="L1660" i="1"/>
  <c r="M1660" i="1" s="1"/>
  <c r="N1660" i="1" s="1"/>
  <c r="L1692" i="1"/>
  <c r="M1692" i="1" s="1"/>
  <c r="N1692" i="1" s="1"/>
  <c r="L1708" i="1"/>
  <c r="M1708" i="1" s="1"/>
  <c r="N1708" i="1" s="1"/>
  <c r="O1708" i="1" s="1"/>
  <c r="L1724" i="1"/>
  <c r="M1724" i="1" s="1"/>
  <c r="L1740" i="1"/>
  <c r="M1740" i="1" s="1"/>
  <c r="L1756" i="1"/>
  <c r="M1756" i="1" s="1"/>
  <c r="N1756" i="1" s="1"/>
  <c r="O1756" i="1" s="1"/>
  <c r="P1756" i="1" s="1"/>
  <c r="L1772" i="1"/>
  <c r="M1772" i="1" s="1"/>
  <c r="N1772" i="1" s="1"/>
  <c r="O1772" i="1" s="1"/>
  <c r="P1772" i="1" s="1"/>
  <c r="L1788" i="1"/>
  <c r="M1788" i="1" s="1"/>
  <c r="L1804" i="1"/>
  <c r="M1804" i="1" s="1"/>
  <c r="L1820" i="1"/>
  <c r="M1820" i="1" s="1"/>
  <c r="L1836" i="1"/>
  <c r="M1836" i="1" s="1"/>
  <c r="N1836" i="1" s="1"/>
  <c r="O1836" i="1" s="1"/>
  <c r="P1836" i="1" s="1"/>
  <c r="L1852" i="1"/>
  <c r="M1852" i="1" s="1"/>
  <c r="N1852" i="1" s="1"/>
  <c r="L1884" i="1"/>
  <c r="M1884" i="1" s="1"/>
  <c r="N1884" i="1" s="1"/>
  <c r="O1884" i="1" s="1"/>
  <c r="P1884" i="1" s="1"/>
  <c r="L1916" i="1"/>
  <c r="M1916" i="1" s="1"/>
  <c r="N1916" i="1" s="1"/>
  <c r="O1916" i="1" s="1"/>
  <c r="P1916" i="1" s="1"/>
  <c r="L1932" i="1"/>
  <c r="M1932" i="1" s="1"/>
  <c r="L1964" i="1"/>
  <c r="M1964" i="1" s="1"/>
  <c r="L1996" i="1"/>
  <c r="M1996" i="1" s="1"/>
  <c r="L2012" i="1"/>
  <c r="M2012" i="1" s="1"/>
  <c r="N2012" i="1" s="1"/>
  <c r="L2028" i="1"/>
  <c r="M2028" i="1" s="1"/>
  <c r="L2060" i="1"/>
  <c r="M2060" i="1" s="1"/>
  <c r="N2060" i="1" s="1"/>
  <c r="L2076" i="1"/>
  <c r="M2076" i="1" s="1"/>
  <c r="N2076" i="1" s="1"/>
  <c r="L2092" i="1"/>
  <c r="M2092" i="1" s="1"/>
  <c r="L2124" i="1"/>
  <c r="M2124" i="1" s="1"/>
  <c r="N2124" i="1" s="1"/>
  <c r="O2124" i="1" s="1"/>
  <c r="P2124" i="1" s="1"/>
  <c r="L2156" i="1"/>
  <c r="M2156" i="1" s="1"/>
  <c r="N2156" i="1" s="1"/>
  <c r="L2172" i="1"/>
  <c r="M2172" i="1" s="1"/>
  <c r="N2172" i="1" s="1"/>
  <c r="O2172" i="1" s="1"/>
  <c r="L2188" i="1"/>
  <c r="M2188" i="1" s="1"/>
  <c r="L2252" i="1"/>
  <c r="M2252" i="1" s="1"/>
  <c r="N2252" i="1" s="1"/>
  <c r="L2268" i="1"/>
  <c r="M2268" i="1" s="1"/>
  <c r="N2268" i="1" s="1"/>
  <c r="L2284" i="1"/>
  <c r="M2284" i="1" s="1"/>
  <c r="N2284" i="1" s="1"/>
  <c r="O2284" i="1" s="1"/>
  <c r="P2284" i="1" s="1"/>
  <c r="L2300" i="1"/>
  <c r="M2300" i="1" s="1"/>
  <c r="L2332" i="1"/>
  <c r="M2332" i="1" s="1"/>
  <c r="L2348" i="1"/>
  <c r="M2348" i="1" s="1"/>
  <c r="N2348" i="1" s="1"/>
  <c r="L2364" i="1"/>
  <c r="M2364" i="1" s="1"/>
  <c r="N2364" i="1" s="1"/>
  <c r="O2364" i="1" s="1"/>
  <c r="P2364" i="1" s="1"/>
  <c r="L2380" i="1"/>
  <c r="M2380" i="1" s="1"/>
  <c r="L2396" i="1"/>
  <c r="M2396" i="1" s="1"/>
  <c r="N2396" i="1" s="1"/>
  <c r="O2396" i="1" s="1"/>
  <c r="P2396" i="1" s="1"/>
  <c r="L2428" i="1"/>
  <c r="M2428" i="1" s="1"/>
  <c r="L2444" i="1"/>
  <c r="M2444" i="1" s="1"/>
  <c r="L2460" i="1"/>
  <c r="M2460" i="1" s="1"/>
  <c r="N2460" i="1" s="1"/>
  <c r="L2476" i="1"/>
  <c r="M2476" i="1" s="1"/>
  <c r="L2492" i="1"/>
  <c r="M2492" i="1" s="1"/>
  <c r="N2492" i="1" s="1"/>
  <c r="L2508" i="1"/>
  <c r="M2508" i="1" s="1"/>
  <c r="N2508" i="1" s="1"/>
  <c r="O2508" i="1" s="1"/>
  <c r="P2508" i="1" s="1"/>
  <c r="L2540" i="1"/>
  <c r="M2540" i="1" s="1"/>
  <c r="N2540" i="1" s="1"/>
  <c r="O2540" i="1" s="1"/>
  <c r="P2540" i="1" s="1"/>
  <c r="L2556" i="1"/>
  <c r="M2556" i="1" s="1"/>
  <c r="L2572" i="1"/>
  <c r="M2572" i="1" s="1"/>
  <c r="N2572" i="1" s="1"/>
  <c r="L2588" i="1"/>
  <c r="M2588" i="1" s="1"/>
  <c r="N2588" i="1" s="1"/>
  <c r="L2604" i="1"/>
  <c r="M2604" i="1" s="1"/>
  <c r="N2604" i="1" s="1"/>
  <c r="L2620" i="1"/>
  <c r="M2620" i="1" s="1"/>
  <c r="N2620" i="1" s="1"/>
  <c r="O2620" i="1" s="1"/>
  <c r="P2620" i="1" s="1"/>
  <c r="L825" i="1"/>
  <c r="M825" i="1" s="1"/>
  <c r="N825" i="1" s="1"/>
  <c r="L841" i="1"/>
  <c r="M841" i="1" s="1"/>
  <c r="N841" i="1" s="1"/>
  <c r="L889" i="1"/>
  <c r="M889" i="1" s="1"/>
  <c r="L905" i="1"/>
  <c r="M905" i="1" s="1"/>
  <c r="N905" i="1" s="1"/>
  <c r="L921" i="1"/>
  <c r="M921" i="1" s="1"/>
  <c r="N921" i="1" s="1"/>
  <c r="O921" i="1" s="1"/>
  <c r="P921" i="1" s="1"/>
  <c r="L953" i="1"/>
  <c r="M953" i="1" s="1"/>
  <c r="N953" i="1" s="1"/>
  <c r="L969" i="1"/>
  <c r="M969" i="1" s="1"/>
  <c r="N969" i="1" s="1"/>
  <c r="O969" i="1" s="1"/>
  <c r="P969" i="1" s="1"/>
  <c r="L985" i="1"/>
  <c r="M985" i="1" s="1"/>
  <c r="L1001" i="1"/>
  <c r="M1001" i="1" s="1"/>
  <c r="N1001" i="1" s="1"/>
  <c r="O1001" i="1" s="1"/>
  <c r="P1001" i="1" s="1"/>
  <c r="L1017" i="1"/>
  <c r="M1017" i="1" s="1"/>
  <c r="L1049" i="1"/>
  <c r="M1049" i="1" s="1"/>
  <c r="N1049" i="1" s="1"/>
  <c r="L1081" i="1"/>
  <c r="M1081" i="1" s="1"/>
  <c r="N1081" i="1" s="1"/>
  <c r="L1097" i="1"/>
  <c r="M1097" i="1" s="1"/>
  <c r="L1129" i="1"/>
  <c r="M1129" i="1" s="1"/>
  <c r="N1129" i="1" s="1"/>
  <c r="L1145" i="1"/>
  <c r="M1145" i="1" s="1"/>
  <c r="N1145" i="1" s="1"/>
  <c r="L1177" i="1"/>
  <c r="M1177" i="1" s="1"/>
  <c r="L1193" i="1"/>
  <c r="M1193" i="1" s="1"/>
  <c r="L1209" i="1"/>
  <c r="M1209" i="1" s="1"/>
  <c r="L1225" i="1"/>
  <c r="M1225" i="1" s="1"/>
  <c r="N1225" i="1" s="1"/>
  <c r="L1257" i="1"/>
  <c r="M1257" i="1" s="1"/>
  <c r="N1257" i="1" s="1"/>
  <c r="L1273" i="1"/>
  <c r="M1273" i="1" s="1"/>
  <c r="L1289" i="1"/>
  <c r="M1289" i="1" s="1"/>
  <c r="L1305" i="1"/>
  <c r="M1305" i="1" s="1"/>
  <c r="L1321" i="1"/>
  <c r="M1321" i="1" s="1"/>
  <c r="N1321" i="1" s="1"/>
  <c r="O1321" i="1" s="1"/>
  <c r="L1337" i="1"/>
  <c r="M1337" i="1" s="1"/>
  <c r="L1353" i="1"/>
  <c r="M1353" i="1" s="1"/>
  <c r="N1353" i="1" s="1"/>
  <c r="L1369" i="1"/>
  <c r="M1369" i="1" s="1"/>
  <c r="L1385" i="1"/>
  <c r="M1385" i="1" s="1"/>
  <c r="L1417" i="1"/>
  <c r="M1417" i="1" s="1"/>
  <c r="L1449" i="1"/>
  <c r="M1449" i="1" s="1"/>
  <c r="L1465" i="1"/>
  <c r="M1465" i="1" s="1"/>
  <c r="N1465" i="1" s="1"/>
  <c r="O1465" i="1" s="1"/>
  <c r="L1481" i="1"/>
  <c r="M1481" i="1" s="1"/>
  <c r="L1497" i="1"/>
  <c r="M1497" i="1" s="1"/>
  <c r="L1529" i="1"/>
  <c r="M1529" i="1" s="1"/>
  <c r="L1545" i="1"/>
  <c r="M1545" i="1" s="1"/>
  <c r="N1545" i="1" s="1"/>
  <c r="L1577" i="1"/>
  <c r="M1577" i="1" s="1"/>
  <c r="N1577" i="1" s="1"/>
  <c r="O1577" i="1" s="1"/>
  <c r="P1577" i="1" s="1"/>
  <c r="L1593" i="1"/>
  <c r="M1593" i="1" s="1"/>
  <c r="L1625" i="1"/>
  <c r="M1625" i="1" s="1"/>
  <c r="N1625" i="1" s="1"/>
  <c r="L1641" i="1"/>
  <c r="M1641" i="1" s="1"/>
  <c r="L1657" i="1"/>
  <c r="M1657" i="1" s="1"/>
  <c r="N1657" i="1" s="1"/>
  <c r="O1657" i="1" s="1"/>
  <c r="P1657" i="1" s="1"/>
  <c r="L1673" i="1"/>
  <c r="M1673" i="1" s="1"/>
  <c r="L3211" i="1"/>
  <c r="M3211" i="1" s="1"/>
  <c r="N3211" i="1" s="1"/>
  <c r="L3243" i="1"/>
  <c r="M3243" i="1" s="1"/>
  <c r="L3263" i="1"/>
  <c r="M3263" i="1" s="1"/>
  <c r="L3299" i="1"/>
  <c r="M3299" i="1" s="1"/>
  <c r="L2748" i="1"/>
  <c r="M2748" i="1" s="1"/>
  <c r="L2780" i="1"/>
  <c r="M2780" i="1" s="1"/>
  <c r="N2780" i="1" s="1"/>
  <c r="L2956" i="1"/>
  <c r="M2956" i="1" s="1"/>
  <c r="N2956" i="1" s="1"/>
  <c r="L3008" i="1"/>
  <c r="M3008" i="1" s="1"/>
  <c r="N3008" i="1" s="1"/>
  <c r="L3056" i="1"/>
  <c r="M3056" i="1" s="1"/>
  <c r="L3212" i="1"/>
  <c r="M3212" i="1" s="1"/>
  <c r="N3212" i="1" s="1"/>
  <c r="O3212" i="1" s="1"/>
  <c r="L3276" i="1"/>
  <c r="M3276" i="1" s="1"/>
  <c r="L8" i="1"/>
  <c r="M8" i="1" s="1"/>
  <c r="N8" i="1" s="1"/>
  <c r="L2105" i="1"/>
  <c r="M2105" i="1" s="1"/>
  <c r="N2105" i="1" s="1"/>
  <c r="O2105" i="1" s="1"/>
  <c r="P2105" i="1" s="1"/>
  <c r="L2153" i="1"/>
  <c r="M2153" i="1" s="1"/>
  <c r="L2197" i="1"/>
  <c r="M2197" i="1" s="1"/>
  <c r="N2197" i="1" s="1"/>
  <c r="O2197" i="1" s="1"/>
  <c r="P2197" i="1" s="1"/>
  <c r="L2257" i="1"/>
  <c r="M2257" i="1" s="1"/>
  <c r="N2257" i="1" s="1"/>
  <c r="O2257" i="1" s="1"/>
  <c r="P2257" i="1" s="1"/>
  <c r="L2317" i="1"/>
  <c r="M2317" i="1" s="1"/>
  <c r="N2317" i="1" s="1"/>
  <c r="L2357" i="1"/>
  <c r="M2357" i="1" s="1"/>
  <c r="N2357" i="1" s="1"/>
  <c r="O2357" i="1" s="1"/>
  <c r="P2357" i="1" s="1"/>
  <c r="L2393" i="1"/>
  <c r="M2393" i="1" s="1"/>
  <c r="N2393" i="1" s="1"/>
  <c r="L2485" i="1"/>
  <c r="M2485" i="1" s="1"/>
  <c r="L2541" i="1"/>
  <c r="M2541" i="1" s="1"/>
  <c r="N2541" i="1" s="1"/>
  <c r="L2621" i="1"/>
  <c r="M2621" i="1" s="1"/>
  <c r="N2621" i="1" s="1"/>
  <c r="O2621" i="1" s="1"/>
  <c r="P2621" i="1" s="1"/>
  <c r="L2677" i="1"/>
  <c r="M2677" i="1" s="1"/>
  <c r="L2693" i="1"/>
  <c r="M2693" i="1" s="1"/>
  <c r="L2813" i="1"/>
  <c r="M2813" i="1" s="1"/>
  <c r="N2813" i="1" s="1"/>
  <c r="O2813" i="1" s="1"/>
  <c r="P2813" i="1" s="1"/>
  <c r="L2869" i="1"/>
  <c r="M2869" i="1" s="1"/>
  <c r="L2917" i="1"/>
  <c r="M2917" i="1" s="1"/>
  <c r="L2957" i="1"/>
  <c r="M2957" i="1" s="1"/>
  <c r="L2985" i="1"/>
  <c r="M2985" i="1" s="1"/>
  <c r="N2985" i="1" s="1"/>
  <c r="L3041" i="1"/>
  <c r="M3041" i="1" s="1"/>
  <c r="N3041" i="1" s="1"/>
  <c r="L3105" i="1"/>
  <c r="M3105" i="1" s="1"/>
  <c r="N3105" i="1" s="1"/>
  <c r="L3137" i="1"/>
  <c r="M3137" i="1" s="1"/>
  <c r="N3137" i="1" s="1"/>
  <c r="L3165" i="1"/>
  <c r="M3165" i="1" s="1"/>
  <c r="N3165" i="1" s="1"/>
  <c r="O3165" i="1" s="1"/>
  <c r="P3165" i="1" s="1"/>
  <c r="L3277" i="1"/>
  <c r="M3277" i="1" s="1"/>
  <c r="L3163" i="1"/>
  <c r="M3163" i="1" s="1"/>
  <c r="N3163" i="1" s="1"/>
  <c r="L3183" i="1"/>
  <c r="M3183" i="1" s="1"/>
  <c r="N3183" i="1" s="1"/>
  <c r="O3183" i="1" s="1"/>
  <c r="P3183" i="1" s="1"/>
  <c r="L3227" i="1"/>
  <c r="M3227" i="1" s="1"/>
  <c r="N3227" i="1" s="1"/>
  <c r="L3267" i="1"/>
  <c r="M3267" i="1" s="1"/>
  <c r="L11" i="1"/>
  <c r="M11" i="1" s="1"/>
  <c r="N11" i="1" s="1"/>
  <c r="L2832" i="1"/>
  <c r="M2832" i="1" s="1"/>
  <c r="N2832" i="1" s="1"/>
  <c r="O2832" i="1" s="1"/>
  <c r="P2832" i="1" s="1"/>
  <c r="L2872" i="1"/>
  <c r="M2872" i="1" s="1"/>
  <c r="N2872" i="1" s="1"/>
  <c r="L2912" i="1"/>
  <c r="M2912" i="1" s="1"/>
  <c r="L2964" i="1"/>
  <c r="M2964" i="1" s="1"/>
  <c r="N2964" i="1" s="1"/>
  <c r="L3024" i="1"/>
  <c r="M3024" i="1" s="1"/>
  <c r="N3024" i="1" s="1"/>
  <c r="O3024" i="1" s="1"/>
  <c r="P3024" i="1" s="1"/>
  <c r="L3112" i="1"/>
  <c r="M3112" i="1" s="1"/>
  <c r="N3112" i="1" s="1"/>
  <c r="L3128" i="1"/>
  <c r="M3128" i="1" s="1"/>
  <c r="L3180" i="1"/>
  <c r="M3180" i="1" s="1"/>
  <c r="L3208" i="1"/>
  <c r="M3208" i="1" s="1"/>
  <c r="N3208" i="1" s="1"/>
  <c r="O3208" i="1" s="1"/>
  <c r="L3260" i="1"/>
  <c r="M3260" i="1" s="1"/>
  <c r="N3260" i="1" s="1"/>
  <c r="O3260" i="1" s="1"/>
  <c r="P3260" i="1" s="1"/>
  <c r="L3304" i="1"/>
  <c r="M3304" i="1" s="1"/>
  <c r="N3304" i="1" s="1"/>
  <c r="O3304" i="1" s="1"/>
  <c r="L3221" i="1"/>
  <c r="M3221" i="1" s="1"/>
  <c r="N3221" i="1" s="1"/>
  <c r="O3221" i="1" s="1"/>
  <c r="L3265" i="1"/>
  <c r="M3265" i="1" s="1"/>
  <c r="L3289" i="1"/>
  <c r="M3289" i="1" s="1"/>
  <c r="N3289" i="1" s="1"/>
  <c r="O3289" i="1" s="1"/>
  <c r="L2652" i="1"/>
  <c r="M2652" i="1" s="1"/>
  <c r="N2652" i="1" s="1"/>
  <c r="O2652" i="1" s="1"/>
  <c r="L2684" i="1"/>
  <c r="M2684" i="1" s="1"/>
  <c r="L2700" i="1"/>
  <c r="M2700" i="1" s="1"/>
  <c r="N2700" i="1" s="1"/>
  <c r="L2716" i="1"/>
  <c r="M2716" i="1" s="1"/>
  <c r="N2716" i="1" s="1"/>
  <c r="L2732" i="1"/>
  <c r="M2732" i="1" s="1"/>
  <c r="L2796" i="1"/>
  <c r="M2796" i="1" s="1"/>
  <c r="N2796" i="1" s="1"/>
  <c r="L2836" i="1"/>
  <c r="M2836" i="1" s="1"/>
  <c r="N2836" i="1" s="1"/>
  <c r="O2836" i="1" s="1"/>
  <c r="P2836" i="1" s="1"/>
  <c r="L2884" i="1"/>
  <c r="M2884" i="1" s="1"/>
  <c r="N2884" i="1" s="1"/>
  <c r="L2908" i="1"/>
  <c r="M2908" i="1" s="1"/>
  <c r="L2960" i="1"/>
  <c r="M2960" i="1" s="1"/>
  <c r="N2960" i="1" s="1"/>
  <c r="O2960" i="1" s="1"/>
  <c r="L2992" i="1"/>
  <c r="M2992" i="1" s="1"/>
  <c r="L3036" i="1"/>
  <c r="M3036" i="1" s="1"/>
  <c r="L3076" i="1"/>
  <c r="M3076" i="1" s="1"/>
  <c r="N3076" i="1" s="1"/>
  <c r="L3228" i="1"/>
  <c r="M3228" i="1" s="1"/>
  <c r="N3228" i="1" s="1"/>
  <c r="L3256" i="1"/>
  <c r="M3256" i="1" s="1"/>
  <c r="L2113" i="1"/>
  <c r="M2113" i="1" s="1"/>
  <c r="L2149" i="1"/>
  <c r="M2149" i="1" s="1"/>
  <c r="N2149" i="1" s="1"/>
  <c r="O2149" i="1" s="1"/>
  <c r="P2149" i="1" s="1"/>
  <c r="L2201" i="1"/>
  <c r="M2201" i="1" s="1"/>
  <c r="L2281" i="1"/>
  <c r="M2281" i="1" s="1"/>
  <c r="N2281" i="1" s="1"/>
  <c r="L2321" i="1"/>
  <c r="M2321" i="1" s="1"/>
  <c r="N2321" i="1" s="1"/>
  <c r="L2361" i="1"/>
  <c r="M2361" i="1" s="1"/>
  <c r="N2361" i="1" s="1"/>
  <c r="L2441" i="1"/>
  <c r="M2441" i="1" s="1"/>
  <c r="N2441" i="1" s="1"/>
  <c r="L2501" i="1"/>
  <c r="M2501" i="1" s="1"/>
  <c r="N2501" i="1" s="1"/>
  <c r="O2501" i="1" s="1"/>
  <c r="P2501" i="1" s="1"/>
  <c r="L2557" i="1"/>
  <c r="M2557" i="1" s="1"/>
  <c r="N2557" i="1" s="1"/>
  <c r="L2597" i="1"/>
  <c r="M2597" i="1" s="1"/>
  <c r="L2645" i="1"/>
  <c r="M2645" i="1" s="1"/>
  <c r="N2645" i="1" s="1"/>
  <c r="O2645" i="1" s="1"/>
  <c r="P2645" i="1" s="1"/>
  <c r="L2741" i="1"/>
  <c r="M2741" i="1" s="1"/>
  <c r="N2741" i="1" s="1"/>
  <c r="O2741" i="1" s="1"/>
  <c r="P2741" i="1" s="1"/>
  <c r="L2805" i="1"/>
  <c r="M2805" i="1" s="1"/>
  <c r="N2805" i="1" s="1"/>
  <c r="L2833" i="1"/>
  <c r="M2833" i="1" s="1"/>
  <c r="N2833" i="1" s="1"/>
  <c r="L2885" i="1"/>
  <c r="M2885" i="1" s="1"/>
  <c r="N2885" i="1" s="1"/>
  <c r="L2949" i="1"/>
  <c r="M2949" i="1" s="1"/>
  <c r="N2949" i="1" s="1"/>
  <c r="O2949" i="1" s="1"/>
  <c r="P2949" i="1" s="1"/>
  <c r="L3009" i="1"/>
  <c r="M3009" i="1" s="1"/>
  <c r="L3045" i="1"/>
  <c r="M3045" i="1" s="1"/>
  <c r="N3045" i="1" s="1"/>
  <c r="L3133" i="1"/>
  <c r="M3133" i="1" s="1"/>
  <c r="L3209" i="1"/>
  <c r="M3209" i="1" s="1"/>
  <c r="N3209" i="1" s="1"/>
  <c r="O3209" i="1" s="1"/>
  <c r="P3209" i="1" s="1"/>
  <c r="L3237" i="1"/>
  <c r="M3237" i="1" s="1"/>
  <c r="N3237" i="1" s="1"/>
  <c r="L3281" i="1"/>
  <c r="M3281" i="1" s="1"/>
  <c r="N3281" i="1" s="1"/>
  <c r="L1685" i="1"/>
  <c r="M1685" i="1" s="1"/>
  <c r="N1685" i="1" s="1"/>
  <c r="O1685" i="1" s="1"/>
  <c r="L1701" i="1"/>
  <c r="M1701" i="1" s="1"/>
  <c r="L1749" i="1"/>
  <c r="M1749" i="1" s="1"/>
  <c r="N1749" i="1" s="1"/>
  <c r="O1749" i="1" s="1"/>
  <c r="P1749" i="1" s="1"/>
  <c r="L1765" i="1"/>
  <c r="M1765" i="1" s="1"/>
  <c r="N1765" i="1" s="1"/>
  <c r="O1765" i="1" s="1"/>
  <c r="L1781" i="1"/>
  <c r="M1781" i="1" s="1"/>
  <c r="N1781" i="1" s="1"/>
  <c r="O1781" i="1" s="1"/>
  <c r="P1781" i="1" s="1"/>
  <c r="L1797" i="1"/>
  <c r="M1797" i="1" s="1"/>
  <c r="N1797" i="1" s="1"/>
  <c r="L1829" i="1"/>
  <c r="M1829" i="1" s="1"/>
  <c r="N1829" i="1" s="1"/>
  <c r="L1861" i="1"/>
  <c r="M1861" i="1" s="1"/>
  <c r="L1877" i="1"/>
  <c r="M1877" i="1" s="1"/>
  <c r="L1909" i="1"/>
  <c r="M1909" i="1" s="1"/>
  <c r="N1909" i="1" s="1"/>
  <c r="L1957" i="1"/>
  <c r="M1957" i="1" s="1"/>
  <c r="L1973" i="1"/>
  <c r="M1973" i="1" s="1"/>
  <c r="L2005" i="1"/>
  <c r="M2005" i="1" s="1"/>
  <c r="N2005" i="1" s="1"/>
  <c r="O2005" i="1" s="1"/>
  <c r="P2005" i="1" s="1"/>
  <c r="L2021" i="1"/>
  <c r="M2021" i="1" s="1"/>
  <c r="L2037" i="1"/>
  <c r="M2037" i="1" s="1"/>
  <c r="L2129" i="1"/>
  <c r="M2129" i="1" s="1"/>
  <c r="N2129" i="1" s="1"/>
  <c r="O2129" i="1" s="1"/>
  <c r="P2129" i="1" s="1"/>
  <c r="L2173" i="1"/>
  <c r="M2173" i="1" s="1"/>
  <c r="L2213" i="1"/>
  <c r="M2213" i="1" s="1"/>
  <c r="L2241" i="1"/>
  <c r="M2241" i="1" s="1"/>
  <c r="N2241" i="1" s="1"/>
  <c r="L2273" i="1"/>
  <c r="M2273" i="1" s="1"/>
  <c r="N2273" i="1" s="1"/>
  <c r="O2273" i="1" s="1"/>
  <c r="L2345" i="1"/>
  <c r="M2345" i="1" s="1"/>
  <c r="N2345" i="1" s="1"/>
  <c r="O2345" i="1" s="1"/>
  <c r="P2345" i="1" s="1"/>
  <c r="L2385" i="1"/>
  <c r="M2385" i="1" s="1"/>
  <c r="N2385" i="1" s="1"/>
  <c r="O2385" i="1" s="1"/>
  <c r="L2429" i="1"/>
  <c r="M2429" i="1" s="1"/>
  <c r="N2429" i="1" s="1"/>
  <c r="O2429" i="1" s="1"/>
  <c r="L2457" i="1"/>
  <c r="M2457" i="1" s="1"/>
  <c r="N2457" i="1" s="1"/>
  <c r="O2457" i="1" s="1"/>
  <c r="P2457" i="1" s="1"/>
  <c r="L2497" i="1"/>
  <c r="M2497" i="1" s="1"/>
  <c r="N2497" i="1" s="1"/>
  <c r="O2497" i="1" s="1"/>
  <c r="P2497" i="1" s="1"/>
  <c r="L2637" i="1"/>
  <c r="M2637" i="1" s="1"/>
  <c r="L2725" i="1"/>
  <c r="M2725" i="1" s="1"/>
  <c r="L2749" i="1"/>
  <c r="M2749" i="1" s="1"/>
  <c r="N2749" i="1" s="1"/>
  <c r="O2749" i="1" s="1"/>
  <c r="P2749" i="1" s="1"/>
  <c r="L2789" i="1"/>
  <c r="M2789" i="1" s="1"/>
  <c r="N2789" i="1" s="1"/>
  <c r="L2837" i="1"/>
  <c r="M2837" i="1" s="1"/>
  <c r="N2837" i="1" s="1"/>
  <c r="L2901" i="1"/>
  <c r="M2901" i="1" s="1"/>
  <c r="L2937" i="1"/>
  <c r="M2937" i="1" s="1"/>
  <c r="L3033" i="1"/>
  <c r="M3033" i="1" s="1"/>
  <c r="N3033" i="1" s="1"/>
  <c r="L3065" i="1"/>
  <c r="M3065" i="1" s="1"/>
  <c r="N3065" i="1" s="1"/>
  <c r="O3065" i="1" s="1"/>
  <c r="P3065" i="1" s="1"/>
  <c r="L3141" i="1"/>
  <c r="M3141" i="1" s="1"/>
  <c r="N3141" i="1" s="1"/>
  <c r="L59" i="1"/>
  <c r="M59" i="1" s="1"/>
  <c r="L75" i="1"/>
  <c r="M75" i="1" s="1"/>
  <c r="L107" i="1"/>
  <c r="M107" i="1" s="1"/>
  <c r="N107" i="1" s="1"/>
  <c r="O107" i="1" s="1"/>
  <c r="L123" i="1"/>
  <c r="M123" i="1" s="1"/>
  <c r="L139" i="1"/>
  <c r="M139" i="1" s="1"/>
  <c r="N139" i="1" s="1"/>
  <c r="L203" i="1"/>
  <c r="M203" i="1" s="1"/>
  <c r="L219" i="1"/>
  <c r="M219" i="1" s="1"/>
  <c r="L21" i="1"/>
  <c r="M21" i="1" s="1"/>
  <c r="L85" i="1"/>
  <c r="M85" i="1" s="1"/>
  <c r="L101" i="1"/>
  <c r="M101" i="1" s="1"/>
  <c r="N101" i="1" s="1"/>
  <c r="L117" i="1"/>
  <c r="M117" i="1" s="1"/>
  <c r="L181" i="1"/>
  <c r="M181" i="1" s="1"/>
  <c r="L197" i="1"/>
  <c r="M197" i="1" s="1"/>
  <c r="L229" i="1"/>
  <c r="M229" i="1" s="1"/>
  <c r="L392" i="1"/>
  <c r="M392" i="1" s="1"/>
  <c r="L408" i="1"/>
  <c r="M408" i="1" s="1"/>
  <c r="L456" i="1"/>
  <c r="M456" i="1" s="1"/>
  <c r="N456" i="1" s="1"/>
  <c r="O456" i="1" s="1"/>
  <c r="L472" i="1"/>
  <c r="M472" i="1" s="1"/>
  <c r="L524" i="1"/>
  <c r="M524" i="1" s="1"/>
  <c r="L540" i="1"/>
  <c r="M540" i="1" s="1"/>
  <c r="N540" i="1" s="1"/>
  <c r="O540" i="1" s="1"/>
  <c r="L556" i="1"/>
  <c r="M556" i="1" s="1"/>
  <c r="N556" i="1" s="1"/>
  <c r="O556" i="1" s="1"/>
  <c r="P556" i="1" s="1"/>
  <c r="L572" i="1"/>
  <c r="M572" i="1" s="1"/>
  <c r="N572" i="1" s="1"/>
  <c r="O572" i="1" s="1"/>
  <c r="L588" i="1"/>
  <c r="M588" i="1" s="1"/>
  <c r="N588" i="1" s="1"/>
  <c r="O588" i="1" s="1"/>
  <c r="P588" i="1" s="1"/>
  <c r="L604" i="1"/>
  <c r="M604" i="1" s="1"/>
  <c r="L620" i="1"/>
  <c r="M620" i="1" s="1"/>
  <c r="L636" i="1"/>
  <c r="M636" i="1" s="1"/>
  <c r="N636" i="1" s="1"/>
  <c r="O636" i="1" s="1"/>
  <c r="L652" i="1"/>
  <c r="M652" i="1" s="1"/>
  <c r="N652" i="1" s="1"/>
  <c r="O652" i="1" s="1"/>
  <c r="L668" i="1"/>
  <c r="M668" i="1" s="1"/>
  <c r="L684" i="1"/>
  <c r="M684" i="1" s="1"/>
  <c r="N684" i="1" s="1"/>
  <c r="L716" i="1"/>
  <c r="M716" i="1" s="1"/>
  <c r="L732" i="1"/>
  <c r="M732" i="1" s="1"/>
  <c r="L748" i="1"/>
  <c r="M748" i="1" s="1"/>
  <c r="N748" i="1" s="1"/>
  <c r="L764" i="1"/>
  <c r="M764" i="1" s="1"/>
  <c r="L780" i="1"/>
  <c r="M780" i="1" s="1"/>
  <c r="N780" i="1" s="1"/>
  <c r="O780" i="1" s="1"/>
  <c r="L796" i="1"/>
  <c r="M796" i="1" s="1"/>
  <c r="L828" i="1"/>
  <c r="M828" i="1" s="1"/>
  <c r="L844" i="1"/>
  <c r="M844" i="1" s="1"/>
  <c r="L860" i="1"/>
  <c r="M860" i="1" s="1"/>
  <c r="L876" i="1"/>
  <c r="M876" i="1" s="1"/>
  <c r="L892" i="1"/>
  <c r="M892" i="1" s="1"/>
  <c r="N892" i="1" s="1"/>
  <c r="O892" i="1" s="1"/>
  <c r="L253" i="1"/>
  <c r="M253" i="1" s="1"/>
  <c r="L269" i="1"/>
  <c r="M269" i="1" s="1"/>
  <c r="L285" i="1"/>
  <c r="M285" i="1" s="1"/>
  <c r="N285" i="1" s="1"/>
  <c r="L301" i="1"/>
  <c r="M301" i="1" s="1"/>
  <c r="L317" i="1"/>
  <c r="M317" i="1" s="1"/>
  <c r="N317" i="1" s="1"/>
  <c r="L333" i="1"/>
  <c r="M333" i="1" s="1"/>
  <c r="N333" i="1" s="1"/>
  <c r="O333" i="1" s="1"/>
  <c r="L349" i="1"/>
  <c r="M349" i="1" s="1"/>
  <c r="N349" i="1" s="1"/>
  <c r="O349" i="1" s="1"/>
  <c r="L365" i="1"/>
  <c r="M365" i="1" s="1"/>
  <c r="N365" i="1" s="1"/>
  <c r="L429" i="1"/>
  <c r="M429" i="1" s="1"/>
  <c r="N429" i="1" s="1"/>
  <c r="O429" i="1" s="1"/>
  <c r="P429" i="1" s="1"/>
  <c r="L445" i="1"/>
  <c r="M445" i="1" s="1"/>
  <c r="N445" i="1" s="1"/>
  <c r="O445" i="1" s="1"/>
  <c r="P445" i="1" s="1"/>
  <c r="L461" i="1"/>
  <c r="M461" i="1" s="1"/>
  <c r="L509" i="1"/>
  <c r="M509" i="1" s="1"/>
  <c r="L525" i="1"/>
  <c r="M525" i="1" s="1"/>
  <c r="L541" i="1"/>
  <c r="M541" i="1" s="1"/>
  <c r="L557" i="1"/>
  <c r="M557" i="1" s="1"/>
  <c r="N557" i="1" s="1"/>
  <c r="O557" i="1" s="1"/>
  <c r="P557" i="1" s="1"/>
  <c r="L573" i="1"/>
  <c r="M573" i="1" s="1"/>
  <c r="L589" i="1"/>
  <c r="M589" i="1" s="1"/>
  <c r="L605" i="1"/>
  <c r="M605" i="1" s="1"/>
  <c r="N605" i="1" s="1"/>
  <c r="L621" i="1"/>
  <c r="M621" i="1" s="1"/>
  <c r="L637" i="1"/>
  <c r="M637" i="1" s="1"/>
  <c r="N637" i="1" s="1"/>
  <c r="O637" i="1" s="1"/>
  <c r="L653" i="1"/>
  <c r="M653" i="1" s="1"/>
  <c r="N653" i="1" s="1"/>
  <c r="O653" i="1" s="1"/>
  <c r="P653" i="1" s="1"/>
  <c r="L685" i="1"/>
  <c r="M685" i="1" s="1"/>
  <c r="L733" i="1"/>
  <c r="M733" i="1" s="1"/>
  <c r="L749" i="1"/>
  <c r="M749" i="1" s="1"/>
  <c r="L765" i="1"/>
  <c r="M765" i="1" s="1"/>
  <c r="L18" i="1"/>
  <c r="M18" i="1" s="1"/>
  <c r="L50" i="1"/>
  <c r="M50" i="1" s="1"/>
  <c r="N50" i="1" s="1"/>
  <c r="L66" i="1"/>
  <c r="M66" i="1" s="1"/>
  <c r="L82" i="1"/>
  <c r="M82" i="1" s="1"/>
  <c r="N82" i="1" s="1"/>
  <c r="L98" i="1"/>
  <c r="M98" i="1" s="1"/>
  <c r="L114" i="1"/>
  <c r="M114" i="1" s="1"/>
  <c r="N114" i="1" s="1"/>
  <c r="L162" i="1"/>
  <c r="M162" i="1" s="1"/>
  <c r="N162" i="1" s="1"/>
  <c r="L178" i="1"/>
  <c r="M178" i="1" s="1"/>
  <c r="L194" i="1"/>
  <c r="M194" i="1" s="1"/>
  <c r="N194" i="1" s="1"/>
  <c r="L226" i="1"/>
  <c r="M226" i="1" s="1"/>
  <c r="L242" i="1"/>
  <c r="M242" i="1" s="1"/>
  <c r="L258" i="1"/>
  <c r="M258" i="1" s="1"/>
  <c r="L290" i="1"/>
  <c r="M290" i="1" s="1"/>
  <c r="N290" i="1" s="1"/>
  <c r="L322" i="1"/>
  <c r="M322" i="1" s="1"/>
  <c r="N322" i="1" s="1"/>
  <c r="L338" i="1"/>
  <c r="M338" i="1" s="1"/>
  <c r="L354" i="1"/>
  <c r="M354" i="1" s="1"/>
  <c r="N354" i="1" s="1"/>
  <c r="L370" i="1"/>
  <c r="M370" i="1" s="1"/>
  <c r="N370" i="1" s="1"/>
  <c r="L402" i="1"/>
  <c r="M402" i="1" s="1"/>
  <c r="L418" i="1"/>
  <c r="M418" i="1" s="1"/>
  <c r="L450" i="1"/>
  <c r="M450" i="1" s="1"/>
  <c r="N450" i="1" s="1"/>
  <c r="O450" i="1" s="1"/>
  <c r="L466" i="1"/>
  <c r="M466" i="1" s="1"/>
  <c r="L482" i="1"/>
  <c r="M482" i="1" s="1"/>
  <c r="N482" i="1" s="1"/>
  <c r="L498" i="1"/>
  <c r="M498" i="1" s="1"/>
  <c r="N498" i="1" s="1"/>
  <c r="O498" i="1" s="1"/>
  <c r="P498" i="1" s="1"/>
  <c r="L514" i="1"/>
  <c r="M514" i="1" s="1"/>
  <c r="L530" i="1"/>
  <c r="M530" i="1" s="1"/>
  <c r="N530" i="1" s="1"/>
  <c r="O530" i="1" s="1"/>
  <c r="P530" i="1" s="1"/>
  <c r="L562" i="1"/>
  <c r="M562" i="1" s="1"/>
  <c r="N562" i="1" s="1"/>
  <c r="O562" i="1" s="1"/>
  <c r="L578" i="1"/>
  <c r="M578" i="1" s="1"/>
  <c r="L594" i="1"/>
  <c r="M594" i="1" s="1"/>
  <c r="L658" i="1"/>
  <c r="M658" i="1" s="1"/>
  <c r="N658" i="1" s="1"/>
  <c r="O658" i="1" s="1"/>
  <c r="L674" i="1"/>
  <c r="M674" i="1" s="1"/>
  <c r="N674" i="1" s="1"/>
  <c r="L690" i="1"/>
  <c r="M690" i="1" s="1"/>
  <c r="L706" i="1"/>
  <c r="M706" i="1" s="1"/>
  <c r="L275" i="1"/>
  <c r="M275" i="1" s="1"/>
  <c r="L722" i="1"/>
  <c r="M722" i="1" s="1"/>
  <c r="L738" i="1"/>
  <c r="M738" i="1" s="1"/>
  <c r="N738" i="1" s="1"/>
  <c r="O738" i="1" s="1"/>
  <c r="L754" i="1"/>
  <c r="M754" i="1" s="1"/>
  <c r="N754" i="1" s="1"/>
  <c r="L786" i="1"/>
  <c r="M786" i="1" s="1"/>
  <c r="N786" i="1" s="1"/>
  <c r="O786" i="1" s="1"/>
  <c r="P786" i="1" s="1"/>
  <c r="L802" i="1"/>
  <c r="M802" i="1" s="1"/>
  <c r="N802" i="1" s="1"/>
  <c r="L850" i="1"/>
  <c r="M850" i="1" s="1"/>
  <c r="L866" i="1"/>
  <c r="M866" i="1" s="1"/>
  <c r="N866" i="1" s="1"/>
  <c r="L882" i="1"/>
  <c r="M882" i="1" s="1"/>
  <c r="N882" i="1" s="1"/>
  <c r="O882" i="1" s="1"/>
  <c r="L914" i="1"/>
  <c r="M914" i="1" s="1"/>
  <c r="N914" i="1" s="1"/>
  <c r="L946" i="1"/>
  <c r="M946" i="1" s="1"/>
  <c r="N946" i="1" s="1"/>
  <c r="O946" i="1" s="1"/>
  <c r="L978" i="1"/>
  <c r="M978" i="1" s="1"/>
  <c r="N978" i="1" s="1"/>
  <c r="L994" i="1"/>
  <c r="M994" i="1" s="1"/>
  <c r="N994" i="1" s="1"/>
  <c r="O994" i="1" s="1"/>
  <c r="P994" i="1" s="1"/>
  <c r="L1042" i="1"/>
  <c r="M1042" i="1" s="1"/>
  <c r="N1042" i="1" s="1"/>
  <c r="O1042" i="1" s="1"/>
  <c r="P1042" i="1" s="1"/>
  <c r="L1058" i="1"/>
  <c r="M1058" i="1" s="1"/>
  <c r="N1058" i="1" s="1"/>
  <c r="O1058" i="1" s="1"/>
  <c r="P1058" i="1" s="1"/>
  <c r="L1074" i="1"/>
  <c r="M1074" i="1" s="1"/>
  <c r="L1090" i="1"/>
  <c r="M1090" i="1" s="1"/>
  <c r="L1154" i="1"/>
  <c r="M1154" i="1" s="1"/>
  <c r="N1154" i="1" s="1"/>
  <c r="L1186" i="1"/>
  <c r="M1186" i="1" s="1"/>
  <c r="L1202" i="1"/>
  <c r="M1202" i="1" s="1"/>
  <c r="N1202" i="1" s="1"/>
  <c r="L1218" i="1"/>
  <c r="M1218" i="1" s="1"/>
  <c r="L1234" i="1"/>
  <c r="M1234" i="1" s="1"/>
  <c r="L1250" i="1"/>
  <c r="M1250" i="1" s="1"/>
  <c r="N1250" i="1" s="1"/>
  <c r="O1250" i="1" s="1"/>
  <c r="L1266" i="1"/>
  <c r="M1266" i="1" s="1"/>
  <c r="N1266" i="1" s="1"/>
  <c r="O1266" i="1" s="1"/>
  <c r="P1266" i="1" s="1"/>
  <c r="L1282" i="1"/>
  <c r="M1282" i="1" s="1"/>
  <c r="L1314" i="1"/>
  <c r="M1314" i="1" s="1"/>
  <c r="L1330" i="1"/>
  <c r="M1330" i="1" s="1"/>
  <c r="N1330" i="1" s="1"/>
  <c r="L1346" i="1"/>
  <c r="M1346" i="1" s="1"/>
  <c r="L1362" i="1"/>
  <c r="M1362" i="1" s="1"/>
  <c r="L1378" i="1"/>
  <c r="M1378" i="1" s="1"/>
  <c r="L1426" i="1"/>
  <c r="M1426" i="1" s="1"/>
  <c r="N1426" i="1" s="1"/>
  <c r="O1426" i="1" s="1"/>
  <c r="L1458" i="1"/>
  <c r="M1458" i="1" s="1"/>
  <c r="L1474" i="1"/>
  <c r="M1474" i="1" s="1"/>
  <c r="N1474" i="1" s="1"/>
  <c r="L1490" i="1"/>
  <c r="M1490" i="1" s="1"/>
  <c r="N1490" i="1" s="1"/>
  <c r="O1490" i="1" s="1"/>
  <c r="P1490" i="1" s="1"/>
  <c r="L1538" i="1"/>
  <c r="M1538" i="1" s="1"/>
  <c r="L1554" i="1"/>
  <c r="M1554" i="1" s="1"/>
  <c r="N1554" i="1" s="1"/>
  <c r="O1554" i="1" s="1"/>
  <c r="L1570" i="1"/>
  <c r="M1570" i="1" s="1"/>
  <c r="N1570" i="1" s="1"/>
  <c r="L1586" i="1"/>
  <c r="M1586" i="1" s="1"/>
  <c r="N1586" i="1" s="1"/>
  <c r="L1602" i="1"/>
  <c r="M1602" i="1" s="1"/>
  <c r="L1634" i="1"/>
  <c r="M1634" i="1" s="1"/>
  <c r="L1650" i="1"/>
  <c r="M1650" i="1" s="1"/>
  <c r="N1650" i="1" s="1"/>
  <c r="O1650" i="1" s="1"/>
  <c r="P1650" i="1" s="1"/>
  <c r="L1666" i="1"/>
  <c r="M1666" i="1" s="1"/>
  <c r="L1682" i="1"/>
  <c r="M1682" i="1" s="1"/>
  <c r="N1682" i="1" s="1"/>
  <c r="O1682" i="1" s="1"/>
  <c r="L1698" i="1"/>
  <c r="M1698" i="1" s="1"/>
  <c r="L1714" i="1"/>
  <c r="M1714" i="1" s="1"/>
  <c r="L1746" i="1"/>
  <c r="M1746" i="1" s="1"/>
  <c r="N1746" i="1" s="1"/>
  <c r="L1778" i="1"/>
  <c r="M1778" i="1" s="1"/>
  <c r="L1794" i="1"/>
  <c r="M1794" i="1" s="1"/>
  <c r="N1794" i="1" s="1"/>
  <c r="L1826" i="1"/>
  <c r="M1826" i="1" s="1"/>
  <c r="L1842" i="1"/>
  <c r="M1842" i="1" s="1"/>
  <c r="N1842" i="1" s="1"/>
  <c r="L1858" i="1"/>
  <c r="M1858" i="1" s="1"/>
  <c r="N1858" i="1" s="1"/>
  <c r="O1858" i="1" s="1"/>
  <c r="P1858" i="1" s="1"/>
  <c r="L1874" i="1"/>
  <c r="M1874" i="1" s="1"/>
  <c r="N1874" i="1" s="1"/>
  <c r="L1890" i="1"/>
  <c r="M1890" i="1" s="1"/>
  <c r="L1906" i="1"/>
  <c r="M1906" i="1" s="1"/>
  <c r="N1906" i="1" s="1"/>
  <c r="O1906" i="1" s="1"/>
  <c r="P1906" i="1" s="1"/>
  <c r="L1922" i="1"/>
  <c r="M1922" i="1" s="1"/>
  <c r="N1922" i="1" s="1"/>
  <c r="O1922" i="1" s="1"/>
  <c r="L1938" i="1"/>
  <c r="M1938" i="1" s="1"/>
  <c r="N1938" i="1" s="1"/>
  <c r="O1938" i="1" s="1"/>
  <c r="P1938" i="1" s="1"/>
  <c r="L1954" i="1"/>
  <c r="M1954" i="1" s="1"/>
  <c r="L1970" i="1"/>
  <c r="M1970" i="1" s="1"/>
  <c r="L2002" i="1"/>
  <c r="M2002" i="1" s="1"/>
  <c r="N2002" i="1" s="1"/>
  <c r="O2002" i="1" s="1"/>
  <c r="L2018" i="1"/>
  <c r="M2018" i="1" s="1"/>
  <c r="N2018" i="1" s="1"/>
  <c r="L2034" i="1"/>
  <c r="M2034" i="1" s="1"/>
  <c r="L2050" i="1"/>
  <c r="M2050" i="1" s="1"/>
  <c r="N2050" i="1" s="1"/>
  <c r="O2050" i="1" s="1"/>
  <c r="P2050" i="1" s="1"/>
  <c r="L2066" i="1"/>
  <c r="M2066" i="1" s="1"/>
  <c r="N2066" i="1" s="1"/>
  <c r="O2066" i="1" s="1"/>
  <c r="P2066" i="1" s="1"/>
  <c r="L2082" i="1"/>
  <c r="M2082" i="1" s="1"/>
  <c r="N2082" i="1" s="1"/>
  <c r="O2082" i="1" s="1"/>
  <c r="P2082" i="1" s="1"/>
  <c r="L2098" i="1"/>
  <c r="M2098" i="1" s="1"/>
  <c r="N2098" i="1" s="1"/>
  <c r="L2114" i="1"/>
  <c r="M2114" i="1" s="1"/>
  <c r="N2114" i="1" s="1"/>
  <c r="L2130" i="1"/>
  <c r="M2130" i="1" s="1"/>
  <c r="N2130" i="1" s="1"/>
  <c r="L2162" i="1"/>
  <c r="M2162" i="1" s="1"/>
  <c r="N2162" i="1" s="1"/>
  <c r="O2162" i="1" s="1"/>
  <c r="L2178" i="1"/>
  <c r="M2178" i="1" s="1"/>
  <c r="L2194" i="1"/>
  <c r="M2194" i="1" s="1"/>
  <c r="N2194" i="1" s="1"/>
  <c r="L2210" i="1"/>
  <c r="M2210" i="1" s="1"/>
  <c r="N2210" i="1" s="1"/>
  <c r="O2210" i="1" s="1"/>
  <c r="P2210" i="1" s="1"/>
  <c r="L2226" i="1"/>
  <c r="M2226" i="1" s="1"/>
  <c r="L2242" i="1"/>
  <c r="M2242" i="1" s="1"/>
  <c r="N2242" i="1" s="1"/>
  <c r="O2242" i="1" s="1"/>
  <c r="P2242" i="1" s="1"/>
  <c r="L2258" i="1"/>
  <c r="M2258" i="1" s="1"/>
  <c r="N2258" i="1" s="1"/>
  <c r="O2258" i="1" s="1"/>
  <c r="L2274" i="1"/>
  <c r="M2274" i="1" s="1"/>
  <c r="N2274" i="1" s="1"/>
  <c r="O2274" i="1" s="1"/>
  <c r="L2290" i="1"/>
  <c r="M2290" i="1" s="1"/>
  <c r="N2290" i="1" s="1"/>
  <c r="L2338" i="1"/>
  <c r="M2338" i="1" s="1"/>
  <c r="N2338" i="1" s="1"/>
  <c r="L2370" i="1"/>
  <c r="M2370" i="1" s="1"/>
  <c r="L2963" i="1"/>
  <c r="M2963" i="1" s="1"/>
  <c r="L2991" i="1"/>
  <c r="M2991" i="1" s="1"/>
  <c r="L3059" i="1"/>
  <c r="M3059" i="1" s="1"/>
  <c r="N3059" i="1" s="1"/>
  <c r="L3083" i="1"/>
  <c r="M3083" i="1" s="1"/>
  <c r="L3131" i="1"/>
  <c r="M3131" i="1" s="1"/>
  <c r="N3131" i="1" s="1"/>
  <c r="L311" i="1"/>
  <c r="M311" i="1" s="1"/>
  <c r="N311" i="1" s="1"/>
  <c r="O311" i="1" s="1"/>
  <c r="P311" i="1" s="1"/>
  <c r="L327" i="1"/>
  <c r="M327" i="1" s="1"/>
  <c r="L343" i="1"/>
  <c r="M343" i="1" s="1"/>
  <c r="N343" i="1" s="1"/>
  <c r="L375" i="1"/>
  <c r="M375" i="1" s="1"/>
  <c r="L407" i="1"/>
  <c r="M407" i="1" s="1"/>
  <c r="N407" i="1" s="1"/>
  <c r="O407" i="1" s="1"/>
  <c r="L423" i="1"/>
  <c r="M423" i="1" s="1"/>
  <c r="N423" i="1" s="1"/>
  <c r="O423" i="1" s="1"/>
  <c r="L439" i="1"/>
  <c r="M439" i="1" s="1"/>
  <c r="L455" i="1"/>
  <c r="M455" i="1" s="1"/>
  <c r="N455" i="1" s="1"/>
  <c r="L487" i="1"/>
  <c r="M487" i="1" s="1"/>
  <c r="L503" i="1"/>
  <c r="M503" i="1" s="1"/>
  <c r="N503" i="1" s="1"/>
  <c r="L535" i="1"/>
  <c r="M535" i="1" s="1"/>
  <c r="N535" i="1" s="1"/>
  <c r="L551" i="1"/>
  <c r="M551" i="1" s="1"/>
  <c r="N551" i="1" s="1"/>
  <c r="L599" i="1"/>
  <c r="M599" i="1" s="1"/>
  <c r="N599" i="1" s="1"/>
  <c r="O599" i="1" s="1"/>
  <c r="P599" i="1" s="1"/>
  <c r="L631" i="1"/>
  <c r="M631" i="1" s="1"/>
  <c r="N631" i="1" s="1"/>
  <c r="L647" i="1"/>
  <c r="M647" i="1" s="1"/>
  <c r="L663" i="1"/>
  <c r="M663" i="1" s="1"/>
  <c r="N663" i="1" s="1"/>
  <c r="L679" i="1"/>
  <c r="M679" i="1" s="1"/>
  <c r="L695" i="1"/>
  <c r="M695" i="1" s="1"/>
  <c r="N695" i="1" s="1"/>
  <c r="O695" i="1" s="1"/>
  <c r="P695" i="1" s="1"/>
  <c r="L711" i="1"/>
  <c r="M711" i="1" s="1"/>
  <c r="N711" i="1" s="1"/>
  <c r="O711" i="1" s="1"/>
  <c r="L727" i="1"/>
  <c r="M727" i="1" s="1"/>
  <c r="L743" i="1"/>
  <c r="M743" i="1" s="1"/>
  <c r="N743" i="1" s="1"/>
  <c r="L807" i="1"/>
  <c r="M807" i="1" s="1"/>
  <c r="N807" i="1" s="1"/>
  <c r="L839" i="1"/>
  <c r="M839" i="1" s="1"/>
  <c r="L855" i="1"/>
  <c r="M855" i="1" s="1"/>
  <c r="L903" i="1"/>
  <c r="M903" i="1" s="1"/>
  <c r="N903" i="1" s="1"/>
  <c r="O903" i="1" s="1"/>
  <c r="L919" i="1"/>
  <c r="M919" i="1" s="1"/>
  <c r="N919" i="1" s="1"/>
  <c r="O919" i="1" s="1"/>
  <c r="L935" i="1"/>
  <c r="M935" i="1" s="1"/>
  <c r="N935" i="1" s="1"/>
  <c r="O935" i="1" s="1"/>
  <c r="L951" i="1"/>
  <c r="M951" i="1" s="1"/>
  <c r="N951" i="1" s="1"/>
  <c r="L967" i="1"/>
  <c r="M967" i="1" s="1"/>
  <c r="L983" i="1"/>
  <c r="M983" i="1" s="1"/>
  <c r="N983" i="1" s="1"/>
  <c r="O983" i="1" s="1"/>
  <c r="P983" i="1" s="1"/>
  <c r="L999" i="1"/>
  <c r="M999" i="1" s="1"/>
  <c r="L1031" i="1"/>
  <c r="M1031" i="1" s="1"/>
  <c r="N1031" i="1" s="1"/>
  <c r="O1031" i="1" s="1"/>
  <c r="P1031" i="1" s="1"/>
  <c r="L1047" i="1"/>
  <c r="M1047" i="1" s="1"/>
  <c r="L1063" i="1"/>
  <c r="M1063" i="1" s="1"/>
  <c r="N1063" i="1" s="1"/>
  <c r="L1079" i="1"/>
  <c r="M1079" i="1" s="1"/>
  <c r="N1079" i="1" s="1"/>
  <c r="L1095" i="1"/>
  <c r="M1095" i="1" s="1"/>
  <c r="N1095" i="1" s="1"/>
  <c r="L1111" i="1"/>
  <c r="M1111" i="1" s="1"/>
  <c r="N1111" i="1" s="1"/>
  <c r="L1127" i="1"/>
  <c r="M1127" i="1" s="1"/>
  <c r="L1143" i="1"/>
  <c r="M1143" i="1" s="1"/>
  <c r="L1175" i="1"/>
  <c r="M1175" i="1" s="1"/>
  <c r="L1191" i="1"/>
  <c r="M1191" i="1" s="1"/>
  <c r="N1191" i="1" s="1"/>
  <c r="L1207" i="1"/>
  <c r="M1207" i="1" s="1"/>
  <c r="L1223" i="1"/>
  <c r="M1223" i="1" s="1"/>
  <c r="N1223" i="1" s="1"/>
  <c r="L1255" i="1"/>
  <c r="M1255" i="1" s="1"/>
  <c r="L1287" i="1"/>
  <c r="M1287" i="1" s="1"/>
  <c r="N1287" i="1" s="1"/>
  <c r="L1303" i="1"/>
  <c r="M1303" i="1" s="1"/>
  <c r="N1303" i="1" s="1"/>
  <c r="O1303" i="1" s="1"/>
  <c r="L1319" i="1"/>
  <c r="M1319" i="1" s="1"/>
  <c r="N1319" i="1" s="1"/>
  <c r="O1319" i="1" s="1"/>
  <c r="P1319" i="1" s="1"/>
  <c r="L1335" i="1"/>
  <c r="M1335" i="1" s="1"/>
  <c r="L1351" i="1"/>
  <c r="M1351" i="1" s="1"/>
  <c r="N1351" i="1" s="1"/>
  <c r="O1351" i="1" s="1"/>
  <c r="L1367" i="1"/>
  <c r="M1367" i="1" s="1"/>
  <c r="L1383" i="1"/>
  <c r="M1383" i="1" s="1"/>
  <c r="N1383" i="1" s="1"/>
  <c r="L1415" i="1"/>
  <c r="M1415" i="1" s="1"/>
  <c r="L1431" i="1"/>
  <c r="M1431" i="1" s="1"/>
  <c r="L1447" i="1"/>
  <c r="M1447" i="1" s="1"/>
  <c r="N1447" i="1" s="1"/>
  <c r="L1463" i="1"/>
  <c r="M1463" i="1" s="1"/>
  <c r="L1511" i="1"/>
  <c r="M1511" i="1" s="1"/>
  <c r="N1511" i="1" s="1"/>
  <c r="L1527" i="1"/>
  <c r="M1527" i="1" s="1"/>
  <c r="L1543" i="1"/>
  <c r="M1543" i="1" s="1"/>
  <c r="N1543" i="1" s="1"/>
  <c r="L1559" i="1"/>
  <c r="M1559" i="1" s="1"/>
  <c r="N1559" i="1" s="1"/>
  <c r="L1575" i="1"/>
  <c r="M1575" i="1" s="1"/>
  <c r="L1591" i="1"/>
  <c r="M1591" i="1" s="1"/>
  <c r="L1607" i="1"/>
  <c r="M1607" i="1" s="1"/>
  <c r="L1623" i="1"/>
  <c r="M1623" i="1" s="1"/>
  <c r="N1623" i="1" s="1"/>
  <c r="O1623" i="1" s="1"/>
  <c r="P1623" i="1" s="1"/>
  <c r="L1655" i="1"/>
  <c r="M1655" i="1" s="1"/>
  <c r="L1671" i="1"/>
  <c r="M1671" i="1" s="1"/>
  <c r="N1671" i="1" s="1"/>
  <c r="L1687" i="1"/>
  <c r="M1687" i="1" s="1"/>
  <c r="L1719" i="1"/>
  <c r="M1719" i="1" s="1"/>
  <c r="L1735" i="1"/>
  <c r="M1735" i="1" s="1"/>
  <c r="L1751" i="1"/>
  <c r="M1751" i="1" s="1"/>
  <c r="N1751" i="1" s="1"/>
  <c r="L1783" i="1"/>
  <c r="M1783" i="1" s="1"/>
  <c r="L1799" i="1"/>
  <c r="M1799" i="1" s="1"/>
  <c r="L1815" i="1"/>
  <c r="M1815" i="1" s="1"/>
  <c r="N1815" i="1" s="1"/>
  <c r="L1831" i="1"/>
  <c r="M1831" i="1" s="1"/>
  <c r="N1831" i="1" s="1"/>
  <c r="L1879" i="1"/>
  <c r="M1879" i="1" s="1"/>
  <c r="L1895" i="1"/>
  <c r="M1895" i="1" s="1"/>
  <c r="N1895" i="1" s="1"/>
  <c r="O1895" i="1" s="1"/>
  <c r="P1895" i="1" s="1"/>
  <c r="L1911" i="1"/>
  <c r="M1911" i="1" s="1"/>
  <c r="N1911" i="1" s="1"/>
  <c r="L1927" i="1"/>
  <c r="M1927" i="1" s="1"/>
  <c r="L1943" i="1"/>
  <c r="M1943" i="1" s="1"/>
  <c r="L1959" i="1"/>
  <c r="M1959" i="1" s="1"/>
  <c r="N1959" i="1" s="1"/>
  <c r="O1959" i="1" s="1"/>
  <c r="P1959" i="1" s="1"/>
  <c r="L1975" i="1"/>
  <c r="M1975" i="1" s="1"/>
  <c r="N1975" i="1" s="1"/>
  <c r="L1991" i="1"/>
  <c r="M1991" i="1" s="1"/>
  <c r="N1991" i="1" s="1"/>
  <c r="O1991" i="1" s="1"/>
  <c r="P1991" i="1" s="1"/>
  <c r="L2023" i="1"/>
  <c r="M2023" i="1" s="1"/>
  <c r="N2023" i="1" s="1"/>
  <c r="L2039" i="1"/>
  <c r="M2039" i="1" s="1"/>
  <c r="L2055" i="1"/>
  <c r="M2055" i="1" s="1"/>
  <c r="N2055" i="1" s="1"/>
  <c r="O2055" i="1" s="1"/>
  <c r="L2071" i="1"/>
  <c r="M2071" i="1" s="1"/>
  <c r="N2071" i="1" s="1"/>
  <c r="O2071" i="1" s="1"/>
  <c r="P2071" i="1" s="1"/>
  <c r="L2087" i="1"/>
  <c r="M2087" i="1" s="1"/>
  <c r="N2087" i="1" s="1"/>
  <c r="O2087" i="1" s="1"/>
  <c r="L2119" i="1"/>
  <c r="M2119" i="1" s="1"/>
  <c r="N2119" i="1" s="1"/>
  <c r="O2119" i="1" s="1"/>
  <c r="P2119" i="1" s="1"/>
  <c r="L2135" i="1"/>
  <c r="M2135" i="1" s="1"/>
  <c r="L2151" i="1"/>
  <c r="M2151" i="1" s="1"/>
  <c r="L2183" i="1"/>
  <c r="M2183" i="1" s="1"/>
  <c r="L2199" i="1"/>
  <c r="M2199" i="1" s="1"/>
  <c r="N2199" i="1" s="1"/>
  <c r="O2199" i="1" s="1"/>
  <c r="L2215" i="1"/>
  <c r="M2215" i="1" s="1"/>
  <c r="N2215" i="1" s="1"/>
  <c r="O2215" i="1" s="1"/>
  <c r="P2215" i="1" s="1"/>
  <c r="L2231" i="1"/>
  <c r="M2231" i="1" s="1"/>
  <c r="L2247" i="1"/>
  <c r="M2247" i="1" s="1"/>
  <c r="N2247" i="1" s="1"/>
  <c r="O2247" i="1" s="1"/>
  <c r="L2263" i="1"/>
  <c r="M2263" i="1" s="1"/>
  <c r="N2263" i="1" s="1"/>
  <c r="L2279" i="1"/>
  <c r="M2279" i="1" s="1"/>
  <c r="N2279" i="1" s="1"/>
  <c r="L2295" i="1"/>
  <c r="M2295" i="1" s="1"/>
  <c r="N2295" i="1" s="1"/>
  <c r="O2295" i="1" s="1"/>
  <c r="P2295" i="1" s="1"/>
  <c r="L2327" i="1"/>
  <c r="M2327" i="1" s="1"/>
  <c r="N2327" i="1" s="1"/>
  <c r="L2343" i="1"/>
  <c r="M2343" i="1" s="1"/>
  <c r="N2343" i="1" s="1"/>
  <c r="O2343" i="1" s="1"/>
  <c r="P2343" i="1" s="1"/>
  <c r="L2359" i="1"/>
  <c r="M2359" i="1" s="1"/>
  <c r="N2359" i="1" s="1"/>
  <c r="L2375" i="1"/>
  <c r="M2375" i="1" s="1"/>
  <c r="L2391" i="1"/>
  <c r="M2391" i="1" s="1"/>
  <c r="N2391" i="1" s="1"/>
  <c r="O2391" i="1" s="1"/>
  <c r="P2391" i="1" s="1"/>
  <c r="L2407" i="1"/>
  <c r="M2407" i="1" s="1"/>
  <c r="N2407" i="1" s="1"/>
  <c r="L2423" i="1"/>
  <c r="M2423" i="1" s="1"/>
  <c r="N2423" i="1" s="1"/>
  <c r="L2439" i="1"/>
  <c r="M2439" i="1" s="1"/>
  <c r="N2439" i="1" s="1"/>
  <c r="L2455" i="1"/>
  <c r="M2455" i="1" s="1"/>
  <c r="L2471" i="1"/>
  <c r="M2471" i="1" s="1"/>
  <c r="N2471" i="1" s="1"/>
  <c r="O2471" i="1" s="1"/>
  <c r="P2471" i="1" s="1"/>
  <c r="L2487" i="1"/>
  <c r="M2487" i="1" s="1"/>
  <c r="N2487" i="1" s="1"/>
  <c r="L2503" i="1"/>
  <c r="M2503" i="1" s="1"/>
  <c r="N2503" i="1" s="1"/>
  <c r="L2519" i="1"/>
  <c r="M2519" i="1" s="1"/>
  <c r="N2519" i="1" s="1"/>
  <c r="O2519" i="1" s="1"/>
  <c r="P2519" i="1" s="1"/>
  <c r="L2551" i="1"/>
  <c r="M2551" i="1" s="1"/>
  <c r="L2567" i="1"/>
  <c r="M2567" i="1" s="1"/>
  <c r="N2567" i="1" s="1"/>
  <c r="O2567" i="1" s="1"/>
  <c r="L2583" i="1"/>
  <c r="M2583" i="1" s="1"/>
  <c r="N2583" i="1" s="1"/>
  <c r="O2583" i="1" s="1"/>
  <c r="P2583" i="1" s="1"/>
  <c r="L2599" i="1"/>
  <c r="M2599" i="1" s="1"/>
  <c r="L2631" i="1"/>
  <c r="M2631" i="1" s="1"/>
  <c r="N2631" i="1" s="1"/>
  <c r="O2631" i="1" s="1"/>
  <c r="L2647" i="1"/>
  <c r="M2647" i="1" s="1"/>
  <c r="N2647" i="1" s="1"/>
  <c r="O2647" i="1" s="1"/>
  <c r="L2663" i="1"/>
  <c r="M2663" i="1" s="1"/>
  <c r="N2663" i="1" s="1"/>
  <c r="O2663" i="1" s="1"/>
  <c r="P2663" i="1" s="1"/>
  <c r="L2695" i="1"/>
  <c r="M2695" i="1" s="1"/>
  <c r="N2695" i="1" s="1"/>
  <c r="L2711" i="1"/>
  <c r="M2711" i="1" s="1"/>
  <c r="L2727" i="1"/>
  <c r="M2727" i="1" s="1"/>
  <c r="L2743" i="1"/>
  <c r="M2743" i="1" s="1"/>
  <c r="N2743" i="1" s="1"/>
  <c r="O2743" i="1" s="1"/>
  <c r="P2743" i="1" s="1"/>
  <c r="L2759" i="1"/>
  <c r="M2759" i="1" s="1"/>
  <c r="L2775" i="1"/>
  <c r="M2775" i="1" s="1"/>
  <c r="N2775" i="1" s="1"/>
  <c r="L2791" i="1"/>
  <c r="M2791" i="1" s="1"/>
  <c r="L2807" i="1"/>
  <c r="M2807" i="1" s="1"/>
  <c r="L2823" i="1"/>
  <c r="M2823" i="1" s="1"/>
  <c r="N2823" i="1" s="1"/>
  <c r="O2823" i="1" s="1"/>
  <c r="L2839" i="1"/>
  <c r="M2839" i="1" s="1"/>
  <c r="N2839" i="1" s="1"/>
  <c r="O2839" i="1" s="1"/>
  <c r="L2855" i="1"/>
  <c r="M2855" i="1" s="1"/>
  <c r="N2855" i="1" s="1"/>
  <c r="L2871" i="1"/>
  <c r="M2871" i="1" s="1"/>
  <c r="N2871" i="1" s="1"/>
  <c r="O2871" i="1" s="1"/>
  <c r="L2903" i="1"/>
  <c r="M2903" i="1" s="1"/>
  <c r="L2919" i="1"/>
  <c r="M2919" i="1" s="1"/>
  <c r="N2919" i="1" s="1"/>
  <c r="O2919" i="1" s="1"/>
  <c r="P2919" i="1" s="1"/>
  <c r="L2935" i="1"/>
  <c r="M2935" i="1" s="1"/>
  <c r="N2935" i="1" s="1"/>
  <c r="L2951" i="1"/>
  <c r="M2951" i="1" s="1"/>
  <c r="N2951" i="1" s="1"/>
  <c r="O2951" i="1" s="1"/>
  <c r="P2951" i="1" s="1"/>
  <c r="L2975" i="1"/>
  <c r="M2975" i="1" s="1"/>
  <c r="N2975" i="1" s="1"/>
  <c r="O2975" i="1" s="1"/>
  <c r="P2975" i="1" s="1"/>
  <c r="L3075" i="1"/>
  <c r="M3075" i="1" s="1"/>
  <c r="L3107" i="1"/>
  <c r="M3107" i="1" s="1"/>
  <c r="N3107" i="1" s="1"/>
  <c r="O3107" i="1" s="1"/>
  <c r="P3107" i="1" s="1"/>
  <c r="L3123" i="1"/>
  <c r="M3123" i="1" s="1"/>
  <c r="N3123" i="1" s="1"/>
  <c r="L3155" i="1"/>
  <c r="M3155" i="1" s="1"/>
  <c r="N3155" i="1" s="1"/>
  <c r="O3155" i="1" s="1"/>
  <c r="L912" i="1"/>
  <c r="M912" i="1" s="1"/>
  <c r="N912" i="1" s="1"/>
  <c r="O912" i="1" s="1"/>
  <c r="P912" i="1" s="1"/>
  <c r="L928" i="1"/>
  <c r="M928" i="1" s="1"/>
  <c r="N928" i="1" s="1"/>
  <c r="O928" i="1" s="1"/>
  <c r="L944" i="1"/>
  <c r="M944" i="1" s="1"/>
  <c r="L960" i="1"/>
  <c r="M960" i="1" s="1"/>
  <c r="L992" i="1"/>
  <c r="M992" i="1" s="1"/>
  <c r="N992" i="1" s="1"/>
  <c r="L1024" i="1"/>
  <c r="M1024" i="1" s="1"/>
  <c r="N1024" i="1" s="1"/>
  <c r="O1024" i="1" s="1"/>
  <c r="P1024" i="1" s="1"/>
  <c r="L1040" i="1"/>
  <c r="M1040" i="1" s="1"/>
  <c r="L1056" i="1"/>
  <c r="M1056" i="1" s="1"/>
  <c r="L1072" i="1"/>
  <c r="M1072" i="1" s="1"/>
  <c r="L1104" i="1"/>
  <c r="M1104" i="1" s="1"/>
  <c r="N1104" i="1" s="1"/>
  <c r="O1104" i="1" s="1"/>
  <c r="L1120" i="1"/>
  <c r="M1120" i="1" s="1"/>
  <c r="L1136" i="1"/>
  <c r="M1136" i="1" s="1"/>
  <c r="L1152" i="1"/>
  <c r="M1152" i="1" s="1"/>
  <c r="N1152" i="1" s="1"/>
  <c r="L1216" i="1"/>
  <c r="M1216" i="1" s="1"/>
  <c r="N1216" i="1" s="1"/>
  <c r="L1232" i="1"/>
  <c r="M1232" i="1" s="1"/>
  <c r="L1248" i="1"/>
  <c r="M1248" i="1" s="1"/>
  <c r="L1296" i="1"/>
  <c r="M1296" i="1" s="1"/>
  <c r="L1344" i="1"/>
  <c r="M1344" i="1" s="1"/>
  <c r="L1376" i="1"/>
  <c r="M1376" i="1" s="1"/>
  <c r="N1376" i="1" s="1"/>
  <c r="L1392" i="1"/>
  <c r="M1392" i="1" s="1"/>
  <c r="N1392" i="1" s="1"/>
  <c r="L1408" i="1"/>
  <c r="M1408" i="1" s="1"/>
  <c r="L1456" i="1"/>
  <c r="M1456" i="1" s="1"/>
  <c r="L1472" i="1"/>
  <c r="M1472" i="1" s="1"/>
  <c r="L1488" i="1"/>
  <c r="M1488" i="1" s="1"/>
  <c r="L1504" i="1"/>
  <c r="M1504" i="1" s="1"/>
  <c r="L1520" i="1"/>
  <c r="M1520" i="1" s="1"/>
  <c r="L1552" i="1"/>
  <c r="M1552" i="1" s="1"/>
  <c r="L1584" i="1"/>
  <c r="M1584" i="1" s="1"/>
  <c r="N1584" i="1" s="1"/>
  <c r="L1600" i="1"/>
  <c r="M1600" i="1" s="1"/>
  <c r="N1600" i="1" s="1"/>
  <c r="O1600" i="1" s="1"/>
  <c r="P1600" i="1" s="1"/>
  <c r="L1616" i="1"/>
  <c r="M1616" i="1" s="1"/>
  <c r="N1616" i="1" s="1"/>
  <c r="O1616" i="1" s="1"/>
  <c r="P1616" i="1" s="1"/>
  <c r="L1632" i="1"/>
  <c r="M1632" i="1" s="1"/>
  <c r="L1648" i="1"/>
  <c r="M1648" i="1" s="1"/>
  <c r="N1648" i="1" s="1"/>
  <c r="O1648" i="1" s="1"/>
  <c r="P1648" i="1" s="1"/>
  <c r="L1664" i="1"/>
  <c r="M1664" i="1" s="1"/>
  <c r="N1664" i="1" s="1"/>
  <c r="L1680" i="1"/>
  <c r="M1680" i="1" s="1"/>
  <c r="L1696" i="1"/>
  <c r="M1696" i="1" s="1"/>
  <c r="N1696" i="1" s="1"/>
  <c r="O1696" i="1" s="1"/>
  <c r="P1696" i="1" s="1"/>
  <c r="L1712" i="1"/>
  <c r="M1712" i="1" s="1"/>
  <c r="N1712" i="1" s="1"/>
  <c r="O1712" i="1" s="1"/>
  <c r="P1712" i="1" s="1"/>
  <c r="L1728" i="1"/>
  <c r="M1728" i="1" s="1"/>
  <c r="L1744" i="1"/>
  <c r="M1744" i="1" s="1"/>
  <c r="L1776" i="1"/>
  <c r="M1776" i="1" s="1"/>
  <c r="L1792" i="1"/>
  <c r="M1792" i="1" s="1"/>
  <c r="N1792" i="1" s="1"/>
  <c r="O1792" i="1" s="1"/>
  <c r="L1808" i="1"/>
  <c r="M1808" i="1" s="1"/>
  <c r="L1824" i="1"/>
  <c r="M1824" i="1" s="1"/>
  <c r="N1824" i="1" s="1"/>
  <c r="L1840" i="1"/>
  <c r="M1840" i="1" s="1"/>
  <c r="L1856" i="1"/>
  <c r="M1856" i="1" s="1"/>
  <c r="L1904" i="1"/>
  <c r="M1904" i="1" s="1"/>
  <c r="L1920" i="1"/>
  <c r="M1920" i="1" s="1"/>
  <c r="L1936" i="1"/>
  <c r="M1936" i="1" s="1"/>
  <c r="N1936" i="1" s="1"/>
  <c r="O1936" i="1" s="1"/>
  <c r="L1952" i="1"/>
  <c r="M1952" i="1" s="1"/>
  <c r="N1952" i="1" s="1"/>
  <c r="L1968" i="1"/>
  <c r="M1968" i="1" s="1"/>
  <c r="N1968" i="1" s="1"/>
  <c r="L1984" i="1"/>
  <c r="M1984" i="1" s="1"/>
  <c r="L2000" i="1"/>
  <c r="M2000" i="1" s="1"/>
  <c r="N2000" i="1" s="1"/>
  <c r="L2032" i="1"/>
  <c r="M2032" i="1" s="1"/>
  <c r="N2032" i="1" s="1"/>
  <c r="O2032" i="1" s="1"/>
  <c r="P2032" i="1" s="1"/>
  <c r="L2048" i="1"/>
  <c r="M2048" i="1" s="1"/>
  <c r="N2048" i="1" s="1"/>
  <c r="O2048" i="1" s="1"/>
  <c r="L2064" i="1"/>
  <c r="M2064" i="1" s="1"/>
  <c r="L2096" i="1"/>
  <c r="M2096" i="1" s="1"/>
  <c r="N2096" i="1" s="1"/>
  <c r="O2096" i="1" s="1"/>
  <c r="L2128" i="1"/>
  <c r="M2128" i="1" s="1"/>
  <c r="N2128" i="1" s="1"/>
  <c r="L2144" i="1"/>
  <c r="M2144" i="1" s="1"/>
  <c r="L2192" i="1"/>
  <c r="M2192" i="1" s="1"/>
  <c r="L2224" i="1"/>
  <c r="M2224" i="1" s="1"/>
  <c r="N2224" i="1" s="1"/>
  <c r="O2224" i="1" s="1"/>
  <c r="L2256" i="1"/>
  <c r="M2256" i="1" s="1"/>
  <c r="L2272" i="1"/>
  <c r="M2272" i="1" s="1"/>
  <c r="L2288" i="1"/>
  <c r="M2288" i="1" s="1"/>
  <c r="N2288" i="1" s="1"/>
  <c r="O2288" i="1" s="1"/>
  <c r="L2304" i="1"/>
  <c r="M2304" i="1" s="1"/>
  <c r="L2320" i="1"/>
  <c r="M2320" i="1" s="1"/>
  <c r="L2336" i="1"/>
  <c r="M2336" i="1" s="1"/>
  <c r="L2352" i="1"/>
  <c r="M2352" i="1" s="1"/>
  <c r="N2352" i="1" s="1"/>
  <c r="L2368" i="1"/>
  <c r="M2368" i="1" s="1"/>
  <c r="N2368" i="1" s="1"/>
  <c r="O2368" i="1" s="1"/>
  <c r="P2368" i="1" s="1"/>
  <c r="L2384" i="1"/>
  <c r="M2384" i="1" s="1"/>
  <c r="L2416" i="1"/>
  <c r="M2416" i="1" s="1"/>
  <c r="L2448" i="1"/>
  <c r="M2448" i="1" s="1"/>
  <c r="L2480" i="1"/>
  <c r="M2480" i="1" s="1"/>
  <c r="L2496" i="1"/>
  <c r="M2496" i="1" s="1"/>
  <c r="L2512" i="1"/>
  <c r="M2512" i="1" s="1"/>
  <c r="N2512" i="1" s="1"/>
  <c r="L2528" i="1"/>
  <c r="M2528" i="1" s="1"/>
  <c r="L2544" i="1"/>
  <c r="M2544" i="1" s="1"/>
  <c r="N2544" i="1" s="1"/>
  <c r="L2560" i="1"/>
  <c r="M2560" i="1" s="1"/>
  <c r="L2576" i="1"/>
  <c r="M2576" i="1" s="1"/>
  <c r="N2576" i="1" s="1"/>
  <c r="O2576" i="1" s="1"/>
  <c r="L2592" i="1"/>
  <c r="M2592" i="1" s="1"/>
  <c r="N2592" i="1" s="1"/>
  <c r="O2592" i="1" s="1"/>
  <c r="P2592" i="1" s="1"/>
  <c r="L2608" i="1"/>
  <c r="M2608" i="1" s="1"/>
  <c r="L797" i="1"/>
  <c r="M797" i="1" s="1"/>
  <c r="L813" i="1"/>
  <c r="M813" i="1" s="1"/>
  <c r="L829" i="1"/>
  <c r="M829" i="1" s="1"/>
  <c r="N829" i="1" s="1"/>
  <c r="L845" i="1"/>
  <c r="M845" i="1" s="1"/>
  <c r="N845" i="1" s="1"/>
  <c r="L861" i="1"/>
  <c r="M861" i="1" s="1"/>
  <c r="L877" i="1"/>
  <c r="M877" i="1" s="1"/>
  <c r="L909" i="1"/>
  <c r="M909" i="1" s="1"/>
  <c r="L925" i="1"/>
  <c r="M925" i="1" s="1"/>
  <c r="L957" i="1"/>
  <c r="M957" i="1" s="1"/>
  <c r="L1005" i="1"/>
  <c r="M1005" i="1" s="1"/>
  <c r="N1005" i="1" s="1"/>
  <c r="L1037" i="1"/>
  <c r="M1037" i="1" s="1"/>
  <c r="L1053" i="1"/>
  <c r="M1053" i="1" s="1"/>
  <c r="N1053" i="1" s="1"/>
  <c r="O1053" i="1" s="1"/>
  <c r="P1053" i="1" s="1"/>
  <c r="L1069" i="1"/>
  <c r="M1069" i="1" s="1"/>
  <c r="L1101" i="1"/>
  <c r="M1101" i="1" s="1"/>
  <c r="N1101" i="1" s="1"/>
  <c r="L1149" i="1"/>
  <c r="M1149" i="1" s="1"/>
  <c r="L1181" i="1"/>
  <c r="M1181" i="1" s="1"/>
  <c r="N1181" i="1" s="1"/>
  <c r="O1181" i="1" s="1"/>
  <c r="P1181" i="1" s="1"/>
  <c r="L1197" i="1"/>
  <c r="M1197" i="1" s="1"/>
  <c r="N1197" i="1" s="1"/>
  <c r="O1197" i="1" s="1"/>
  <c r="L1213" i="1"/>
  <c r="M1213" i="1" s="1"/>
  <c r="L1229" i="1"/>
  <c r="M1229" i="1" s="1"/>
  <c r="N1229" i="1" s="1"/>
  <c r="L1277" i="1"/>
  <c r="M1277" i="1" s="1"/>
  <c r="L1293" i="1"/>
  <c r="M1293" i="1" s="1"/>
  <c r="N1293" i="1" s="1"/>
  <c r="L1309" i="1"/>
  <c r="M1309" i="1" s="1"/>
  <c r="N1309" i="1" s="1"/>
  <c r="L1325" i="1"/>
  <c r="M1325" i="1" s="1"/>
  <c r="N1325" i="1" s="1"/>
  <c r="O1325" i="1" s="1"/>
  <c r="P1325" i="1" s="1"/>
  <c r="L1341" i="1"/>
  <c r="M1341" i="1" s="1"/>
  <c r="N1341" i="1" s="1"/>
  <c r="L1357" i="1"/>
  <c r="M1357" i="1" s="1"/>
  <c r="L1373" i="1"/>
  <c r="M1373" i="1" s="1"/>
  <c r="L1389" i="1"/>
  <c r="M1389" i="1" s="1"/>
  <c r="N1389" i="1" s="1"/>
  <c r="O1389" i="1" s="1"/>
  <c r="P1389" i="1" s="1"/>
  <c r="L1421" i="1"/>
  <c r="M1421" i="1" s="1"/>
  <c r="L1437" i="1"/>
  <c r="M1437" i="1" s="1"/>
  <c r="L1453" i="1"/>
  <c r="M1453" i="1" s="1"/>
  <c r="N1453" i="1" s="1"/>
  <c r="O1453" i="1" s="1"/>
  <c r="P1453" i="1" s="1"/>
  <c r="L1469" i="1"/>
  <c r="M1469" i="1" s="1"/>
  <c r="N1469" i="1" s="1"/>
  <c r="O1469" i="1" s="1"/>
  <c r="L1485" i="1"/>
  <c r="M1485" i="1" s="1"/>
  <c r="N1485" i="1" s="1"/>
  <c r="L1501" i="1"/>
  <c r="M1501" i="1" s="1"/>
  <c r="N1501" i="1" s="1"/>
  <c r="O1501" i="1" s="1"/>
  <c r="L1533" i="1"/>
  <c r="M1533" i="1" s="1"/>
  <c r="N1533" i="1" s="1"/>
  <c r="O1533" i="1" s="1"/>
  <c r="L1581" i="1"/>
  <c r="M1581" i="1" s="1"/>
  <c r="N1581" i="1" s="1"/>
  <c r="O1581" i="1" s="1"/>
  <c r="P1581" i="1" s="1"/>
  <c r="L1597" i="1"/>
  <c r="M1597" i="1" s="1"/>
  <c r="L1613" i="1"/>
  <c r="M1613" i="1" s="1"/>
  <c r="N1613" i="1" s="1"/>
  <c r="O1613" i="1" s="1"/>
  <c r="P1613" i="1" s="1"/>
  <c r="L1629" i="1"/>
  <c r="M1629" i="1" s="1"/>
  <c r="L1645" i="1"/>
  <c r="M1645" i="1" s="1"/>
  <c r="L1677" i="1"/>
  <c r="M1677" i="1" s="1"/>
  <c r="L3191" i="1"/>
  <c r="M3191" i="1" s="1"/>
  <c r="N3191" i="1" s="1"/>
  <c r="L3219" i="1"/>
  <c r="M3219" i="1" s="1"/>
  <c r="L3247" i="1"/>
  <c r="M3247" i="1" s="1"/>
  <c r="N3247" i="1" s="1"/>
  <c r="O3247" i="1" s="1"/>
  <c r="P3247" i="1" s="1"/>
  <c r="L3275" i="1"/>
  <c r="M3275" i="1" s="1"/>
  <c r="N3275" i="1" s="1"/>
  <c r="O3275" i="1" s="1"/>
  <c r="P3275" i="1" s="1"/>
  <c r="L7" i="1"/>
  <c r="M7" i="1" s="1"/>
  <c r="L2844" i="1"/>
  <c r="M2844" i="1" s="1"/>
  <c r="N2844" i="1" s="1"/>
  <c r="L2924" i="1"/>
  <c r="M2924" i="1" s="1"/>
  <c r="L2988" i="1"/>
  <c r="M2988" i="1" s="1"/>
  <c r="N2988" i="1" s="1"/>
  <c r="O2988" i="1" s="1"/>
  <c r="P2988" i="1" s="1"/>
  <c r="L3060" i="1"/>
  <c r="M3060" i="1" s="1"/>
  <c r="N3060" i="1" s="1"/>
  <c r="O3060" i="1" s="1"/>
  <c r="P3060" i="1" s="1"/>
  <c r="L3088" i="1"/>
  <c r="M3088" i="1" s="1"/>
  <c r="N3088" i="1" s="1"/>
  <c r="L3188" i="1"/>
  <c r="M3188" i="1" s="1"/>
  <c r="N3188" i="1" s="1"/>
  <c r="L3224" i="1"/>
  <c r="M3224" i="1" s="1"/>
  <c r="L3280" i="1"/>
  <c r="M3280" i="1" s="1"/>
  <c r="L2041" i="1"/>
  <c r="M2041" i="1" s="1"/>
  <c r="N2041" i="1" s="1"/>
  <c r="O2041" i="1" s="1"/>
  <c r="L2161" i="1"/>
  <c r="M2161" i="1" s="1"/>
  <c r="L2221" i="1"/>
  <c r="M2221" i="1" s="1"/>
  <c r="L2325" i="1"/>
  <c r="M2325" i="1" s="1"/>
  <c r="L2397" i="1"/>
  <c r="M2397" i="1" s="1"/>
  <c r="N2397" i="1" s="1"/>
  <c r="L2461" i="1"/>
  <c r="M2461" i="1" s="1"/>
  <c r="N2461" i="1" s="1"/>
  <c r="O2461" i="1" s="1"/>
  <c r="L2545" i="1"/>
  <c r="M2545" i="1" s="1"/>
  <c r="N2545" i="1" s="1"/>
  <c r="O2545" i="1" s="1"/>
  <c r="L2609" i="1"/>
  <c r="M2609" i="1" s="1"/>
  <c r="N2609" i="1" s="1"/>
  <c r="O2609" i="1" s="1"/>
  <c r="P2609" i="1" s="1"/>
  <c r="L2653" i="1"/>
  <c r="M2653" i="1" s="1"/>
  <c r="N2653" i="1" s="1"/>
  <c r="O2653" i="1" s="1"/>
  <c r="L2681" i="1"/>
  <c r="M2681" i="1" s="1"/>
  <c r="L2845" i="1"/>
  <c r="M2845" i="1" s="1"/>
  <c r="L2877" i="1"/>
  <c r="M2877" i="1" s="1"/>
  <c r="L2993" i="1"/>
  <c r="M2993" i="1" s="1"/>
  <c r="N2993" i="1" s="1"/>
  <c r="O2993" i="1" s="1"/>
  <c r="L3073" i="1"/>
  <c r="M3073" i="1" s="1"/>
  <c r="N3073" i="1" s="1"/>
  <c r="O3073" i="1" s="1"/>
  <c r="P3073" i="1" s="1"/>
  <c r="L3109" i="1"/>
  <c r="M3109" i="1" s="1"/>
  <c r="L3177" i="1"/>
  <c r="M3177" i="1" s="1"/>
  <c r="N3177" i="1" s="1"/>
  <c r="O3177" i="1" s="1"/>
  <c r="L3297" i="1"/>
  <c r="M3297" i="1" s="1"/>
  <c r="N3297" i="1" s="1"/>
  <c r="L3167" i="1"/>
  <c r="M3167" i="1" s="1"/>
  <c r="N3167" i="1" s="1"/>
  <c r="L3195" i="1"/>
  <c r="M3195" i="1" s="1"/>
  <c r="N3195" i="1" s="1"/>
  <c r="O3195" i="1" s="1"/>
  <c r="P3195" i="1" s="1"/>
  <c r="L3231" i="1"/>
  <c r="M3231" i="1" s="1"/>
  <c r="N3231" i="1" s="1"/>
  <c r="O3231" i="1" s="1"/>
  <c r="P3231" i="1" s="1"/>
  <c r="L3271" i="1"/>
  <c r="M3271" i="1" s="1"/>
  <c r="N3271" i="1" s="1"/>
  <c r="O3271" i="1" s="1"/>
  <c r="P3271" i="1" s="1"/>
  <c r="L3303" i="1"/>
  <c r="M3303" i="1" s="1"/>
  <c r="N3303" i="1" s="1"/>
  <c r="L2740" i="1"/>
  <c r="M2740" i="1" s="1"/>
  <c r="L2788" i="1"/>
  <c r="M2788" i="1" s="1"/>
  <c r="L2840" i="1"/>
  <c r="M2840" i="1" s="1"/>
  <c r="N2840" i="1" s="1"/>
  <c r="O2840" i="1" s="1"/>
  <c r="P2840" i="1" s="1"/>
  <c r="L2876" i="1"/>
  <c r="M2876" i="1" s="1"/>
  <c r="N2876" i="1" s="1"/>
  <c r="O2876" i="1" s="1"/>
  <c r="L2916" i="1"/>
  <c r="M2916" i="1" s="1"/>
  <c r="N2916" i="1" s="1"/>
  <c r="L3028" i="1"/>
  <c r="M3028" i="1" s="1"/>
  <c r="N3028" i="1" s="1"/>
  <c r="O3028" i="1" s="1"/>
  <c r="L3116" i="1"/>
  <c r="M3116" i="1" s="1"/>
  <c r="N3116" i="1" s="1"/>
  <c r="O3116" i="1" s="1"/>
  <c r="P3116" i="1" s="1"/>
  <c r="L3148" i="1"/>
  <c r="M3148" i="1" s="1"/>
  <c r="L3168" i="1"/>
  <c r="M3168" i="1" s="1"/>
  <c r="L3184" i="1"/>
  <c r="M3184" i="1" s="1"/>
  <c r="N3184" i="1" s="1"/>
  <c r="L3220" i="1"/>
  <c r="M3220" i="1" s="1"/>
  <c r="L3264" i="1"/>
  <c r="M3264" i="1" s="1"/>
  <c r="N3264" i="1" s="1"/>
  <c r="L12" i="1"/>
  <c r="M12" i="1" s="1"/>
  <c r="L3233" i="1"/>
  <c r="M3233" i="1" s="1"/>
  <c r="L2624" i="1"/>
  <c r="M2624" i="1" s="1"/>
  <c r="L2640" i="1"/>
  <c r="M2640" i="1" s="1"/>
  <c r="L2656" i="1"/>
  <c r="M2656" i="1" s="1"/>
  <c r="L2672" i="1"/>
  <c r="M2672" i="1" s="1"/>
  <c r="N2672" i="1" s="1"/>
  <c r="O2672" i="1" s="1"/>
  <c r="P2672" i="1" s="1"/>
  <c r="L2688" i="1"/>
  <c r="M2688" i="1" s="1"/>
  <c r="L2704" i="1"/>
  <c r="M2704" i="1" s="1"/>
  <c r="N2704" i="1" s="1"/>
  <c r="O2704" i="1" s="1"/>
  <c r="P2704" i="1" s="1"/>
  <c r="L2720" i="1"/>
  <c r="M2720" i="1" s="1"/>
  <c r="N2720" i="1" s="1"/>
  <c r="L2736" i="1"/>
  <c r="M2736" i="1" s="1"/>
  <c r="L2808" i="1"/>
  <c r="M2808" i="1" s="1"/>
  <c r="L2848" i="1"/>
  <c r="M2848" i="1" s="1"/>
  <c r="N2848" i="1" s="1"/>
  <c r="L2892" i="1"/>
  <c r="M2892" i="1" s="1"/>
  <c r="L2940" i="1"/>
  <c r="M2940" i="1" s="1"/>
  <c r="L3004" i="1"/>
  <c r="M3004" i="1" s="1"/>
  <c r="N3004" i="1" s="1"/>
  <c r="L3048" i="1"/>
  <c r="M3048" i="1" s="1"/>
  <c r="L3100" i="1"/>
  <c r="M3100" i="1" s="1"/>
  <c r="N3100" i="1" s="1"/>
  <c r="L3244" i="1"/>
  <c r="M3244" i="1" s="1"/>
  <c r="N3244" i="1" s="1"/>
  <c r="O3244" i="1" s="1"/>
  <c r="P3244" i="1" s="1"/>
  <c r="L3288" i="1"/>
  <c r="M3288" i="1" s="1"/>
  <c r="N3288" i="1" s="1"/>
  <c r="O3288" i="1" s="1"/>
  <c r="L2125" i="1"/>
  <c r="M2125" i="1" s="1"/>
  <c r="L2165" i="1"/>
  <c r="M2165" i="1" s="1"/>
  <c r="N2165" i="1" s="1"/>
  <c r="L2297" i="1"/>
  <c r="M2297" i="1" s="1"/>
  <c r="N2297" i="1" s="1"/>
  <c r="L2333" i="1"/>
  <c r="M2333" i="1" s="1"/>
  <c r="L2389" i="1"/>
  <c r="M2389" i="1" s="1"/>
  <c r="N2389" i="1" s="1"/>
  <c r="L2445" i="1"/>
  <c r="M2445" i="1" s="1"/>
  <c r="N2445" i="1" s="1"/>
  <c r="L2517" i="1"/>
  <c r="M2517" i="1" s="1"/>
  <c r="L2601" i="1"/>
  <c r="M2601" i="1" s="1"/>
  <c r="N2601" i="1" s="1"/>
  <c r="O2601" i="1" s="1"/>
  <c r="P2601" i="1" s="1"/>
  <c r="L2649" i="1"/>
  <c r="M2649" i="1" s="1"/>
  <c r="N2649" i="1" s="1"/>
  <c r="L2705" i="1"/>
  <c r="M2705" i="1" s="1"/>
  <c r="N2705" i="1" s="1"/>
  <c r="L2761" i="1"/>
  <c r="M2761" i="1" s="1"/>
  <c r="N2761" i="1" s="1"/>
  <c r="L2809" i="1"/>
  <c r="M2809" i="1" s="1"/>
  <c r="N2809" i="1" s="1"/>
  <c r="L2841" i="1"/>
  <c r="M2841" i="1" s="1"/>
  <c r="L2953" i="1"/>
  <c r="M2953" i="1" s="1"/>
  <c r="L3017" i="1"/>
  <c r="M3017" i="1" s="1"/>
  <c r="N3017" i="1" s="1"/>
  <c r="O3017" i="1" s="1"/>
  <c r="P3017" i="1" s="1"/>
  <c r="L3061" i="1"/>
  <c r="M3061" i="1" s="1"/>
  <c r="L3097" i="1"/>
  <c r="M3097" i="1" s="1"/>
  <c r="N3097" i="1" s="1"/>
  <c r="L3153" i="1"/>
  <c r="M3153" i="1" s="1"/>
  <c r="L3217" i="1"/>
  <c r="M3217" i="1" s="1"/>
  <c r="L3241" i="1"/>
  <c r="M3241" i="1" s="1"/>
  <c r="N3241" i="1" s="1"/>
  <c r="L3301" i="1"/>
  <c r="M3301" i="1" s="1"/>
  <c r="N3301" i="1" s="1"/>
  <c r="O3301" i="1" s="1"/>
  <c r="P3301" i="1" s="1"/>
  <c r="L1689" i="1"/>
  <c r="M1689" i="1" s="1"/>
  <c r="N1689" i="1" s="1"/>
  <c r="L1737" i="1"/>
  <c r="M1737" i="1" s="1"/>
  <c r="N1737" i="1" s="1"/>
  <c r="L1753" i="1"/>
  <c r="M1753" i="1" s="1"/>
  <c r="L1769" i="1"/>
  <c r="M1769" i="1" s="1"/>
  <c r="L1785" i="1"/>
  <c r="M1785" i="1" s="1"/>
  <c r="L1801" i="1"/>
  <c r="M1801" i="1" s="1"/>
  <c r="L1817" i="1"/>
  <c r="M1817" i="1" s="1"/>
  <c r="L1849" i="1"/>
  <c r="M1849" i="1" s="1"/>
  <c r="N1849" i="1" s="1"/>
  <c r="L1865" i="1"/>
  <c r="M1865" i="1" s="1"/>
  <c r="L1881" i="1"/>
  <c r="M1881" i="1" s="1"/>
  <c r="L1897" i="1"/>
  <c r="M1897" i="1" s="1"/>
  <c r="L1913" i="1"/>
  <c r="M1913" i="1" s="1"/>
  <c r="N1913" i="1" s="1"/>
  <c r="L1929" i="1"/>
  <c r="M1929" i="1" s="1"/>
  <c r="L1945" i="1"/>
  <c r="M1945" i="1" s="1"/>
  <c r="L1961" i="1"/>
  <c r="M1961" i="1" s="1"/>
  <c r="N1961" i="1" s="1"/>
  <c r="O1961" i="1" s="1"/>
  <c r="P1961" i="1" s="1"/>
  <c r="L1977" i="1"/>
  <c r="M1977" i="1" s="1"/>
  <c r="L1993" i="1"/>
  <c r="M1993" i="1" s="1"/>
  <c r="N1993" i="1" s="1"/>
  <c r="O1993" i="1" s="1"/>
  <c r="P1993" i="1" s="1"/>
  <c r="L2009" i="1"/>
  <c r="M2009" i="1" s="1"/>
  <c r="N2009" i="1" s="1"/>
  <c r="L2025" i="1"/>
  <c r="M2025" i="1" s="1"/>
  <c r="N2025" i="1" s="1"/>
  <c r="L2045" i="1"/>
  <c r="M2045" i="1" s="1"/>
  <c r="L2085" i="1"/>
  <c r="M2085" i="1" s="1"/>
  <c r="N2085" i="1" s="1"/>
  <c r="L2141" i="1"/>
  <c r="M2141" i="1" s="1"/>
  <c r="N2141" i="1" s="1"/>
  <c r="O2141" i="1" s="1"/>
  <c r="L2177" i="1"/>
  <c r="M2177" i="1" s="1"/>
  <c r="N2177" i="1" s="1"/>
  <c r="O2177" i="1" s="1"/>
  <c r="P2177" i="1" s="1"/>
  <c r="L2245" i="1"/>
  <c r="M2245" i="1" s="1"/>
  <c r="N2245" i="1" s="1"/>
  <c r="L2285" i="1"/>
  <c r="M2285" i="1" s="1"/>
  <c r="L2349" i="1"/>
  <c r="M2349" i="1" s="1"/>
  <c r="N2349" i="1" s="1"/>
  <c r="O2349" i="1" s="1"/>
  <c r="L2417" i="1"/>
  <c r="M2417" i="1" s="1"/>
  <c r="L2437" i="1"/>
  <c r="M2437" i="1" s="1"/>
  <c r="L2521" i="1"/>
  <c r="M2521" i="1" s="1"/>
  <c r="N2521" i="1" s="1"/>
  <c r="L2565" i="1"/>
  <c r="M2565" i="1" s="1"/>
  <c r="L2697" i="1"/>
  <c r="M2697" i="1" s="1"/>
  <c r="N2697" i="1" s="1"/>
  <c r="O2697" i="1" s="1"/>
  <c r="P2697" i="1" s="1"/>
  <c r="L2793" i="1"/>
  <c r="M2793" i="1" s="1"/>
  <c r="L2853" i="1"/>
  <c r="M2853" i="1" s="1"/>
  <c r="N2853" i="1" s="1"/>
  <c r="L2909" i="1"/>
  <c r="M2909" i="1" s="1"/>
  <c r="N2909" i="1" s="1"/>
  <c r="L2941" i="1"/>
  <c r="M2941" i="1" s="1"/>
  <c r="N2941" i="1" s="1"/>
  <c r="O2941" i="1" s="1"/>
  <c r="P2941" i="1" s="1"/>
  <c r="L2989" i="1"/>
  <c r="M2989" i="1" s="1"/>
  <c r="N2989" i="1" s="1"/>
  <c r="O2989" i="1" s="1"/>
  <c r="P2989" i="1" s="1"/>
  <c r="L3049" i="1"/>
  <c r="M3049" i="1" s="1"/>
  <c r="L3077" i="1"/>
  <c r="M3077" i="1" s="1"/>
  <c r="L63" i="1"/>
  <c r="M63" i="1" s="1"/>
  <c r="L79" i="1"/>
  <c r="M79" i="1" s="1"/>
  <c r="L95" i="1"/>
  <c r="M95" i="1" s="1"/>
  <c r="N95" i="1" s="1"/>
  <c r="O95" i="1" s="1"/>
  <c r="L111" i="1"/>
  <c r="M111" i="1" s="1"/>
  <c r="L191" i="1"/>
  <c r="M191" i="1" s="1"/>
  <c r="L223" i="1"/>
  <c r="M223" i="1" s="1"/>
  <c r="L104" i="1"/>
  <c r="M104" i="1" s="1"/>
  <c r="N104" i="1" s="1"/>
  <c r="O104" i="1" s="1"/>
  <c r="L120" i="1"/>
  <c r="M120" i="1" s="1"/>
  <c r="L136" i="1"/>
  <c r="M136" i="1" s="1"/>
  <c r="N136" i="1" s="1"/>
  <c r="L152" i="1"/>
  <c r="M152" i="1" s="1"/>
  <c r="N152" i="1" s="1"/>
  <c r="L168" i="1"/>
  <c r="M168" i="1" s="1"/>
  <c r="N168" i="1" s="1"/>
  <c r="L200" i="1"/>
  <c r="M200" i="1" s="1"/>
  <c r="N200" i="1" s="1"/>
  <c r="L216" i="1"/>
  <c r="M216" i="1" s="1"/>
  <c r="L105" i="1"/>
  <c r="M105" i="1" s="1"/>
  <c r="N105" i="1" s="1"/>
  <c r="O105" i="1" s="1"/>
  <c r="P105" i="1" s="1"/>
  <c r="L121" i="1"/>
  <c r="M121" i="1" s="1"/>
  <c r="L137" i="1"/>
  <c r="M137" i="1" s="1"/>
  <c r="N137" i="1" s="1"/>
  <c r="O137" i="1" s="1"/>
  <c r="L169" i="1"/>
  <c r="M169" i="1" s="1"/>
  <c r="L201" i="1"/>
  <c r="M201" i="1" s="1"/>
  <c r="N201" i="1" s="1"/>
  <c r="L217" i="1"/>
  <c r="M217" i="1" s="1"/>
  <c r="L233" i="1"/>
  <c r="M233" i="1" s="1"/>
  <c r="N233" i="1" s="1"/>
  <c r="O233" i="1" s="1"/>
  <c r="L232" i="1"/>
  <c r="M232" i="1" s="1"/>
  <c r="L264" i="1"/>
  <c r="M264" i="1" s="1"/>
  <c r="N264" i="1" s="1"/>
  <c r="L280" i="1"/>
  <c r="M280" i="1" s="1"/>
  <c r="L312" i="1"/>
  <c r="M312" i="1" s="1"/>
  <c r="L344" i="1"/>
  <c r="M344" i="1" s="1"/>
  <c r="N344" i="1" s="1"/>
  <c r="L360" i="1"/>
  <c r="M360" i="1" s="1"/>
  <c r="N360" i="1" s="1"/>
  <c r="L396" i="1"/>
  <c r="M396" i="1" s="1"/>
  <c r="N396" i="1" s="1"/>
  <c r="O396" i="1" s="1"/>
  <c r="P396" i="1" s="1"/>
  <c r="L412" i="1"/>
  <c r="M412" i="1" s="1"/>
  <c r="L428" i="1"/>
  <c r="M428" i="1" s="1"/>
  <c r="N428" i="1" s="1"/>
  <c r="O428" i="1" s="1"/>
  <c r="L444" i="1"/>
  <c r="M444" i="1" s="1"/>
  <c r="N444" i="1" s="1"/>
  <c r="L460" i="1"/>
  <c r="M460" i="1" s="1"/>
  <c r="L476" i="1"/>
  <c r="M476" i="1" s="1"/>
  <c r="L492" i="1"/>
  <c r="M492" i="1" s="1"/>
  <c r="L528" i="1"/>
  <c r="M528" i="1" s="1"/>
  <c r="N528" i="1" s="1"/>
  <c r="O528" i="1" s="1"/>
  <c r="L544" i="1"/>
  <c r="M544" i="1" s="1"/>
  <c r="N544" i="1" s="1"/>
  <c r="O544" i="1" s="1"/>
  <c r="L560" i="1"/>
  <c r="M560" i="1" s="1"/>
  <c r="L576" i="1"/>
  <c r="M576" i="1" s="1"/>
  <c r="L592" i="1"/>
  <c r="M592" i="1" s="1"/>
  <c r="L608" i="1"/>
  <c r="M608" i="1" s="1"/>
  <c r="N608" i="1" s="1"/>
  <c r="O608" i="1" s="1"/>
  <c r="L688" i="1"/>
  <c r="M688" i="1" s="1"/>
  <c r="N688" i="1" s="1"/>
  <c r="O688" i="1" s="1"/>
  <c r="P688" i="1" s="1"/>
  <c r="L704" i="1"/>
  <c r="M704" i="1" s="1"/>
  <c r="L720" i="1"/>
  <c r="M720" i="1" s="1"/>
  <c r="N720" i="1" s="1"/>
  <c r="L736" i="1"/>
  <c r="M736" i="1" s="1"/>
  <c r="L752" i="1"/>
  <c r="M752" i="1" s="1"/>
  <c r="N752" i="1" s="1"/>
  <c r="L768" i="1"/>
  <c r="M768" i="1" s="1"/>
  <c r="N768" i="1" s="1"/>
  <c r="O768" i="1" s="1"/>
  <c r="P768" i="1" s="1"/>
  <c r="L784" i="1"/>
  <c r="M784" i="1" s="1"/>
  <c r="N784" i="1" s="1"/>
  <c r="O784" i="1" s="1"/>
  <c r="P784" i="1" s="1"/>
  <c r="L800" i="1"/>
  <c r="M800" i="1" s="1"/>
  <c r="N800" i="1" s="1"/>
  <c r="L848" i="1"/>
  <c r="M848" i="1" s="1"/>
  <c r="N848" i="1" s="1"/>
  <c r="L864" i="1"/>
  <c r="M864" i="1" s="1"/>
  <c r="L880" i="1"/>
  <c r="M880" i="1" s="1"/>
  <c r="L896" i="1"/>
  <c r="M896" i="1" s="1"/>
  <c r="L257" i="1"/>
  <c r="M257" i="1" s="1"/>
  <c r="L305" i="1"/>
  <c r="M305" i="1" s="1"/>
  <c r="L337" i="1"/>
  <c r="M337" i="1" s="1"/>
  <c r="N337" i="1" s="1"/>
  <c r="O337" i="1" s="1"/>
  <c r="P337" i="1" s="1"/>
  <c r="L353" i="1"/>
  <c r="M353" i="1" s="1"/>
  <c r="L385" i="1"/>
  <c r="M385" i="1" s="1"/>
  <c r="N385" i="1" s="1"/>
  <c r="O385" i="1" s="1"/>
  <c r="L401" i="1"/>
  <c r="M401" i="1" s="1"/>
  <c r="N401" i="1" s="1"/>
  <c r="O401" i="1" s="1"/>
  <c r="L417" i="1"/>
  <c r="M417" i="1" s="1"/>
  <c r="N417" i="1" s="1"/>
  <c r="L433" i="1"/>
  <c r="M433" i="1" s="1"/>
  <c r="L481" i="1"/>
  <c r="M481" i="1" s="1"/>
  <c r="N481" i="1" s="1"/>
  <c r="O481" i="1" s="1"/>
  <c r="P481" i="1" s="1"/>
  <c r="L497" i="1"/>
  <c r="M497" i="1" s="1"/>
  <c r="L513" i="1"/>
  <c r="M513" i="1" s="1"/>
  <c r="N513" i="1" s="1"/>
  <c r="O513" i="1" s="1"/>
  <c r="L529" i="1"/>
  <c r="M529" i="1" s="1"/>
  <c r="L561" i="1"/>
  <c r="M561" i="1" s="1"/>
  <c r="L577" i="1"/>
  <c r="M577" i="1" s="1"/>
  <c r="L593" i="1"/>
  <c r="M593" i="1" s="1"/>
  <c r="L609" i="1"/>
  <c r="M609" i="1" s="1"/>
  <c r="N609" i="1" s="1"/>
  <c r="L625" i="1"/>
  <c r="M625" i="1" s="1"/>
  <c r="N625" i="1" s="1"/>
  <c r="L657" i="1"/>
  <c r="M657" i="1" s="1"/>
  <c r="L673" i="1"/>
  <c r="M673" i="1" s="1"/>
  <c r="N673" i="1" s="1"/>
  <c r="O673" i="1" s="1"/>
  <c r="P673" i="1" s="1"/>
  <c r="L689" i="1"/>
  <c r="M689" i="1" s="1"/>
  <c r="N689" i="1" s="1"/>
  <c r="L753" i="1"/>
  <c r="M753" i="1" s="1"/>
  <c r="L22" i="1"/>
  <c r="M22" i="1" s="1"/>
  <c r="L38" i="1"/>
  <c r="M38" i="1" s="1"/>
  <c r="L54" i="1"/>
  <c r="M54" i="1" s="1"/>
  <c r="N54" i="1" s="1"/>
  <c r="L70" i="1"/>
  <c r="M70" i="1" s="1"/>
  <c r="N70" i="1" s="1"/>
  <c r="L86" i="1"/>
  <c r="M86" i="1" s="1"/>
  <c r="L118" i="1"/>
  <c r="M118" i="1" s="1"/>
  <c r="L134" i="1"/>
  <c r="M134" i="1" s="1"/>
  <c r="N134" i="1" s="1"/>
  <c r="O134" i="1" s="1"/>
  <c r="P134" i="1" s="1"/>
  <c r="L150" i="1"/>
  <c r="M150" i="1" s="1"/>
  <c r="N150" i="1" s="1"/>
  <c r="O150" i="1" s="1"/>
  <c r="L166" i="1"/>
  <c r="M166" i="1" s="1"/>
  <c r="N166" i="1" s="1"/>
  <c r="O166" i="1" s="1"/>
  <c r="P166" i="1" s="1"/>
  <c r="L198" i="1"/>
  <c r="M198" i="1" s="1"/>
  <c r="N198" i="1" s="1"/>
  <c r="L230" i="1"/>
  <c r="M230" i="1" s="1"/>
  <c r="N230" i="1" s="1"/>
  <c r="O230" i="1" s="1"/>
  <c r="L294" i="1"/>
  <c r="M294" i="1" s="1"/>
  <c r="N294" i="1" s="1"/>
  <c r="O294" i="1" s="1"/>
  <c r="P294" i="1" s="1"/>
  <c r="L310" i="1"/>
  <c r="M310" i="1" s="1"/>
  <c r="N310" i="1" s="1"/>
  <c r="O310" i="1" s="1"/>
  <c r="L326" i="1"/>
  <c r="M326" i="1" s="1"/>
  <c r="L342" i="1"/>
  <c r="M342" i="1" s="1"/>
  <c r="N342" i="1" s="1"/>
  <c r="O342" i="1" s="1"/>
  <c r="P342" i="1" s="1"/>
  <c r="L358" i="1"/>
  <c r="M358" i="1" s="1"/>
  <c r="L374" i="1"/>
  <c r="M374" i="1" s="1"/>
  <c r="N374" i="1" s="1"/>
  <c r="L390" i="1"/>
  <c r="M390" i="1" s="1"/>
  <c r="N390" i="1" s="1"/>
  <c r="O390" i="1" s="1"/>
  <c r="L406" i="1"/>
  <c r="M406" i="1" s="1"/>
  <c r="N406" i="1" s="1"/>
  <c r="O406" i="1" s="1"/>
  <c r="P406" i="1" s="1"/>
  <c r="L454" i="1"/>
  <c r="M454" i="1" s="1"/>
  <c r="N454" i="1" s="1"/>
  <c r="L470" i="1"/>
  <c r="M470" i="1" s="1"/>
  <c r="N470" i="1" s="1"/>
  <c r="L486" i="1"/>
  <c r="M486" i="1" s="1"/>
  <c r="N486" i="1" s="1"/>
  <c r="O486" i="1" s="1"/>
  <c r="L502" i="1"/>
  <c r="M502" i="1" s="1"/>
  <c r="N502" i="1" s="1"/>
  <c r="O502" i="1" s="1"/>
  <c r="L518" i="1"/>
  <c r="M518" i="1" s="1"/>
  <c r="N518" i="1" s="1"/>
  <c r="L550" i="1"/>
  <c r="M550" i="1" s="1"/>
  <c r="N550" i="1" s="1"/>
  <c r="L566" i="1"/>
  <c r="M566" i="1" s="1"/>
  <c r="L582" i="1"/>
  <c r="M582" i="1" s="1"/>
  <c r="N582" i="1" s="1"/>
  <c r="L598" i="1"/>
  <c r="M598" i="1" s="1"/>
  <c r="N598" i="1" s="1"/>
  <c r="L614" i="1"/>
  <c r="M614" i="1" s="1"/>
  <c r="N614" i="1" s="1"/>
  <c r="L630" i="1"/>
  <c r="M630" i="1" s="1"/>
  <c r="L646" i="1"/>
  <c r="M646" i="1" s="1"/>
  <c r="N646" i="1" s="1"/>
  <c r="O646" i="1" s="1"/>
  <c r="L694" i="1"/>
  <c r="M694" i="1" s="1"/>
  <c r="N694" i="1" s="1"/>
  <c r="L279" i="1"/>
  <c r="M279" i="1" s="1"/>
  <c r="L742" i="1"/>
  <c r="M742" i="1" s="1"/>
  <c r="N742" i="1" s="1"/>
  <c r="L758" i="1"/>
  <c r="M758" i="1" s="1"/>
  <c r="L774" i="1"/>
  <c r="M774" i="1" s="1"/>
  <c r="L806" i="1"/>
  <c r="M806" i="1" s="1"/>
  <c r="N806" i="1" s="1"/>
  <c r="L822" i="1"/>
  <c r="M822" i="1" s="1"/>
  <c r="N822" i="1" s="1"/>
  <c r="L838" i="1"/>
  <c r="M838" i="1" s="1"/>
  <c r="N838" i="1" s="1"/>
  <c r="L854" i="1"/>
  <c r="M854" i="1" s="1"/>
  <c r="L870" i="1"/>
  <c r="M870" i="1" s="1"/>
  <c r="N870" i="1" s="1"/>
  <c r="L886" i="1"/>
  <c r="M886" i="1" s="1"/>
  <c r="L902" i="1"/>
  <c r="M902" i="1" s="1"/>
  <c r="N902" i="1" s="1"/>
  <c r="L918" i="1"/>
  <c r="M918" i="1" s="1"/>
  <c r="L982" i="1"/>
  <c r="M982" i="1" s="1"/>
  <c r="L998" i="1"/>
  <c r="M998" i="1" s="1"/>
  <c r="N998" i="1" s="1"/>
  <c r="L1030" i="1"/>
  <c r="M1030" i="1" s="1"/>
  <c r="L1046" i="1"/>
  <c r="M1046" i="1" s="1"/>
  <c r="N1046" i="1" s="1"/>
  <c r="O1046" i="1" s="1"/>
  <c r="L1062" i="1"/>
  <c r="M1062" i="1" s="1"/>
  <c r="L1094" i="1"/>
  <c r="M1094" i="1" s="1"/>
  <c r="N1094" i="1" s="1"/>
  <c r="L1110" i="1"/>
  <c r="M1110" i="1" s="1"/>
  <c r="N1110" i="1" s="1"/>
  <c r="L1126" i="1"/>
  <c r="M1126" i="1" s="1"/>
  <c r="N1126" i="1" s="1"/>
  <c r="L1142" i="1"/>
  <c r="M1142" i="1" s="1"/>
  <c r="L1158" i="1"/>
  <c r="M1158" i="1" s="1"/>
  <c r="L1174" i="1"/>
  <c r="M1174" i="1" s="1"/>
  <c r="N1174" i="1" s="1"/>
  <c r="L1190" i="1"/>
  <c r="M1190" i="1" s="1"/>
  <c r="N1190" i="1" s="1"/>
  <c r="L1222" i="1"/>
  <c r="M1222" i="1" s="1"/>
  <c r="N1222" i="1" s="1"/>
  <c r="O1222" i="1" s="1"/>
  <c r="P1222" i="1" s="1"/>
  <c r="L1238" i="1"/>
  <c r="M1238" i="1" s="1"/>
  <c r="L1254" i="1"/>
  <c r="M1254" i="1" s="1"/>
  <c r="N1254" i="1" s="1"/>
  <c r="O1254" i="1" s="1"/>
  <c r="P1254" i="1" s="1"/>
  <c r="L1270" i="1"/>
  <c r="M1270" i="1" s="1"/>
  <c r="N1270" i="1" s="1"/>
  <c r="O1270" i="1" s="1"/>
  <c r="L1286" i="1"/>
  <c r="M1286" i="1" s="1"/>
  <c r="N1286" i="1" s="1"/>
  <c r="L1350" i="1"/>
  <c r="M1350" i="1" s="1"/>
  <c r="N1350" i="1" s="1"/>
  <c r="O1350" i="1" s="1"/>
  <c r="P1350" i="1" s="1"/>
  <c r="L1366" i="1"/>
  <c r="M1366" i="1" s="1"/>
  <c r="N1366" i="1" s="1"/>
  <c r="L1382" i="1"/>
  <c r="M1382" i="1" s="1"/>
  <c r="N1382" i="1" s="1"/>
  <c r="O1382" i="1" s="1"/>
  <c r="P1382" i="1" s="1"/>
  <c r="L1398" i="1"/>
  <c r="M1398" i="1" s="1"/>
  <c r="L1414" i="1"/>
  <c r="M1414" i="1" s="1"/>
  <c r="L1430" i="1"/>
  <c r="M1430" i="1" s="1"/>
  <c r="L1446" i="1"/>
  <c r="M1446" i="1" s="1"/>
  <c r="N1446" i="1" s="1"/>
  <c r="O1446" i="1" s="1"/>
  <c r="P1446" i="1" s="1"/>
  <c r="L1462" i="1"/>
  <c r="M1462" i="1" s="1"/>
  <c r="L1494" i="1"/>
  <c r="M1494" i="1" s="1"/>
  <c r="N1494" i="1" s="1"/>
  <c r="L1510" i="1"/>
  <c r="M1510" i="1" s="1"/>
  <c r="N1510" i="1" s="1"/>
  <c r="L1526" i="1"/>
  <c r="M1526" i="1" s="1"/>
  <c r="N1526" i="1" s="1"/>
  <c r="L1542" i="1"/>
  <c r="M1542" i="1" s="1"/>
  <c r="N1542" i="1" s="1"/>
  <c r="L1558" i="1"/>
  <c r="M1558" i="1" s="1"/>
  <c r="L1574" i="1"/>
  <c r="M1574" i="1" s="1"/>
  <c r="L1590" i="1"/>
  <c r="M1590" i="1" s="1"/>
  <c r="N1590" i="1" s="1"/>
  <c r="L1606" i="1"/>
  <c r="M1606" i="1" s="1"/>
  <c r="L1622" i="1"/>
  <c r="M1622" i="1" s="1"/>
  <c r="L1638" i="1"/>
  <c r="M1638" i="1" s="1"/>
  <c r="N1638" i="1" s="1"/>
  <c r="O1638" i="1" s="1"/>
  <c r="P1638" i="1" s="1"/>
  <c r="L1654" i="1"/>
  <c r="M1654" i="1" s="1"/>
  <c r="N1654" i="1" s="1"/>
  <c r="O1654" i="1" s="1"/>
  <c r="P1654" i="1" s="1"/>
  <c r="L1686" i="1"/>
  <c r="M1686" i="1" s="1"/>
  <c r="L1702" i="1"/>
  <c r="M1702" i="1" s="1"/>
  <c r="N1702" i="1" s="1"/>
  <c r="L1750" i="1"/>
  <c r="M1750" i="1" s="1"/>
  <c r="L1782" i="1"/>
  <c r="M1782" i="1" s="1"/>
  <c r="L1798" i="1"/>
  <c r="M1798" i="1" s="1"/>
  <c r="L1846" i="1"/>
  <c r="M1846" i="1" s="1"/>
  <c r="N1846" i="1" s="1"/>
  <c r="O1846" i="1" s="1"/>
  <c r="L1862" i="1"/>
  <c r="M1862" i="1" s="1"/>
  <c r="L1878" i="1"/>
  <c r="M1878" i="1" s="1"/>
  <c r="L1910" i="1"/>
  <c r="M1910" i="1" s="1"/>
  <c r="N1910" i="1" s="1"/>
  <c r="L1926" i="1"/>
  <c r="M1926" i="1" s="1"/>
  <c r="N1926" i="1" s="1"/>
  <c r="L1942" i="1"/>
  <c r="M1942" i="1" s="1"/>
  <c r="N1942" i="1" s="1"/>
  <c r="O1942" i="1" s="1"/>
  <c r="P1942" i="1" s="1"/>
  <c r="L1958" i="1"/>
  <c r="M1958" i="1" s="1"/>
  <c r="N1958" i="1" s="1"/>
  <c r="L1974" i="1"/>
  <c r="M1974" i="1" s="1"/>
  <c r="N1974" i="1" s="1"/>
  <c r="L1990" i="1"/>
  <c r="M1990" i="1" s="1"/>
  <c r="N1990" i="1" s="1"/>
  <c r="L2006" i="1"/>
  <c r="M2006" i="1" s="1"/>
  <c r="L2022" i="1"/>
  <c r="M2022" i="1" s="1"/>
  <c r="L2038" i="1"/>
  <c r="M2038" i="1" s="1"/>
  <c r="L2054" i="1"/>
  <c r="M2054" i="1" s="1"/>
  <c r="N2054" i="1" s="1"/>
  <c r="L2070" i="1"/>
  <c r="M2070" i="1" s="1"/>
  <c r="L2086" i="1"/>
  <c r="M2086" i="1" s="1"/>
  <c r="N2086" i="1" s="1"/>
  <c r="L2102" i="1"/>
  <c r="M2102" i="1" s="1"/>
  <c r="N2102" i="1" s="1"/>
  <c r="O2102" i="1" s="1"/>
  <c r="P2102" i="1" s="1"/>
  <c r="L2134" i="1"/>
  <c r="M2134" i="1" s="1"/>
  <c r="N2134" i="1" s="1"/>
  <c r="O2134" i="1" s="1"/>
  <c r="P2134" i="1" s="1"/>
  <c r="L2150" i="1"/>
  <c r="M2150" i="1" s="1"/>
  <c r="N2150" i="1" s="1"/>
  <c r="O2150" i="1" s="1"/>
  <c r="P2150" i="1" s="1"/>
  <c r="L2166" i="1"/>
  <c r="M2166" i="1" s="1"/>
  <c r="L2182" i="1"/>
  <c r="M2182" i="1" s="1"/>
  <c r="L2198" i="1"/>
  <c r="M2198" i="1" s="1"/>
  <c r="L2214" i="1"/>
  <c r="M2214" i="1" s="1"/>
  <c r="N2214" i="1" s="1"/>
  <c r="O2214" i="1" s="1"/>
  <c r="P2214" i="1" s="1"/>
  <c r="L2230" i="1"/>
  <c r="M2230" i="1" s="1"/>
  <c r="N2230" i="1" s="1"/>
  <c r="O2230" i="1" s="1"/>
  <c r="P2230" i="1" s="1"/>
  <c r="L2246" i="1"/>
  <c r="M2246" i="1" s="1"/>
  <c r="L2262" i="1"/>
  <c r="M2262" i="1" s="1"/>
  <c r="L2294" i="1"/>
  <c r="M2294" i="1" s="1"/>
  <c r="N2294" i="1" s="1"/>
  <c r="L2310" i="1"/>
  <c r="M2310" i="1" s="1"/>
  <c r="L2326" i="1"/>
  <c r="M2326" i="1" s="1"/>
  <c r="N2326" i="1" s="1"/>
  <c r="O2326" i="1" s="1"/>
  <c r="P2326" i="1" s="1"/>
  <c r="L2995" i="1"/>
  <c r="M2995" i="1" s="1"/>
  <c r="N2995" i="1" s="1"/>
  <c r="O2995" i="1" s="1"/>
  <c r="P2995" i="1" s="1"/>
  <c r="L3023" i="1"/>
  <c r="M3023" i="1" s="1"/>
  <c r="N3023" i="1" s="1"/>
  <c r="L3047" i="1"/>
  <c r="M3047" i="1" s="1"/>
  <c r="N3047" i="1" s="1"/>
  <c r="O3047" i="1" s="1"/>
  <c r="P3047" i="1" s="1"/>
  <c r="L3143" i="1"/>
  <c r="M3143" i="1" s="1"/>
  <c r="L299" i="1"/>
  <c r="M299" i="1" s="1"/>
  <c r="N299" i="1" s="1"/>
  <c r="L315" i="1"/>
  <c r="M315" i="1" s="1"/>
  <c r="N315" i="1" s="1"/>
  <c r="O315" i="1" s="1"/>
  <c r="L331" i="1"/>
  <c r="M331" i="1" s="1"/>
  <c r="L347" i="1"/>
  <c r="M347" i="1" s="1"/>
  <c r="L427" i="1"/>
  <c r="M427" i="1" s="1"/>
  <c r="L443" i="1"/>
  <c r="M443" i="1" s="1"/>
  <c r="N443" i="1" s="1"/>
  <c r="L459" i="1"/>
  <c r="M459" i="1" s="1"/>
  <c r="L491" i="1"/>
  <c r="M491" i="1" s="1"/>
  <c r="N491" i="1" s="1"/>
  <c r="L507" i="1"/>
  <c r="M507" i="1" s="1"/>
  <c r="N507" i="1" s="1"/>
  <c r="L523" i="1"/>
  <c r="M523" i="1" s="1"/>
  <c r="L555" i="1"/>
  <c r="M555" i="1" s="1"/>
  <c r="L587" i="1"/>
  <c r="M587" i="1" s="1"/>
  <c r="N587" i="1" s="1"/>
  <c r="L635" i="1"/>
  <c r="M635" i="1" s="1"/>
  <c r="N635" i="1" s="1"/>
  <c r="O635" i="1" s="1"/>
  <c r="P635" i="1" s="1"/>
  <c r="L651" i="1"/>
  <c r="M651" i="1" s="1"/>
  <c r="L667" i="1"/>
  <c r="M667" i="1" s="1"/>
  <c r="L683" i="1"/>
  <c r="M683" i="1" s="1"/>
  <c r="N683" i="1" s="1"/>
  <c r="L715" i="1"/>
  <c r="M715" i="1" s="1"/>
  <c r="N715" i="1" s="1"/>
  <c r="O715" i="1" s="1"/>
  <c r="L731" i="1"/>
  <c r="M731" i="1" s="1"/>
  <c r="L747" i="1"/>
  <c r="M747" i="1" s="1"/>
  <c r="L763" i="1"/>
  <c r="M763" i="1" s="1"/>
  <c r="N763" i="1" s="1"/>
  <c r="L779" i="1"/>
  <c r="M779" i="1" s="1"/>
  <c r="N779" i="1" s="1"/>
  <c r="O779" i="1" s="1"/>
  <c r="L795" i="1"/>
  <c r="M795" i="1" s="1"/>
  <c r="L811" i="1"/>
  <c r="M811" i="1" s="1"/>
  <c r="N811" i="1" s="1"/>
  <c r="O811" i="1" s="1"/>
  <c r="L843" i="1"/>
  <c r="M843" i="1" s="1"/>
  <c r="N843" i="1" s="1"/>
  <c r="L859" i="1"/>
  <c r="M859" i="1" s="1"/>
  <c r="N859" i="1" s="1"/>
  <c r="L891" i="1"/>
  <c r="M891" i="1" s="1"/>
  <c r="L923" i="1"/>
  <c r="M923" i="1" s="1"/>
  <c r="N923" i="1" s="1"/>
  <c r="O923" i="1" s="1"/>
  <c r="L955" i="1"/>
  <c r="M955" i="1" s="1"/>
  <c r="N955" i="1" s="1"/>
  <c r="L971" i="1"/>
  <c r="M971" i="1" s="1"/>
  <c r="N971" i="1" s="1"/>
  <c r="L987" i="1"/>
  <c r="M987" i="1" s="1"/>
  <c r="L1003" i="1"/>
  <c r="M1003" i="1" s="1"/>
  <c r="L1035" i="1"/>
  <c r="M1035" i="1" s="1"/>
  <c r="N1035" i="1" s="1"/>
  <c r="L1051" i="1"/>
  <c r="M1051" i="1" s="1"/>
  <c r="L1067" i="1"/>
  <c r="M1067" i="1" s="1"/>
  <c r="N1067" i="1" s="1"/>
  <c r="L1083" i="1"/>
  <c r="M1083" i="1" s="1"/>
  <c r="N1083" i="1" s="1"/>
  <c r="O1083" i="1" s="1"/>
  <c r="P1083" i="1" s="1"/>
  <c r="L1099" i="1"/>
  <c r="M1099" i="1" s="1"/>
  <c r="L1131" i="1"/>
  <c r="M1131" i="1" s="1"/>
  <c r="L1147" i="1"/>
  <c r="M1147" i="1" s="1"/>
  <c r="N1147" i="1" s="1"/>
  <c r="O1147" i="1" s="1"/>
  <c r="P1147" i="1" s="1"/>
  <c r="L1179" i="1"/>
  <c r="M1179" i="1" s="1"/>
  <c r="L1195" i="1"/>
  <c r="M1195" i="1" s="1"/>
  <c r="L1243" i="1"/>
  <c r="M1243" i="1" s="1"/>
  <c r="L1259" i="1"/>
  <c r="M1259" i="1" s="1"/>
  <c r="L1275" i="1"/>
  <c r="M1275" i="1" s="1"/>
  <c r="N1275" i="1" s="1"/>
  <c r="L1291" i="1"/>
  <c r="M1291" i="1" s="1"/>
  <c r="L1307" i="1"/>
  <c r="M1307" i="1" s="1"/>
  <c r="N1307" i="1" s="1"/>
  <c r="L1339" i="1"/>
  <c r="M1339" i="1" s="1"/>
  <c r="N1339" i="1" s="1"/>
  <c r="O1339" i="1" s="1"/>
  <c r="L1355" i="1"/>
  <c r="M1355" i="1" s="1"/>
  <c r="N1355" i="1" s="1"/>
  <c r="L1387" i="1"/>
  <c r="M1387" i="1" s="1"/>
  <c r="L1403" i="1"/>
  <c r="M1403" i="1" s="1"/>
  <c r="L1419" i="1"/>
  <c r="M1419" i="1" s="1"/>
  <c r="L1451" i="1"/>
  <c r="M1451" i="1" s="1"/>
  <c r="L1483" i="1"/>
  <c r="M1483" i="1" s="1"/>
  <c r="N1483" i="1" s="1"/>
  <c r="O1483" i="1" s="1"/>
  <c r="P1483" i="1" s="1"/>
  <c r="L1499" i="1"/>
  <c r="M1499" i="1" s="1"/>
  <c r="N1499" i="1" s="1"/>
  <c r="L1531" i="1"/>
  <c r="M1531" i="1" s="1"/>
  <c r="N1531" i="1" s="1"/>
  <c r="L1547" i="1"/>
  <c r="M1547" i="1" s="1"/>
  <c r="N1547" i="1" s="1"/>
  <c r="O1547" i="1" s="1"/>
  <c r="P1547" i="1" s="1"/>
  <c r="L1563" i="1"/>
  <c r="M1563" i="1" s="1"/>
  <c r="L1579" i="1"/>
  <c r="M1579" i="1" s="1"/>
  <c r="N1579" i="1" s="1"/>
  <c r="O1579" i="1" s="1"/>
  <c r="P1579" i="1" s="1"/>
  <c r="L1595" i="1"/>
  <c r="M1595" i="1" s="1"/>
  <c r="N1595" i="1" s="1"/>
  <c r="O1595" i="1" s="1"/>
  <c r="L1627" i="1"/>
  <c r="M1627" i="1" s="1"/>
  <c r="L1643" i="1"/>
  <c r="M1643" i="1" s="1"/>
  <c r="L1659" i="1"/>
  <c r="M1659" i="1" s="1"/>
  <c r="L1675" i="1"/>
  <c r="M1675" i="1" s="1"/>
  <c r="L1691" i="1"/>
  <c r="M1691" i="1" s="1"/>
  <c r="N1691" i="1" s="1"/>
  <c r="O1691" i="1" s="1"/>
  <c r="L1707" i="1"/>
  <c r="M1707" i="1" s="1"/>
  <c r="N1707" i="1" s="1"/>
  <c r="O1707" i="1" s="1"/>
  <c r="P1707" i="1" s="1"/>
  <c r="L1739" i="1"/>
  <c r="M1739" i="1" s="1"/>
  <c r="N1739" i="1" s="1"/>
  <c r="L1755" i="1"/>
  <c r="M1755" i="1" s="1"/>
  <c r="L1803" i="1"/>
  <c r="M1803" i="1" s="1"/>
  <c r="N1803" i="1" s="1"/>
  <c r="O1803" i="1" s="1"/>
  <c r="L1851" i="1"/>
  <c r="M1851" i="1" s="1"/>
  <c r="L1867" i="1"/>
  <c r="M1867" i="1" s="1"/>
  <c r="N1867" i="1" s="1"/>
  <c r="L1883" i="1"/>
  <c r="M1883" i="1" s="1"/>
  <c r="L1899" i="1"/>
  <c r="M1899" i="1" s="1"/>
  <c r="L1931" i="1"/>
  <c r="M1931" i="1" s="1"/>
  <c r="N1931" i="1" s="1"/>
  <c r="O1931" i="1" s="1"/>
  <c r="L1947" i="1"/>
  <c r="M1947" i="1" s="1"/>
  <c r="N1947" i="1" s="1"/>
  <c r="O1947" i="1" s="1"/>
  <c r="P1947" i="1" s="1"/>
  <c r="L1963" i="1"/>
  <c r="M1963" i="1" s="1"/>
  <c r="N1963" i="1" s="1"/>
  <c r="L1995" i="1"/>
  <c r="M1995" i="1" s="1"/>
  <c r="N1995" i="1" s="1"/>
  <c r="O1995" i="1" s="1"/>
  <c r="P1995" i="1" s="1"/>
  <c r="L2011" i="1"/>
  <c r="M2011" i="1" s="1"/>
  <c r="L2027" i="1"/>
  <c r="M2027" i="1" s="1"/>
  <c r="L2043" i="1"/>
  <c r="M2043" i="1" s="1"/>
  <c r="N2043" i="1" s="1"/>
  <c r="O2043" i="1" s="1"/>
  <c r="P2043" i="1" s="1"/>
  <c r="L2059" i="1"/>
  <c r="M2059" i="1" s="1"/>
  <c r="L2075" i="1"/>
  <c r="M2075" i="1" s="1"/>
  <c r="L2091" i="1"/>
  <c r="M2091" i="1" s="1"/>
  <c r="N2091" i="1" s="1"/>
  <c r="O2091" i="1" s="1"/>
  <c r="L2123" i="1"/>
  <c r="M2123" i="1" s="1"/>
  <c r="N2123" i="1" s="1"/>
  <c r="L2139" i="1"/>
  <c r="M2139" i="1" s="1"/>
  <c r="N2139" i="1" s="1"/>
  <c r="O2139" i="1" s="1"/>
  <c r="L2155" i="1"/>
  <c r="M2155" i="1" s="1"/>
  <c r="N2155" i="1" s="1"/>
  <c r="O2155" i="1" s="1"/>
  <c r="P2155" i="1" s="1"/>
  <c r="L2187" i="1"/>
  <c r="M2187" i="1" s="1"/>
  <c r="L2203" i="1"/>
  <c r="M2203" i="1" s="1"/>
  <c r="N2203" i="1" s="1"/>
  <c r="L2251" i="1"/>
  <c r="M2251" i="1" s="1"/>
  <c r="N2251" i="1" s="1"/>
  <c r="L2283" i="1"/>
  <c r="M2283" i="1" s="1"/>
  <c r="N2283" i="1" s="1"/>
  <c r="O2283" i="1" s="1"/>
  <c r="L2299" i="1"/>
  <c r="M2299" i="1" s="1"/>
  <c r="L2315" i="1"/>
  <c r="M2315" i="1" s="1"/>
  <c r="N2315" i="1" s="1"/>
  <c r="O2315" i="1" s="1"/>
  <c r="L2331" i="1"/>
  <c r="M2331" i="1" s="1"/>
  <c r="N2331" i="1" s="1"/>
  <c r="L2347" i="1"/>
  <c r="M2347" i="1" s="1"/>
  <c r="L2363" i="1"/>
  <c r="M2363" i="1" s="1"/>
  <c r="N2363" i="1" s="1"/>
  <c r="O2363" i="1" s="1"/>
  <c r="P2363" i="1" s="1"/>
  <c r="L2379" i="1"/>
  <c r="M2379" i="1" s="1"/>
  <c r="L2395" i="1"/>
  <c r="M2395" i="1" s="1"/>
  <c r="N2395" i="1" s="1"/>
  <c r="O2395" i="1" s="1"/>
  <c r="L2411" i="1"/>
  <c r="M2411" i="1" s="1"/>
  <c r="L2475" i="1"/>
  <c r="M2475" i="1" s="1"/>
  <c r="L2491" i="1"/>
  <c r="M2491" i="1" s="1"/>
  <c r="N2491" i="1" s="1"/>
  <c r="O2491" i="1" s="1"/>
  <c r="P2491" i="1" s="1"/>
  <c r="L2507" i="1"/>
  <c r="M2507" i="1" s="1"/>
  <c r="N2507" i="1" s="1"/>
  <c r="O2507" i="1" s="1"/>
  <c r="L2539" i="1"/>
  <c r="M2539" i="1" s="1"/>
  <c r="N2539" i="1" s="1"/>
  <c r="O2539" i="1" s="1"/>
  <c r="P2539" i="1" s="1"/>
  <c r="L2555" i="1"/>
  <c r="M2555" i="1" s="1"/>
  <c r="N2555" i="1" s="1"/>
  <c r="O2555" i="1" s="1"/>
  <c r="P2555" i="1" s="1"/>
  <c r="L2571" i="1"/>
  <c r="M2571" i="1" s="1"/>
  <c r="N2571" i="1" s="1"/>
  <c r="O2571" i="1" s="1"/>
  <c r="P2571" i="1" s="1"/>
  <c r="L2587" i="1"/>
  <c r="M2587" i="1" s="1"/>
  <c r="L2603" i="1"/>
  <c r="M2603" i="1" s="1"/>
  <c r="L2635" i="1"/>
  <c r="M2635" i="1" s="1"/>
  <c r="N2635" i="1" s="1"/>
  <c r="O2635" i="1" s="1"/>
  <c r="L2651" i="1"/>
  <c r="M2651" i="1" s="1"/>
  <c r="N2651" i="1" s="1"/>
  <c r="L2667" i="1"/>
  <c r="M2667" i="1" s="1"/>
  <c r="L2699" i="1"/>
  <c r="M2699" i="1" s="1"/>
  <c r="N2699" i="1" s="1"/>
  <c r="O2699" i="1" s="1"/>
  <c r="P2699" i="1" s="1"/>
  <c r="L2715" i="1"/>
  <c r="M2715" i="1" s="1"/>
  <c r="N2715" i="1" s="1"/>
  <c r="L2731" i="1"/>
  <c r="M2731" i="1" s="1"/>
  <c r="N2731" i="1" s="1"/>
  <c r="L2747" i="1"/>
  <c r="M2747" i="1" s="1"/>
  <c r="N2747" i="1" s="1"/>
  <c r="O2747" i="1" s="1"/>
  <c r="P2747" i="1" s="1"/>
  <c r="L2763" i="1"/>
  <c r="M2763" i="1" s="1"/>
  <c r="N2763" i="1" s="1"/>
  <c r="O2763" i="1" s="1"/>
  <c r="P2763" i="1" s="1"/>
  <c r="L2795" i="1"/>
  <c r="M2795" i="1" s="1"/>
  <c r="N2795" i="1" s="1"/>
  <c r="O2795" i="1" s="1"/>
  <c r="P2795" i="1" s="1"/>
  <c r="L2811" i="1"/>
  <c r="M2811" i="1" s="1"/>
  <c r="L2859" i="1"/>
  <c r="M2859" i="1" s="1"/>
  <c r="N2859" i="1" s="1"/>
  <c r="L2875" i="1"/>
  <c r="M2875" i="1" s="1"/>
  <c r="N2875" i="1" s="1"/>
  <c r="L2891" i="1"/>
  <c r="M2891" i="1" s="1"/>
  <c r="N2891" i="1" s="1"/>
  <c r="O2891" i="1" s="1"/>
  <c r="L2923" i="1"/>
  <c r="M2923" i="1" s="1"/>
  <c r="N2923" i="1" s="1"/>
  <c r="O2923" i="1" s="1"/>
  <c r="P2923" i="1" s="1"/>
  <c r="L2939" i="1"/>
  <c r="M2939" i="1" s="1"/>
  <c r="N2939" i="1" s="1"/>
  <c r="L2955" i="1"/>
  <c r="M2955" i="1" s="1"/>
  <c r="N2955" i="1" s="1"/>
  <c r="O2955" i="1" s="1"/>
  <c r="P2955" i="1" s="1"/>
  <c r="L2979" i="1"/>
  <c r="M2979" i="1" s="1"/>
  <c r="N2979" i="1" s="1"/>
  <c r="O2979" i="1" s="1"/>
  <c r="P2979" i="1" s="1"/>
  <c r="L3035" i="1"/>
  <c r="M3035" i="1" s="1"/>
  <c r="L3111" i="1"/>
  <c r="M3111" i="1" s="1"/>
  <c r="L948" i="1"/>
  <c r="M948" i="1" s="1"/>
  <c r="L964" i="1"/>
  <c r="M964" i="1" s="1"/>
  <c r="N964" i="1" s="1"/>
  <c r="O964" i="1" s="1"/>
  <c r="L980" i="1"/>
  <c r="M980" i="1" s="1"/>
  <c r="L996" i="1"/>
  <c r="M996" i="1" s="1"/>
  <c r="L1012" i="1"/>
  <c r="M1012" i="1" s="1"/>
  <c r="N1012" i="1" s="1"/>
  <c r="L1044" i="1"/>
  <c r="M1044" i="1" s="1"/>
  <c r="L1076" i="1"/>
  <c r="M1076" i="1" s="1"/>
  <c r="L1092" i="1"/>
  <c r="M1092" i="1" s="1"/>
  <c r="L1108" i="1"/>
  <c r="M1108" i="1" s="1"/>
  <c r="L1172" i="1"/>
  <c r="M1172" i="1" s="1"/>
  <c r="L1204" i="1"/>
  <c r="M1204" i="1" s="1"/>
  <c r="N1204" i="1" s="1"/>
  <c r="O1204" i="1" s="1"/>
  <c r="L1220" i="1"/>
  <c r="M1220" i="1" s="1"/>
  <c r="N1220" i="1" s="1"/>
  <c r="O1220" i="1" s="1"/>
  <c r="L1236" i="1"/>
  <c r="M1236" i="1" s="1"/>
  <c r="L1252" i="1"/>
  <c r="M1252" i="1" s="1"/>
  <c r="N1252" i="1" s="1"/>
  <c r="O1252" i="1" s="1"/>
  <c r="P1252" i="1" s="1"/>
  <c r="L1268" i="1"/>
  <c r="M1268" i="1" s="1"/>
  <c r="L1284" i="1"/>
  <c r="M1284" i="1" s="1"/>
  <c r="L1300" i="1"/>
  <c r="M1300" i="1" s="1"/>
  <c r="L1332" i="1"/>
  <c r="M1332" i="1" s="1"/>
  <c r="N1332" i="1" s="1"/>
  <c r="L1348" i="1"/>
  <c r="M1348" i="1" s="1"/>
  <c r="N1348" i="1" s="1"/>
  <c r="O1348" i="1" s="1"/>
  <c r="P1348" i="1" s="1"/>
  <c r="L1380" i="1"/>
  <c r="M1380" i="1" s="1"/>
  <c r="N1380" i="1" s="1"/>
  <c r="L1396" i="1"/>
  <c r="M1396" i="1" s="1"/>
  <c r="L1428" i="1"/>
  <c r="M1428" i="1" s="1"/>
  <c r="L1444" i="1"/>
  <c r="M1444" i="1" s="1"/>
  <c r="L1460" i="1"/>
  <c r="M1460" i="1" s="1"/>
  <c r="L1476" i="1"/>
  <c r="M1476" i="1" s="1"/>
  <c r="N1476" i="1" s="1"/>
  <c r="L1492" i="1"/>
  <c r="M1492" i="1" s="1"/>
  <c r="L1508" i="1"/>
  <c r="M1508" i="1" s="1"/>
  <c r="N1508" i="1" s="1"/>
  <c r="O1508" i="1" s="1"/>
  <c r="P1508" i="1" s="1"/>
  <c r="L1540" i="1"/>
  <c r="M1540" i="1" s="1"/>
  <c r="L1556" i="1"/>
  <c r="M1556" i="1" s="1"/>
  <c r="N1556" i="1" s="1"/>
  <c r="L1572" i="1"/>
  <c r="M1572" i="1" s="1"/>
  <c r="N1572" i="1" s="1"/>
  <c r="O1572" i="1" s="1"/>
  <c r="P1572" i="1" s="1"/>
  <c r="L1588" i="1"/>
  <c r="M1588" i="1" s="1"/>
  <c r="N1588" i="1" s="1"/>
  <c r="L1620" i="1"/>
  <c r="M1620" i="1" s="1"/>
  <c r="L1652" i="1"/>
  <c r="M1652" i="1" s="1"/>
  <c r="N1652" i="1" s="1"/>
  <c r="L1668" i="1"/>
  <c r="M1668" i="1" s="1"/>
  <c r="N1668" i="1" s="1"/>
  <c r="O1668" i="1" s="1"/>
  <c r="L1684" i="1"/>
  <c r="M1684" i="1" s="1"/>
  <c r="N1684" i="1" s="1"/>
  <c r="L1700" i="1"/>
  <c r="M1700" i="1" s="1"/>
  <c r="N1700" i="1" s="1"/>
  <c r="L1716" i="1"/>
  <c r="M1716" i="1" s="1"/>
  <c r="L1732" i="1"/>
  <c r="M1732" i="1" s="1"/>
  <c r="L1748" i="1"/>
  <c r="M1748" i="1" s="1"/>
  <c r="N1748" i="1" s="1"/>
  <c r="O1748" i="1" s="1"/>
  <c r="P1748" i="1" s="1"/>
  <c r="L1764" i="1"/>
  <c r="M1764" i="1" s="1"/>
  <c r="N1764" i="1" s="1"/>
  <c r="L1780" i="1"/>
  <c r="M1780" i="1" s="1"/>
  <c r="L1812" i="1"/>
  <c r="M1812" i="1" s="1"/>
  <c r="N1812" i="1" s="1"/>
  <c r="L1844" i="1"/>
  <c r="M1844" i="1" s="1"/>
  <c r="N1844" i="1" s="1"/>
  <c r="O1844" i="1" s="1"/>
  <c r="L1860" i="1"/>
  <c r="M1860" i="1" s="1"/>
  <c r="L1876" i="1"/>
  <c r="M1876" i="1" s="1"/>
  <c r="L1908" i="1"/>
  <c r="M1908" i="1" s="1"/>
  <c r="N1908" i="1" s="1"/>
  <c r="L1924" i="1"/>
  <c r="M1924" i="1" s="1"/>
  <c r="N1924" i="1" s="1"/>
  <c r="L1940" i="1"/>
  <c r="M1940" i="1" s="1"/>
  <c r="L1972" i="1"/>
  <c r="M1972" i="1" s="1"/>
  <c r="L2004" i="1"/>
  <c r="M2004" i="1" s="1"/>
  <c r="L2020" i="1"/>
  <c r="M2020" i="1" s="1"/>
  <c r="N2020" i="1" s="1"/>
  <c r="O2020" i="1" s="1"/>
  <c r="P2020" i="1" s="1"/>
  <c r="L2052" i="1"/>
  <c r="M2052" i="1" s="1"/>
  <c r="N2052" i="1" s="1"/>
  <c r="O2052" i="1" s="1"/>
  <c r="L2068" i="1"/>
  <c r="M2068" i="1" s="1"/>
  <c r="L2084" i="1"/>
  <c r="M2084" i="1" s="1"/>
  <c r="L2116" i="1"/>
  <c r="M2116" i="1" s="1"/>
  <c r="N2116" i="1" s="1"/>
  <c r="L2132" i="1"/>
  <c r="M2132" i="1" s="1"/>
  <c r="N2132" i="1" s="1"/>
  <c r="L2148" i="1"/>
  <c r="M2148" i="1" s="1"/>
  <c r="L2180" i="1"/>
  <c r="M2180" i="1" s="1"/>
  <c r="N2180" i="1" s="1"/>
  <c r="L2212" i="1"/>
  <c r="M2212" i="1" s="1"/>
  <c r="N2212" i="1" s="1"/>
  <c r="O2212" i="1" s="1"/>
  <c r="L2228" i="1"/>
  <c r="M2228" i="1" s="1"/>
  <c r="L2260" i="1"/>
  <c r="M2260" i="1" s="1"/>
  <c r="L2292" i="1"/>
  <c r="M2292" i="1" s="1"/>
  <c r="N2292" i="1" s="1"/>
  <c r="O2292" i="1" s="1"/>
  <c r="L2308" i="1"/>
  <c r="M2308" i="1" s="1"/>
  <c r="N2308" i="1" s="1"/>
  <c r="O2308" i="1" s="1"/>
  <c r="P2308" i="1" s="1"/>
  <c r="L2324" i="1"/>
  <c r="M2324" i="1" s="1"/>
  <c r="L2340" i="1"/>
  <c r="M2340" i="1" s="1"/>
  <c r="L2356" i="1"/>
  <c r="M2356" i="1" s="1"/>
  <c r="L2372" i="1"/>
  <c r="M2372" i="1" s="1"/>
  <c r="N2372" i="1" s="1"/>
  <c r="L2388" i="1"/>
  <c r="M2388" i="1" s="1"/>
  <c r="L2404" i="1"/>
  <c r="M2404" i="1" s="1"/>
  <c r="L2420" i="1"/>
  <c r="M2420" i="1" s="1"/>
  <c r="N2420" i="1" s="1"/>
  <c r="L2452" i="1"/>
  <c r="M2452" i="1" s="1"/>
  <c r="N2452" i="1" s="1"/>
  <c r="O2452" i="1" s="1"/>
  <c r="P2452" i="1" s="1"/>
  <c r="L2468" i="1"/>
  <c r="M2468" i="1" s="1"/>
  <c r="N2468" i="1" s="1"/>
  <c r="O2468" i="1" s="1"/>
  <c r="L2484" i="1"/>
  <c r="M2484" i="1" s="1"/>
  <c r="L2500" i="1"/>
  <c r="M2500" i="1" s="1"/>
  <c r="L2516" i="1"/>
  <c r="M2516" i="1" s="1"/>
  <c r="N2516" i="1" s="1"/>
  <c r="L2532" i="1"/>
  <c r="M2532" i="1" s="1"/>
  <c r="L2548" i="1"/>
  <c r="M2548" i="1" s="1"/>
  <c r="N2548" i="1" s="1"/>
  <c r="O2548" i="1" s="1"/>
  <c r="L2564" i="1"/>
  <c r="M2564" i="1" s="1"/>
  <c r="N2564" i="1" s="1"/>
  <c r="O2564" i="1" s="1"/>
  <c r="P2564" i="1" s="1"/>
  <c r="L2580" i="1"/>
  <c r="M2580" i="1" s="1"/>
  <c r="L2596" i="1"/>
  <c r="M2596" i="1" s="1"/>
  <c r="N2596" i="1" s="1"/>
  <c r="L2612" i="1"/>
  <c r="M2612" i="1" s="1"/>
  <c r="N2612" i="1" s="1"/>
  <c r="O2612" i="1" s="1"/>
  <c r="P2612" i="1" s="1"/>
  <c r="L801" i="1"/>
  <c r="M801" i="1" s="1"/>
  <c r="L817" i="1"/>
  <c r="M817" i="1" s="1"/>
  <c r="N817" i="1" s="1"/>
  <c r="L833" i="1"/>
  <c r="M833" i="1" s="1"/>
  <c r="N833" i="1" s="1"/>
  <c r="O833" i="1" s="1"/>
  <c r="L865" i="1"/>
  <c r="M865" i="1" s="1"/>
  <c r="N865" i="1" s="1"/>
  <c r="L881" i="1"/>
  <c r="M881" i="1" s="1"/>
  <c r="N881" i="1" s="1"/>
  <c r="L897" i="1"/>
  <c r="M897" i="1" s="1"/>
  <c r="N897" i="1" s="1"/>
  <c r="L913" i="1"/>
  <c r="M913" i="1" s="1"/>
  <c r="L929" i="1"/>
  <c r="M929" i="1" s="1"/>
  <c r="L945" i="1"/>
  <c r="M945" i="1" s="1"/>
  <c r="L961" i="1"/>
  <c r="M961" i="1" s="1"/>
  <c r="L977" i="1"/>
  <c r="M977" i="1" s="1"/>
  <c r="N977" i="1" s="1"/>
  <c r="L1009" i="1"/>
  <c r="M1009" i="1" s="1"/>
  <c r="L1025" i="1"/>
  <c r="M1025" i="1" s="1"/>
  <c r="N1025" i="1" s="1"/>
  <c r="L1041" i="1"/>
  <c r="M1041" i="1" s="1"/>
  <c r="L1073" i="1"/>
  <c r="M1073" i="1" s="1"/>
  <c r="N1073" i="1" s="1"/>
  <c r="O1073" i="1" s="1"/>
  <c r="P1073" i="1" s="1"/>
  <c r="L1089" i="1"/>
  <c r="M1089" i="1" s="1"/>
  <c r="L1105" i="1"/>
  <c r="M1105" i="1" s="1"/>
  <c r="N1105" i="1" s="1"/>
  <c r="O1105" i="1" s="1"/>
  <c r="L1121" i="1"/>
  <c r="M1121" i="1" s="1"/>
  <c r="L1137" i="1"/>
  <c r="M1137" i="1" s="1"/>
  <c r="N1137" i="1" s="1"/>
  <c r="O1137" i="1" s="1"/>
  <c r="P1137" i="1" s="1"/>
  <c r="L1153" i="1"/>
  <c r="M1153" i="1" s="1"/>
  <c r="N1153" i="1" s="1"/>
  <c r="L1169" i="1"/>
  <c r="M1169" i="1" s="1"/>
  <c r="N1169" i="1" s="1"/>
  <c r="L1185" i="1"/>
  <c r="M1185" i="1" s="1"/>
  <c r="L1201" i="1"/>
  <c r="M1201" i="1" s="1"/>
  <c r="N1201" i="1" s="1"/>
  <c r="O1201" i="1" s="1"/>
  <c r="P1201" i="1" s="1"/>
  <c r="L1233" i="1"/>
  <c r="M1233" i="1" s="1"/>
  <c r="L1313" i="1"/>
  <c r="M1313" i="1" s="1"/>
  <c r="L1329" i="1"/>
  <c r="M1329" i="1" s="1"/>
  <c r="L1345" i="1"/>
  <c r="M1345" i="1" s="1"/>
  <c r="N1345" i="1" s="1"/>
  <c r="O1345" i="1" s="1"/>
  <c r="P1345" i="1" s="1"/>
  <c r="L1361" i="1"/>
  <c r="M1361" i="1" s="1"/>
  <c r="N1361" i="1" s="1"/>
  <c r="L1377" i="1"/>
  <c r="M1377" i="1" s="1"/>
  <c r="N1377" i="1" s="1"/>
  <c r="L1393" i="1"/>
  <c r="M1393" i="1" s="1"/>
  <c r="N1393" i="1" s="1"/>
  <c r="L1409" i="1"/>
  <c r="M1409" i="1" s="1"/>
  <c r="L1425" i="1"/>
  <c r="M1425" i="1" s="1"/>
  <c r="N1425" i="1" s="1"/>
  <c r="L1441" i="1"/>
  <c r="M1441" i="1" s="1"/>
  <c r="L1457" i="1"/>
  <c r="M1457" i="1" s="1"/>
  <c r="L1489" i="1"/>
  <c r="M1489" i="1" s="1"/>
  <c r="L1505" i="1"/>
  <c r="M1505" i="1" s="1"/>
  <c r="L1521" i="1"/>
  <c r="M1521" i="1" s="1"/>
  <c r="N1521" i="1" s="1"/>
  <c r="O1521" i="1" s="1"/>
  <c r="P1521" i="1" s="1"/>
  <c r="L1553" i="1"/>
  <c r="M1553" i="1" s="1"/>
  <c r="N1553" i="1" s="1"/>
  <c r="L1569" i="1"/>
  <c r="M1569" i="1" s="1"/>
  <c r="N1569" i="1" s="1"/>
  <c r="L1601" i="1"/>
  <c r="M1601" i="1" s="1"/>
  <c r="N1601" i="1" s="1"/>
  <c r="O1601" i="1" s="1"/>
  <c r="L1633" i="1"/>
  <c r="M1633" i="1" s="1"/>
  <c r="L1649" i="1"/>
  <c r="M1649" i="1" s="1"/>
  <c r="N1649" i="1" s="1"/>
  <c r="O1649" i="1" s="1"/>
  <c r="P1649" i="1" s="1"/>
  <c r="L1681" i="1"/>
  <c r="M1681" i="1" s="1"/>
  <c r="L3199" i="1"/>
  <c r="M3199" i="1" s="1"/>
  <c r="N3199" i="1" s="1"/>
  <c r="L3223" i="1"/>
  <c r="M3223" i="1" s="1"/>
  <c r="L3251" i="1"/>
  <c r="M3251" i="1" s="1"/>
  <c r="N3251" i="1" s="1"/>
  <c r="O3251" i="1" s="1"/>
  <c r="L3283" i="1"/>
  <c r="M3283" i="1" s="1"/>
  <c r="N3283" i="1" s="1"/>
  <c r="O3283" i="1" s="1"/>
  <c r="L15" i="1"/>
  <c r="M15" i="1" s="1"/>
  <c r="N15" i="1" s="1"/>
  <c r="L2772" i="1"/>
  <c r="M2772" i="1" s="1"/>
  <c r="L2812" i="1"/>
  <c r="M2812" i="1" s="1"/>
  <c r="N2812" i="1" s="1"/>
  <c r="L2856" i="1"/>
  <c r="M2856" i="1" s="1"/>
  <c r="N2856" i="1" s="1"/>
  <c r="L2928" i="1"/>
  <c r="M2928" i="1" s="1"/>
  <c r="N2928" i="1" s="1"/>
  <c r="O2928" i="1" s="1"/>
  <c r="P2928" i="1" s="1"/>
  <c r="L2996" i="1"/>
  <c r="M2996" i="1" s="1"/>
  <c r="L3040" i="1"/>
  <c r="M3040" i="1" s="1"/>
  <c r="N3040" i="1" s="1"/>
  <c r="O3040" i="1" s="1"/>
  <c r="L3072" i="1"/>
  <c r="M3072" i="1" s="1"/>
  <c r="N3072" i="1" s="1"/>
  <c r="O3072" i="1" s="1"/>
  <c r="P3072" i="1" s="1"/>
  <c r="L3092" i="1"/>
  <c r="M3092" i="1" s="1"/>
  <c r="L3196" i="1"/>
  <c r="M3196" i="1" s="1"/>
  <c r="L3240" i="1"/>
  <c r="M3240" i="1" s="1"/>
  <c r="L3292" i="1"/>
  <c r="M3292" i="1" s="1"/>
  <c r="N3292" i="1" s="1"/>
  <c r="O3292" i="1" s="1"/>
  <c r="P3292" i="1" s="1"/>
  <c r="L2057" i="1"/>
  <c r="M2057" i="1" s="1"/>
  <c r="N2057" i="1" s="1"/>
  <c r="O2057" i="1" s="1"/>
  <c r="P2057" i="1" s="1"/>
  <c r="L2121" i="1"/>
  <c r="M2121" i="1" s="1"/>
  <c r="N2121" i="1" s="1"/>
  <c r="O2121" i="1" s="1"/>
  <c r="P2121" i="1" s="1"/>
  <c r="L2185" i="1"/>
  <c r="M2185" i="1" s="1"/>
  <c r="L2225" i="1"/>
  <c r="M2225" i="1" s="1"/>
  <c r="L2293" i="1"/>
  <c r="M2293" i="1" s="1"/>
  <c r="N2293" i="1" s="1"/>
  <c r="O2293" i="1" s="1"/>
  <c r="P2293" i="1" s="1"/>
  <c r="L2329" i="1"/>
  <c r="M2329" i="1" s="1"/>
  <c r="L2373" i="1"/>
  <c r="M2373" i="1" s="1"/>
  <c r="L2405" i="1"/>
  <c r="M2405" i="1" s="1"/>
  <c r="N2405" i="1" s="1"/>
  <c r="L2509" i="1"/>
  <c r="M2509" i="1" s="1"/>
  <c r="N2509" i="1" s="1"/>
  <c r="L2553" i="1"/>
  <c r="M2553" i="1" s="1"/>
  <c r="N2553" i="1" s="1"/>
  <c r="O2553" i="1" s="1"/>
  <c r="L2613" i="1"/>
  <c r="M2613" i="1" s="1"/>
  <c r="N2613" i="1" s="1"/>
  <c r="O2613" i="1" s="1"/>
  <c r="L2657" i="1"/>
  <c r="M2657" i="1" s="1"/>
  <c r="L2685" i="1"/>
  <c r="M2685" i="1" s="1"/>
  <c r="L2721" i="1"/>
  <c r="M2721" i="1" s="1"/>
  <c r="L2797" i="1"/>
  <c r="M2797" i="1" s="1"/>
  <c r="L2861" i="1"/>
  <c r="M2861" i="1" s="1"/>
  <c r="N2861" i="1" s="1"/>
  <c r="O2861" i="1" s="1"/>
  <c r="L2929" i="1"/>
  <c r="M2929" i="1" s="1"/>
  <c r="N2929" i="1" s="1"/>
  <c r="L2969" i="1"/>
  <c r="M2969" i="1" s="1"/>
  <c r="L3081" i="1"/>
  <c r="M3081" i="1" s="1"/>
  <c r="L3113" i="1"/>
  <c r="M3113" i="1" s="1"/>
  <c r="N3113" i="1" s="1"/>
  <c r="L3157" i="1"/>
  <c r="M3157" i="1" s="1"/>
  <c r="L3185" i="1"/>
  <c r="M3185" i="1" s="1"/>
  <c r="L3213" i="1"/>
  <c r="M3213" i="1" s="1"/>
  <c r="N3213" i="1" s="1"/>
  <c r="O3213" i="1" s="1"/>
  <c r="L17" i="1"/>
  <c r="M17" i="1" s="1"/>
  <c r="L3171" i="1"/>
  <c r="M3171" i="1" s="1"/>
  <c r="L3203" i="1"/>
  <c r="M3203" i="1" s="1"/>
  <c r="N3203" i="1" s="1"/>
  <c r="O3203" i="1" s="1"/>
  <c r="L3239" i="1"/>
  <c r="M3239" i="1" s="1"/>
  <c r="L3307" i="1"/>
  <c r="M3307" i="1" s="1"/>
  <c r="L2756" i="1"/>
  <c r="M2756" i="1" s="1"/>
  <c r="N2756" i="1" s="1"/>
  <c r="L2792" i="1"/>
  <c r="M2792" i="1" s="1"/>
  <c r="L2852" i="1"/>
  <c r="M2852" i="1" s="1"/>
  <c r="L2888" i="1"/>
  <c r="M2888" i="1" s="1"/>
  <c r="N2888" i="1" s="1"/>
  <c r="O2888" i="1" s="1"/>
  <c r="P2888" i="1" s="1"/>
  <c r="L2932" i="1"/>
  <c r="M2932" i="1" s="1"/>
  <c r="L2984" i="1"/>
  <c r="M2984" i="1" s="1"/>
  <c r="N2984" i="1" s="1"/>
  <c r="O2984" i="1" s="1"/>
  <c r="L3064" i="1"/>
  <c r="M3064" i="1" s="1"/>
  <c r="N3064" i="1" s="1"/>
  <c r="O3064" i="1" s="1"/>
  <c r="P3064" i="1" s="1"/>
  <c r="L3120" i="1"/>
  <c r="M3120" i="1" s="1"/>
  <c r="N3120" i="1" s="1"/>
  <c r="O3120" i="1" s="1"/>
  <c r="P3120" i="1" s="1"/>
  <c r="L3136" i="1"/>
  <c r="M3136" i="1" s="1"/>
  <c r="L3152" i="1"/>
  <c r="M3152" i="1" s="1"/>
  <c r="L3172" i="1"/>
  <c r="M3172" i="1" s="1"/>
  <c r="N3172" i="1" s="1"/>
  <c r="O3172" i="1" s="1"/>
  <c r="P3172" i="1" s="1"/>
  <c r="L3192" i="1"/>
  <c r="M3192" i="1" s="1"/>
  <c r="L3232" i="1"/>
  <c r="M3232" i="1" s="1"/>
  <c r="N3232" i="1" s="1"/>
  <c r="L3272" i="1"/>
  <c r="M3272" i="1" s="1"/>
  <c r="N3272" i="1" s="1"/>
  <c r="O3272" i="1" s="1"/>
  <c r="P3272" i="1" s="1"/>
  <c r="L2061" i="1"/>
  <c r="M2061" i="1" s="1"/>
  <c r="L3245" i="1"/>
  <c r="M3245" i="1" s="1"/>
  <c r="L3273" i="1"/>
  <c r="M3273" i="1" s="1"/>
  <c r="N3273" i="1" s="1"/>
  <c r="O3273" i="1" s="1"/>
  <c r="L3305" i="1"/>
  <c r="M3305" i="1" s="1"/>
  <c r="N3305" i="1" s="1"/>
  <c r="L2628" i="1"/>
  <c r="M2628" i="1" s="1"/>
  <c r="N2628" i="1" s="1"/>
  <c r="O2628" i="1" s="1"/>
  <c r="P2628" i="1" s="1"/>
  <c r="L2644" i="1"/>
  <c r="M2644" i="1" s="1"/>
  <c r="L2660" i="1"/>
  <c r="M2660" i="1" s="1"/>
  <c r="L2676" i="1"/>
  <c r="M2676" i="1" s="1"/>
  <c r="N2676" i="1" s="1"/>
  <c r="O2676" i="1" s="1"/>
  <c r="P2676" i="1" s="1"/>
  <c r="L2692" i="1"/>
  <c r="M2692" i="1" s="1"/>
  <c r="N2692" i="1" s="1"/>
  <c r="O2692" i="1" s="1"/>
  <c r="P2692" i="1" s="1"/>
  <c r="L2708" i="1"/>
  <c r="M2708" i="1" s="1"/>
  <c r="N2708" i="1" s="1"/>
  <c r="O2708" i="1" s="1"/>
  <c r="P2708" i="1" s="1"/>
  <c r="L2724" i="1"/>
  <c r="M2724" i="1" s="1"/>
  <c r="N2724" i="1" s="1"/>
  <c r="O2724" i="1" s="1"/>
  <c r="P2724" i="1" s="1"/>
  <c r="L2760" i="1"/>
  <c r="M2760" i="1" s="1"/>
  <c r="L2820" i="1"/>
  <c r="M2820" i="1" s="1"/>
  <c r="L2944" i="1"/>
  <c r="M2944" i="1" s="1"/>
  <c r="N2944" i="1" s="1"/>
  <c r="O2944" i="1" s="1"/>
  <c r="P2944" i="1" s="1"/>
  <c r="L2972" i="1"/>
  <c r="M2972" i="1" s="1"/>
  <c r="N2972" i="1" s="1"/>
  <c r="L3012" i="1"/>
  <c r="M3012" i="1" s="1"/>
  <c r="L3052" i="1"/>
  <c r="M3052" i="1" s="1"/>
  <c r="N3052" i="1" s="1"/>
  <c r="L3104" i="1"/>
  <c r="M3104" i="1" s="1"/>
  <c r="N3104" i="1" s="1"/>
  <c r="O3104" i="1" s="1"/>
  <c r="P3104" i="1" s="1"/>
  <c r="L3248" i="1"/>
  <c r="M3248" i="1" s="1"/>
  <c r="N3248" i="1" s="1"/>
  <c r="O3248" i="1" s="1"/>
  <c r="L2181" i="1"/>
  <c r="M2181" i="1" s="1"/>
  <c r="L2261" i="1"/>
  <c r="M2261" i="1" s="1"/>
  <c r="L2305" i="1"/>
  <c r="M2305" i="1" s="1"/>
  <c r="N2305" i="1" s="1"/>
  <c r="O2305" i="1" s="1"/>
  <c r="P2305" i="1" s="1"/>
  <c r="L2337" i="1"/>
  <c r="M2337" i="1" s="1"/>
  <c r="N2337" i="1" s="1"/>
  <c r="L2401" i="1"/>
  <c r="M2401" i="1" s="1"/>
  <c r="N2401" i="1" s="1"/>
  <c r="L2469" i="1"/>
  <c r="M2469" i="1" s="1"/>
  <c r="N2469" i="1" s="1"/>
  <c r="L2585" i="1"/>
  <c r="M2585" i="1" s="1"/>
  <c r="L2625" i="1"/>
  <c r="M2625" i="1" s="1"/>
  <c r="L2661" i="1"/>
  <c r="M2661" i="1" s="1"/>
  <c r="L2717" i="1"/>
  <c r="M2717" i="1" s="1"/>
  <c r="N2717" i="1" s="1"/>
  <c r="O2717" i="1" s="1"/>
  <c r="L2765" i="1"/>
  <c r="M2765" i="1" s="1"/>
  <c r="N2765" i="1" s="1"/>
  <c r="L2849" i="1"/>
  <c r="M2849" i="1" s="1"/>
  <c r="L2905" i="1"/>
  <c r="M2905" i="1" s="1"/>
  <c r="L2997" i="1"/>
  <c r="M2997" i="1" s="1"/>
  <c r="N2997" i="1" s="1"/>
  <c r="L3025" i="1"/>
  <c r="M3025" i="1" s="1"/>
  <c r="L3117" i="1"/>
  <c r="M3117" i="1" s="1"/>
  <c r="N3117" i="1" s="1"/>
  <c r="L3249" i="1"/>
  <c r="M3249" i="1" s="1"/>
  <c r="N3249" i="1" s="1"/>
  <c r="L3309" i="1"/>
  <c r="M3309" i="1" s="1"/>
  <c r="N3309" i="1" s="1"/>
  <c r="L1693" i="1"/>
  <c r="M1693" i="1" s="1"/>
  <c r="N1693" i="1" s="1"/>
  <c r="O1693" i="1" s="1"/>
  <c r="L1709" i="1"/>
  <c r="M1709" i="1" s="1"/>
  <c r="L1741" i="1"/>
  <c r="M1741" i="1" s="1"/>
  <c r="L1757" i="1"/>
  <c r="M1757" i="1" s="1"/>
  <c r="L1773" i="1"/>
  <c r="M1773" i="1" s="1"/>
  <c r="N1773" i="1" s="1"/>
  <c r="O1773" i="1" s="1"/>
  <c r="P1773" i="1" s="1"/>
  <c r="L1805" i="1"/>
  <c r="M1805" i="1" s="1"/>
  <c r="L1821" i="1"/>
  <c r="M1821" i="1" s="1"/>
  <c r="N1821" i="1" s="1"/>
  <c r="O1821" i="1" s="1"/>
  <c r="L1837" i="1"/>
  <c r="M1837" i="1" s="1"/>
  <c r="L1853" i="1"/>
  <c r="M1853" i="1" s="1"/>
  <c r="L1869" i="1"/>
  <c r="M1869" i="1" s="1"/>
  <c r="L1885" i="1"/>
  <c r="M1885" i="1" s="1"/>
  <c r="L1933" i="1"/>
  <c r="M1933" i="1" s="1"/>
  <c r="L1949" i="1"/>
  <c r="M1949" i="1" s="1"/>
  <c r="L1965" i="1"/>
  <c r="M1965" i="1" s="1"/>
  <c r="L1997" i="1"/>
  <c r="M1997" i="1" s="1"/>
  <c r="N1997" i="1" s="1"/>
  <c r="O1997" i="1" s="1"/>
  <c r="L2013" i="1"/>
  <c r="M2013" i="1" s="1"/>
  <c r="L2157" i="1"/>
  <c r="M2157" i="1" s="1"/>
  <c r="N2157" i="1" s="1"/>
  <c r="L2229" i="1"/>
  <c r="M2229" i="1" s="1"/>
  <c r="N2229" i="1" s="1"/>
  <c r="O2229" i="1" s="1"/>
  <c r="P2229" i="1" s="1"/>
  <c r="L2249" i="1"/>
  <c r="M2249" i="1" s="1"/>
  <c r="L2289" i="1"/>
  <c r="M2289" i="1" s="1"/>
  <c r="L2365" i="1"/>
  <c r="M2365" i="1" s="1"/>
  <c r="L2421" i="1"/>
  <c r="M2421" i="1" s="1"/>
  <c r="L2449" i="1"/>
  <c r="M2449" i="1" s="1"/>
  <c r="N2449" i="1" s="1"/>
  <c r="O2449" i="1" s="1"/>
  <c r="L2477" i="1"/>
  <c r="M2477" i="1" s="1"/>
  <c r="L2525" i="1"/>
  <c r="M2525" i="1" s="1"/>
  <c r="N2525" i="1" s="1"/>
  <c r="O2525" i="1" s="1"/>
  <c r="L2569" i="1"/>
  <c r="M2569" i="1" s="1"/>
  <c r="L2629" i="1"/>
  <c r="M2629" i="1" s="1"/>
  <c r="L2733" i="1"/>
  <c r="M2733" i="1" s="1"/>
  <c r="N2733" i="1" s="1"/>
  <c r="L2913" i="1"/>
  <c r="M2913" i="1" s="1"/>
  <c r="L2961" i="1"/>
  <c r="M2961" i="1" s="1"/>
  <c r="N2961" i="1" s="1"/>
  <c r="L3021" i="1"/>
  <c r="M3021" i="1" s="1"/>
  <c r="N3021" i="1" s="1"/>
  <c r="O3021" i="1" s="1"/>
  <c r="P3021" i="1" s="1"/>
  <c r="L3053" i="1"/>
  <c r="M3053" i="1" s="1"/>
  <c r="N3053" i="1" s="1"/>
  <c r="L3101" i="1"/>
  <c r="M3101" i="1" s="1"/>
  <c r="N3101" i="1" s="1"/>
  <c r="O3101" i="1" s="1"/>
  <c r="P3101" i="1" s="1"/>
  <c r="L3173" i="1"/>
  <c r="M3173" i="1" s="1"/>
  <c r="L51" i="1"/>
  <c r="M51" i="1" s="1"/>
  <c r="L67" i="1"/>
  <c r="M67" i="1" s="1"/>
  <c r="L99" i="1"/>
  <c r="M99" i="1" s="1"/>
  <c r="N99" i="1" s="1"/>
  <c r="L115" i="1"/>
  <c r="M115" i="1" s="1"/>
  <c r="L131" i="1"/>
  <c r="M131" i="1" s="1"/>
  <c r="L147" i="1"/>
  <c r="M147" i="1" s="1"/>
  <c r="N147" i="1" s="1"/>
  <c r="L227" i="1"/>
  <c r="M227" i="1" s="1"/>
  <c r="L243" i="1"/>
  <c r="M243" i="1" s="1"/>
  <c r="L24" i="1"/>
  <c r="M24" i="1" s="1"/>
  <c r="L124" i="1"/>
  <c r="M124" i="1" s="1"/>
  <c r="L140" i="1"/>
  <c r="M140" i="1" s="1"/>
  <c r="L156" i="1"/>
  <c r="M156" i="1" s="1"/>
  <c r="L220" i="1"/>
  <c r="M220" i="1" s="1"/>
  <c r="L45" i="1"/>
  <c r="M45" i="1" s="1"/>
  <c r="N45" i="1" s="1"/>
  <c r="L77" i="1"/>
  <c r="M77" i="1" s="1"/>
  <c r="L141" i="1"/>
  <c r="M141" i="1" s="1"/>
  <c r="L157" i="1"/>
  <c r="M157" i="1" s="1"/>
  <c r="L173" i="1"/>
  <c r="M173" i="1" s="1"/>
  <c r="L189" i="1"/>
  <c r="M189" i="1" s="1"/>
  <c r="L205" i="1"/>
  <c r="M205" i="1" s="1"/>
  <c r="L221" i="1"/>
  <c r="M221" i="1" s="1"/>
  <c r="L236" i="1"/>
  <c r="M236" i="1" s="1"/>
  <c r="L252" i="1"/>
  <c r="M252" i="1" s="1"/>
  <c r="L268" i="1"/>
  <c r="M268" i="1" s="1"/>
  <c r="L284" i="1"/>
  <c r="M284" i="1" s="1"/>
  <c r="L300" i="1"/>
  <c r="M300" i="1" s="1"/>
  <c r="N300" i="1" s="1"/>
  <c r="O300" i="1" s="1"/>
  <c r="L316" i="1"/>
  <c r="M316" i="1" s="1"/>
  <c r="L332" i="1"/>
  <c r="M332" i="1" s="1"/>
  <c r="N332" i="1" s="1"/>
  <c r="O332" i="1" s="1"/>
  <c r="L348" i="1"/>
  <c r="M348" i="1" s="1"/>
  <c r="L384" i="1"/>
  <c r="M384" i="1" s="1"/>
  <c r="L400" i="1"/>
  <c r="M400" i="1" s="1"/>
  <c r="L416" i="1"/>
  <c r="M416" i="1" s="1"/>
  <c r="L432" i="1"/>
  <c r="M432" i="1" s="1"/>
  <c r="N432" i="1" s="1"/>
  <c r="L448" i="1"/>
  <c r="M448" i="1" s="1"/>
  <c r="N448" i="1" s="1"/>
  <c r="L480" i="1"/>
  <c r="M480" i="1" s="1"/>
  <c r="N480" i="1" s="1"/>
  <c r="L496" i="1"/>
  <c r="M496" i="1" s="1"/>
  <c r="L532" i="1"/>
  <c r="M532" i="1" s="1"/>
  <c r="L564" i="1"/>
  <c r="M564" i="1" s="1"/>
  <c r="L596" i="1"/>
  <c r="M596" i="1" s="1"/>
  <c r="N596" i="1" s="1"/>
  <c r="L612" i="1"/>
  <c r="M612" i="1" s="1"/>
  <c r="L628" i="1"/>
  <c r="M628" i="1" s="1"/>
  <c r="N628" i="1" s="1"/>
  <c r="O628" i="1" s="1"/>
  <c r="L692" i="1"/>
  <c r="M692" i="1" s="1"/>
  <c r="N692" i="1" s="1"/>
  <c r="L708" i="1"/>
  <c r="M708" i="1" s="1"/>
  <c r="L724" i="1"/>
  <c r="M724" i="1" s="1"/>
  <c r="L804" i="1"/>
  <c r="M804" i="1" s="1"/>
  <c r="L820" i="1"/>
  <c r="M820" i="1" s="1"/>
  <c r="L836" i="1"/>
  <c r="M836" i="1" s="1"/>
  <c r="N836" i="1" s="1"/>
  <c r="L852" i="1"/>
  <c r="M852" i="1" s="1"/>
  <c r="L884" i="1"/>
  <c r="M884" i="1" s="1"/>
  <c r="N884" i="1" s="1"/>
  <c r="L900" i="1"/>
  <c r="M900" i="1" s="1"/>
</calcChain>
</file>

<file path=xl/sharedStrings.xml><?xml version="1.0" encoding="utf-8"?>
<sst xmlns="http://schemas.openxmlformats.org/spreadsheetml/2006/main" count="9937" uniqueCount="6628">
  <si>
    <t>Identifier (RIC)</t>
  </si>
  <si>
    <t>Company Name</t>
  </si>
  <si>
    <t>Country of Exchange</t>
  </si>
  <si>
    <t>Company Market Cap
(USD)</t>
  </si>
  <si>
    <t>MSFT.OQ</t>
  </si>
  <si>
    <t>Microsoft Corp</t>
  </si>
  <si>
    <t>United States of America</t>
  </si>
  <si>
    <t>AMZN.OQ</t>
  </si>
  <si>
    <t>Amazon.com Inc</t>
  </si>
  <si>
    <t>AAPL.OQ</t>
  </si>
  <si>
    <t>Apple Inc</t>
  </si>
  <si>
    <t>GOOGL.OQ</t>
  </si>
  <si>
    <t>Alphabet Inc</t>
  </si>
  <si>
    <t>FB.OQ</t>
  </si>
  <si>
    <t>Facebook Inc</t>
  </si>
  <si>
    <t>BRKa.N</t>
  </si>
  <si>
    <t>Berkshire Hathaway Inc</t>
  </si>
  <si>
    <t>BABA.N</t>
  </si>
  <si>
    <t>Alibaba Group Holding Ltd</t>
  </si>
  <si>
    <t>JNJ.N</t>
  </si>
  <si>
    <t>Johnson &amp; Johnson</t>
  </si>
  <si>
    <t>V.N</t>
  </si>
  <si>
    <t>Visa Inc</t>
  </si>
  <si>
    <t>JPM.N</t>
  </si>
  <si>
    <t>JPMorgan Chase &amp; Co</t>
  </si>
  <si>
    <t>XOM.N</t>
  </si>
  <si>
    <t>Exxon Mobil Corp</t>
  </si>
  <si>
    <t>WMT.N</t>
  </si>
  <si>
    <t>Walmart Inc</t>
  </si>
  <si>
    <t>PG.N</t>
  </si>
  <si>
    <t>Procter &amp; Gamble Co</t>
  </si>
  <si>
    <t>BAC.N</t>
  </si>
  <si>
    <t>Bank of America Corp</t>
  </si>
  <si>
    <t>MA.N</t>
  </si>
  <si>
    <t>Mastercard Inc</t>
  </si>
  <si>
    <t>DIS.N</t>
  </si>
  <si>
    <t>Walt Disney Co</t>
  </si>
  <si>
    <t>VZ.N</t>
  </si>
  <si>
    <t>Verizon Communications Inc</t>
  </si>
  <si>
    <t>PFE.N</t>
  </si>
  <si>
    <t>Pfizer Inc</t>
  </si>
  <si>
    <t>T.N</t>
  </si>
  <si>
    <t>AT&amp;T Inc</t>
  </si>
  <si>
    <t>CSCO.OQ</t>
  </si>
  <si>
    <t>Cisco Systems Inc</t>
  </si>
  <si>
    <t>UNH.N</t>
  </si>
  <si>
    <t>UnitedHealth Group Inc</t>
  </si>
  <si>
    <t>CVX.N</t>
  </si>
  <si>
    <t>Chevron Corp</t>
  </si>
  <si>
    <t>HD.N</t>
  </si>
  <si>
    <t>Home Depot Inc</t>
  </si>
  <si>
    <t>KO.N</t>
  </si>
  <si>
    <t>Coca-Cola Co</t>
  </si>
  <si>
    <t>MRK.N</t>
  </si>
  <si>
    <t>Merck &amp; Co Inc</t>
  </si>
  <si>
    <t>INTC.OQ</t>
  </si>
  <si>
    <t>Intel Corp</t>
  </si>
  <si>
    <t>WFC.N</t>
  </si>
  <si>
    <t>Wells Fargo &amp; Co</t>
  </si>
  <si>
    <t>BA.N</t>
  </si>
  <si>
    <t>Boeing Co</t>
  </si>
  <si>
    <t>CMCSA.OQ</t>
  </si>
  <si>
    <t>Comcast Corp</t>
  </si>
  <si>
    <t>PEP.OQ</t>
  </si>
  <si>
    <t>PepsiCo Inc</t>
  </si>
  <si>
    <t>ORCL.N</t>
  </si>
  <si>
    <t>Oracle Corp</t>
  </si>
  <si>
    <t>IVV.P</t>
  </si>
  <si>
    <t>Ishares S&amp;P 500</t>
  </si>
  <si>
    <t>MCD.N</t>
  </si>
  <si>
    <t>Mcdonald's Corp</t>
  </si>
  <si>
    <t>C.N</t>
  </si>
  <si>
    <t>Citigroup Inc</t>
  </si>
  <si>
    <t>NFLX.OQ</t>
  </si>
  <si>
    <t>Netflix Inc</t>
  </si>
  <si>
    <t>ABT.N</t>
  </si>
  <si>
    <t>Abbott Laboratories</t>
  </si>
  <si>
    <t>PYPL.OQ</t>
  </si>
  <si>
    <t>PayPal Holdings Inc</t>
  </si>
  <si>
    <t>ADBE.OQ</t>
  </si>
  <si>
    <t>Adobe Inc</t>
  </si>
  <si>
    <t>NKE.N</t>
  </si>
  <si>
    <t>Nike Inc</t>
  </si>
  <si>
    <t>MDT.N</t>
  </si>
  <si>
    <t>Medtronic PLC</t>
  </si>
  <si>
    <t>HON.N</t>
  </si>
  <si>
    <t>Honeywell International Inc</t>
  </si>
  <si>
    <t>ACN.N</t>
  </si>
  <si>
    <t>Accenture PLC</t>
  </si>
  <si>
    <t>PM.N</t>
  </si>
  <si>
    <t>Philip Morris International Inc</t>
  </si>
  <si>
    <t>IBM.N</t>
  </si>
  <si>
    <t>International Business Machines Corp</t>
  </si>
  <si>
    <t>UNP.N</t>
  </si>
  <si>
    <t>Union Pacific Corp</t>
  </si>
  <si>
    <t>CRM.N</t>
  </si>
  <si>
    <t>Salesforce.Com Inc</t>
  </si>
  <si>
    <t>ABBV.N</t>
  </si>
  <si>
    <t>AbbVie Inc</t>
  </si>
  <si>
    <t>COST.OQ</t>
  </si>
  <si>
    <t>Costco Wholesale Corp</t>
  </si>
  <si>
    <t>TMO.N</t>
  </si>
  <si>
    <t>Thermo Fisher Scientific Inc</t>
  </si>
  <si>
    <t>VTI.P</t>
  </si>
  <si>
    <t>Vanguard Idx Fund</t>
  </si>
  <si>
    <t>VOO.P</t>
  </si>
  <si>
    <t>Vanguard 500 Index Fund</t>
  </si>
  <si>
    <t>LIN.N</t>
  </si>
  <si>
    <t>Linde PLC</t>
  </si>
  <si>
    <t>LLY.N</t>
  </si>
  <si>
    <t>Eli Lilly and Co</t>
  </si>
  <si>
    <t>UTX.N</t>
  </si>
  <si>
    <t>United Technologies Corp</t>
  </si>
  <si>
    <t>AMGN.OQ</t>
  </si>
  <si>
    <t>Amgen Inc</t>
  </si>
  <si>
    <t>AVGO.OQ</t>
  </si>
  <si>
    <t>Broadcom Inc</t>
  </si>
  <si>
    <t>SBUX.OQ</t>
  </si>
  <si>
    <t>Starbucks Corp</t>
  </si>
  <si>
    <t>AXP.N</t>
  </si>
  <si>
    <t>American Express Co</t>
  </si>
  <si>
    <t>TXN.OQ</t>
  </si>
  <si>
    <t>Texas Instruments Inc</t>
  </si>
  <si>
    <t>DHR.N</t>
  </si>
  <si>
    <t>Danaher Corp</t>
  </si>
  <si>
    <t>NEE.N</t>
  </si>
  <si>
    <t>Nextera Energy Inc</t>
  </si>
  <si>
    <t>LMT.N</t>
  </si>
  <si>
    <t>Lockheed Martin Corp</t>
  </si>
  <si>
    <t>MMM.N</t>
  </si>
  <si>
    <t>3M Co</t>
  </si>
  <si>
    <t>MO.N</t>
  </si>
  <si>
    <t>Altria Group Inc</t>
  </si>
  <si>
    <t>AMT.N</t>
  </si>
  <si>
    <t>American Tower Corp</t>
  </si>
  <si>
    <t>GE.N</t>
  </si>
  <si>
    <t>General Electric Co</t>
  </si>
  <si>
    <t>CHTR.OQ</t>
  </si>
  <si>
    <t>Charter Communications Inc</t>
  </si>
  <si>
    <t>NVDA.OQ</t>
  </si>
  <si>
    <t>NVIDIA Corp</t>
  </si>
  <si>
    <t>UPS.N</t>
  </si>
  <si>
    <t>United Parcel Service Inc</t>
  </si>
  <si>
    <t>GILD.OQ</t>
  </si>
  <si>
    <t>Gilead Sciences Inc</t>
  </si>
  <si>
    <t>USB.N</t>
  </si>
  <si>
    <t>U.S. Bancorp</t>
  </si>
  <si>
    <t>QCOM.OQ</t>
  </si>
  <si>
    <t>Qualcomm Inc</t>
  </si>
  <si>
    <t>MDLZ.OQ</t>
  </si>
  <si>
    <t>Mondelez International Inc</t>
  </si>
  <si>
    <t>LOW.N</t>
  </si>
  <si>
    <t>Lowe's Companies Inc</t>
  </si>
  <si>
    <t>BMY.N</t>
  </si>
  <si>
    <t>Bristol-Myers Squibb Co</t>
  </si>
  <si>
    <t>BKNG.OQ</t>
  </si>
  <si>
    <t>Booking Holdings Inc</t>
  </si>
  <si>
    <t>ANTM.N</t>
  </si>
  <si>
    <t>Anthem Inc</t>
  </si>
  <si>
    <t>UBER.N</t>
  </si>
  <si>
    <t>Uber Technologies Inc</t>
  </si>
  <si>
    <t>SYK.N</t>
  </si>
  <si>
    <t>Stryker Corp</t>
  </si>
  <si>
    <t>CAT.N</t>
  </si>
  <si>
    <t>Caterpillar Inc</t>
  </si>
  <si>
    <t>ADP.OQ</t>
  </si>
  <si>
    <t>Automatic Data Processing Inc</t>
  </si>
  <si>
    <t>MS.N</t>
  </si>
  <si>
    <t>Morgan Stanley</t>
  </si>
  <si>
    <t>QQQ.OQ</t>
  </si>
  <si>
    <t>Powershares Qqq Trust Series 1</t>
  </si>
  <si>
    <t>CME.OQ</t>
  </si>
  <si>
    <t>CME Group Inc</t>
  </si>
  <si>
    <t>CVS.N</t>
  </si>
  <si>
    <t>CVS Health Corp</t>
  </si>
  <si>
    <t>GS.N</t>
  </si>
  <si>
    <t>Goldman Sachs Group Inc</t>
  </si>
  <si>
    <t>BLK.N</t>
  </si>
  <si>
    <t>BlackRock Inc</t>
  </si>
  <si>
    <t>VMW.N</t>
  </si>
  <si>
    <t>VMware Inc</t>
  </si>
  <si>
    <t>CB.N</t>
  </si>
  <si>
    <t>Chubb Ltd</t>
  </si>
  <si>
    <t>CELG.OQ</t>
  </si>
  <si>
    <t>Celgene Corp</t>
  </si>
  <si>
    <t>COP.N</t>
  </si>
  <si>
    <t>ConocoPhillips</t>
  </si>
  <si>
    <t>INTU.OQ</t>
  </si>
  <si>
    <t>Intuit Inc</t>
  </si>
  <si>
    <t>TJX.N</t>
  </si>
  <si>
    <t>TJX Companies Inc</t>
  </si>
  <si>
    <t>IEFA.Z</t>
  </si>
  <si>
    <t>iShares Core MSCI EAFE ETF</t>
  </si>
  <si>
    <t>EL.N</t>
  </si>
  <si>
    <t>Estee Lauder Companies Inc</t>
  </si>
  <si>
    <t>TMUS.OQ</t>
  </si>
  <si>
    <t>T-Mobile US Inc</t>
  </si>
  <si>
    <t>DUK.N</t>
  </si>
  <si>
    <t>Duke Energy Corp</t>
  </si>
  <si>
    <t>EPD.N</t>
  </si>
  <si>
    <t>Enterprise Products Partners LP</t>
  </si>
  <si>
    <t>AGG.P</t>
  </si>
  <si>
    <t>iShares Core US Aggregate Bond ETF</t>
  </si>
  <si>
    <t>BDX.N</t>
  </si>
  <si>
    <t>Becton Dickinson and Co</t>
  </si>
  <si>
    <t>CL.N</t>
  </si>
  <si>
    <t>Colgate-Palmolive Co</t>
  </si>
  <si>
    <t>CSX.OQ</t>
  </si>
  <si>
    <t>CSX Corp</t>
  </si>
  <si>
    <t>EFA.P</t>
  </si>
  <si>
    <t>Ishares Msci Eafe Index Fund</t>
  </si>
  <si>
    <t>VWO.P</t>
  </si>
  <si>
    <t>Vanguard Emerging Markets Stock Index Fund</t>
  </si>
  <si>
    <t>D.N</t>
  </si>
  <si>
    <t>Dominion Energy Inc</t>
  </si>
  <si>
    <t>PNC.N</t>
  </si>
  <si>
    <t>PNC Financial Services Group Inc</t>
  </si>
  <si>
    <t>CI.N</t>
  </si>
  <si>
    <t>Cigna Corp</t>
  </si>
  <si>
    <t>SO.N</t>
  </si>
  <si>
    <t>Southern Co</t>
  </si>
  <si>
    <t>NAEX.PK</t>
  </si>
  <si>
    <t>National Art Exchange Inc</t>
  </si>
  <si>
    <t>ISRG.OQ</t>
  </si>
  <si>
    <t>Intuitive Surgical Inc</t>
  </si>
  <si>
    <t>ECL.N</t>
  </si>
  <si>
    <t>Ecolab Inc</t>
  </si>
  <si>
    <t>IEMG.P</t>
  </si>
  <si>
    <t>iShares Core MSCI Emerging Markets ETF</t>
  </si>
  <si>
    <t>DD.N</t>
  </si>
  <si>
    <t>DuPont de Nemours Inc</t>
  </si>
  <si>
    <t>BSX.N</t>
  </si>
  <si>
    <t>Boston Scientific Corp</t>
  </si>
  <si>
    <t>CCI.N</t>
  </si>
  <si>
    <t>Crown Castle International Corp</t>
  </si>
  <si>
    <t>SPGI.N</t>
  </si>
  <si>
    <t>S&amp;P Global Inc</t>
  </si>
  <si>
    <t>SCHW.N</t>
  </si>
  <si>
    <t>Charles Schwab Corp</t>
  </si>
  <si>
    <t>ZTS.N</t>
  </si>
  <si>
    <t>Zoetis Inc</t>
  </si>
  <si>
    <t>BX.N</t>
  </si>
  <si>
    <t>Blackstone Group LP</t>
  </si>
  <si>
    <t>NOC.N</t>
  </si>
  <si>
    <t>Northrop Grumman Corp</t>
  </si>
  <si>
    <t>SPG.N</t>
  </si>
  <si>
    <t>Simon Property Group Inc</t>
  </si>
  <si>
    <t>NSC.N</t>
  </si>
  <si>
    <t>Norfolk Southern Corp</t>
  </si>
  <si>
    <t>GM.N</t>
  </si>
  <si>
    <t>General Motors Co</t>
  </si>
  <si>
    <t>ILMN.OQ</t>
  </si>
  <si>
    <t>Illumina Inc</t>
  </si>
  <si>
    <t>NOW.N</t>
  </si>
  <si>
    <t>ServiceNow Inc</t>
  </si>
  <si>
    <t>PLD.N</t>
  </si>
  <si>
    <t>Prologis Inc</t>
  </si>
  <si>
    <t>MMC.N</t>
  </si>
  <si>
    <t>Marsh &amp; McLennan Companies Inc</t>
  </si>
  <si>
    <t>SLB.N</t>
  </si>
  <si>
    <t>Schlumberger NV</t>
  </si>
  <si>
    <t>RTN.N</t>
  </si>
  <si>
    <t>Raytheon Co</t>
  </si>
  <si>
    <t>GD.N</t>
  </si>
  <si>
    <t>General Dynamics Corp</t>
  </si>
  <si>
    <t>EOG.N</t>
  </si>
  <si>
    <t>EOG Resources Inc</t>
  </si>
  <si>
    <t>EXC.N</t>
  </si>
  <si>
    <t>Exelon Corp</t>
  </si>
  <si>
    <t>IJH.P</t>
  </si>
  <si>
    <t>Ishares S&amp;P Midcap 400 Index Fund</t>
  </si>
  <si>
    <t>WM.N</t>
  </si>
  <si>
    <t>Waste Management Inc</t>
  </si>
  <si>
    <t>ITW.N</t>
  </si>
  <si>
    <t>Illinois Tool Works Inc</t>
  </si>
  <si>
    <t>APD.N</t>
  </si>
  <si>
    <t>Air Products and Chemicals Inc</t>
  </si>
  <si>
    <t>WBA.OQ</t>
  </si>
  <si>
    <t>Walgreens Boots Alliance Inc</t>
  </si>
  <si>
    <t>VTV.P</t>
  </si>
  <si>
    <t>Vanguard Value Index Fund</t>
  </si>
  <si>
    <t>DE.N</t>
  </si>
  <si>
    <t>Deere &amp; Co</t>
  </si>
  <si>
    <t>ICE.N</t>
  </si>
  <si>
    <t>Intercontinental Exchange Inc</t>
  </si>
  <si>
    <t>PGR.N</t>
  </si>
  <si>
    <t>Progressive Corp</t>
  </si>
  <si>
    <t>KMB.N</t>
  </si>
  <si>
    <t>Kimberly-Clark Corp</t>
  </si>
  <si>
    <t>WDAY.OQ</t>
  </si>
  <si>
    <t>Workday Inc</t>
  </si>
  <si>
    <t>KMI.N</t>
  </si>
  <si>
    <t>Kinder Morgan Inc</t>
  </si>
  <si>
    <t>MET.N</t>
  </si>
  <si>
    <t>MetLife Inc</t>
  </si>
  <si>
    <t>AIG.N</t>
  </si>
  <si>
    <t>American International Group Inc</t>
  </si>
  <si>
    <t>AON.N</t>
  </si>
  <si>
    <t>Aon PLC</t>
  </si>
  <si>
    <t>TGT.N</t>
  </si>
  <si>
    <t>Target Corp</t>
  </si>
  <si>
    <t>AEP.N</t>
  </si>
  <si>
    <t>American Electric Power Company Inc</t>
  </si>
  <si>
    <t>MAR.OQ</t>
  </si>
  <si>
    <t>Marriott International Inc</t>
  </si>
  <si>
    <t>LVS.N</t>
  </si>
  <si>
    <t>Las Vegas Sands Corp</t>
  </si>
  <si>
    <t>BIIB.OQ</t>
  </si>
  <si>
    <t>Biogen Inc</t>
  </si>
  <si>
    <t>IWF.P</t>
  </si>
  <si>
    <t>Ishares Trust Russell 1000</t>
  </si>
  <si>
    <t>SHW.N</t>
  </si>
  <si>
    <t>Sherwin-Williams Co</t>
  </si>
  <si>
    <t>VRTX.OQ</t>
  </si>
  <si>
    <t>Vertex Pharmaceuticals Inc</t>
  </si>
  <si>
    <t>HCA.N</t>
  </si>
  <si>
    <t>HCA Healthcare Inc</t>
  </si>
  <si>
    <t>IJR.P</t>
  </si>
  <si>
    <t>iShares Core S&amp;P Small-Cap ETF</t>
  </si>
  <si>
    <t>FDX.N</t>
  </si>
  <si>
    <t>FedEx Corp</t>
  </si>
  <si>
    <t>EQIX.OQ</t>
  </si>
  <si>
    <t>Equinix Inc</t>
  </si>
  <si>
    <t>BK.N</t>
  </si>
  <si>
    <t>Bank of New York Mellon Corp</t>
  </si>
  <si>
    <t>COF.N</t>
  </si>
  <si>
    <t>Capital One Financial Corp</t>
  </si>
  <si>
    <t>PSA.N</t>
  </si>
  <si>
    <t>Public Storage</t>
  </si>
  <si>
    <t>IWM.P</t>
  </si>
  <si>
    <t>iShares Russell 2000 Index Fund</t>
  </si>
  <si>
    <t>AFL.N</t>
  </si>
  <si>
    <t>Aflac Inc</t>
  </si>
  <si>
    <t>BND.OQ</t>
  </si>
  <si>
    <t>Vanguard Total Bond Market Index Fund</t>
  </si>
  <si>
    <t>PRU.N</t>
  </si>
  <si>
    <t>Prudential Financial Inc</t>
  </si>
  <si>
    <t>KDP.N</t>
  </si>
  <si>
    <t>Keurig Dr Pepper Inc</t>
  </si>
  <si>
    <t>F.N</t>
  </si>
  <si>
    <t>Ford Motor Co</t>
  </si>
  <si>
    <t>BAX.N</t>
  </si>
  <si>
    <t>Baxter International Inc</t>
  </si>
  <si>
    <t>BIDU.OQ</t>
  </si>
  <si>
    <t>Baidu Inc</t>
  </si>
  <si>
    <t>JD.OQ</t>
  </si>
  <si>
    <t>JD.com Inc</t>
  </si>
  <si>
    <t>TRV.N</t>
  </si>
  <si>
    <t>Travelers Companies Inc</t>
  </si>
  <si>
    <t>FIS.N</t>
  </si>
  <si>
    <t>Fidelity National Information Services Inc</t>
  </si>
  <si>
    <t>PSX.N</t>
  </si>
  <si>
    <t>Phillips 66</t>
  </si>
  <si>
    <t>EMR.N</t>
  </si>
  <si>
    <t>Emerson Electric Co</t>
  </si>
  <si>
    <t>AMAT.OQ</t>
  </si>
  <si>
    <t>Applied Materials Inc</t>
  </si>
  <si>
    <t>EW.N</t>
  </si>
  <si>
    <t>Edwards Lifesciences Corp</t>
  </si>
  <si>
    <t>BBT.N</t>
  </si>
  <si>
    <t>BB&amp;T Corp</t>
  </si>
  <si>
    <t>WP.N</t>
  </si>
  <si>
    <t>Worldpay Inc</t>
  </si>
  <si>
    <t>ADI.OQ</t>
  </si>
  <si>
    <t>Analog Devices Inc</t>
  </si>
  <si>
    <t>DOW.N</t>
  </si>
  <si>
    <t>Dow Inc</t>
  </si>
  <si>
    <t>IWD.P</t>
  </si>
  <si>
    <t>Ishares Trust Russell</t>
  </si>
  <si>
    <t>AGN.N</t>
  </si>
  <si>
    <t>Allergan plc</t>
  </si>
  <si>
    <t>TSLA.OQ</t>
  </si>
  <si>
    <t>Tesla Inc</t>
  </si>
  <si>
    <t>ROP.N</t>
  </si>
  <si>
    <t>Roper Technologies Inc</t>
  </si>
  <si>
    <t>SRE.N</t>
  </si>
  <si>
    <t>Sempra Energy</t>
  </si>
  <si>
    <t>SYY.N</t>
  </si>
  <si>
    <t>Sysco Corp</t>
  </si>
  <si>
    <t>ET.N</t>
  </si>
  <si>
    <t>Energy Transfer LP</t>
  </si>
  <si>
    <t>KHC.OQ</t>
  </si>
  <si>
    <t>Kraft Heinz Co</t>
  </si>
  <si>
    <t>OXY.N</t>
  </si>
  <si>
    <t>Occidental Petroleum Corp</t>
  </si>
  <si>
    <t>DELL.N</t>
  </si>
  <si>
    <t>Dell Technologies Inc</t>
  </si>
  <si>
    <t>ROST.OQ</t>
  </si>
  <si>
    <t>Ross Stores Inc</t>
  </si>
  <si>
    <t>DAL.N</t>
  </si>
  <si>
    <t>Delta Air Lines Inc</t>
  </si>
  <si>
    <t>MCO.N</t>
  </si>
  <si>
    <t>Moody's Corp</t>
  </si>
  <si>
    <t>CCL.N</t>
  </si>
  <si>
    <t>Carnival Corp</t>
  </si>
  <si>
    <t>MU.OQ</t>
  </si>
  <si>
    <t>Micron Technology Inc</t>
  </si>
  <si>
    <t>JCI.N</t>
  </si>
  <si>
    <t>Johnson Controls International PLC</t>
  </si>
  <si>
    <t>STZ.N</t>
  </si>
  <si>
    <t>Constellation Brands Inc</t>
  </si>
  <si>
    <t>CTSH.OQ</t>
  </si>
  <si>
    <t>Cognizant Technology Solutions Corp</t>
  </si>
  <si>
    <t>VIG.P</t>
  </si>
  <si>
    <t>Vanguard Dividend Appreciation ETF</t>
  </si>
  <si>
    <t>APC.N</t>
  </si>
  <si>
    <t>Anadarko Petroleum Corp</t>
  </si>
  <si>
    <t>DG.N</t>
  </si>
  <si>
    <t>Dollar General Corp</t>
  </si>
  <si>
    <t>FISV.OQ</t>
  </si>
  <si>
    <t>Fiserv Inc</t>
  </si>
  <si>
    <t>ATVI.OQ</t>
  </si>
  <si>
    <t>Activision Blizzard Inc</t>
  </si>
  <si>
    <t>ADSK.OQ</t>
  </si>
  <si>
    <t>Autodesk Inc</t>
  </si>
  <si>
    <t>VFC.N</t>
  </si>
  <si>
    <t>VF Corp</t>
  </si>
  <si>
    <t>VNQ.P</t>
  </si>
  <si>
    <t>Vanguard REIT Index Fund</t>
  </si>
  <si>
    <t>AABA.OQ</t>
  </si>
  <si>
    <t>Altaba Inc</t>
  </si>
  <si>
    <t>SHOP.N</t>
  </si>
  <si>
    <t>Shopify Inc</t>
  </si>
  <si>
    <t>NTES.OQ</t>
  </si>
  <si>
    <t>NetEase Inc</t>
  </si>
  <si>
    <t>ALL.N</t>
  </si>
  <si>
    <t>Allstate Corp</t>
  </si>
  <si>
    <t>HUM.N</t>
  </si>
  <si>
    <t>Humana Inc</t>
  </si>
  <si>
    <t>EBAY.OQ</t>
  </si>
  <si>
    <t>eBay Inc</t>
  </si>
  <si>
    <t>LQD.P</t>
  </si>
  <si>
    <t>iShares iBoxx $ Investment Grade Corporate Bond ETF</t>
  </si>
  <si>
    <t>YUM.N</t>
  </si>
  <si>
    <t>Yum! Brands Inc</t>
  </si>
  <si>
    <t>MNST.OQ</t>
  </si>
  <si>
    <t>Monster Beverage Corp</t>
  </si>
  <si>
    <t>WELL.N</t>
  </si>
  <si>
    <t>Welltower Inc</t>
  </si>
  <si>
    <t>ETN.N</t>
  </si>
  <si>
    <t>Eaton Corporation PLC</t>
  </si>
  <si>
    <t>RHT.N</t>
  </si>
  <si>
    <t>Red Hat Inc</t>
  </si>
  <si>
    <t>REGN.OQ</t>
  </si>
  <si>
    <t>Regeneron Pharmaceuticals Inc</t>
  </si>
  <si>
    <t>AMD.OQ</t>
  </si>
  <si>
    <t>Advanced Micro Devices Inc</t>
  </si>
  <si>
    <t>GLD.P</t>
  </si>
  <si>
    <t>SPDR Gold Shares</t>
  </si>
  <si>
    <t>WMB.N</t>
  </si>
  <si>
    <t>Williams Companies Inc</t>
  </si>
  <si>
    <t>LYB.N</t>
  </si>
  <si>
    <t>LyondellBasell Industries NV</t>
  </si>
  <si>
    <t>VLO.N</t>
  </si>
  <si>
    <t>Valero Energy Corp</t>
  </si>
  <si>
    <t>GIS.N</t>
  </si>
  <si>
    <t>General Mills Inc</t>
  </si>
  <si>
    <t>MPC.N</t>
  </si>
  <si>
    <t>Marathon Petroleum Corp</t>
  </si>
  <si>
    <t>TEAM.OQ</t>
  </si>
  <si>
    <t>Atlassian Corporation PLC</t>
  </si>
  <si>
    <t>EEM.P</t>
  </si>
  <si>
    <t>iShares MSCI Emerging Markets ETF</t>
  </si>
  <si>
    <t>PAYX.OQ</t>
  </si>
  <si>
    <t>Paychex Inc</t>
  </si>
  <si>
    <t>XEL.OQ</t>
  </si>
  <si>
    <t>Xcel Energy Inc</t>
  </si>
  <si>
    <t>PEG.N</t>
  </si>
  <si>
    <t>Public Service Enterprise Group Inc</t>
  </si>
  <si>
    <t>TEL.N</t>
  </si>
  <si>
    <t>TE Connectivity Ltd</t>
  </si>
  <si>
    <t>MELI.OQ</t>
  </si>
  <si>
    <t>Mercadolibre Inc</t>
  </si>
  <si>
    <t>ORLY.OQ</t>
  </si>
  <si>
    <t>O'Reilly Automotive Inc</t>
  </si>
  <si>
    <t>SQ.N</t>
  </si>
  <si>
    <t>Square Inc</t>
  </si>
  <si>
    <t>IR.N</t>
  </si>
  <si>
    <t>Ingersoll-Rand PLC</t>
  </si>
  <si>
    <t>HPQ.N</t>
  </si>
  <si>
    <t>HP Inc</t>
  </si>
  <si>
    <t>TSN.N</t>
  </si>
  <si>
    <t>Tyson Foods Inc</t>
  </si>
  <si>
    <t>NXPI.OQ</t>
  </si>
  <si>
    <t>NXP Semiconductors NV</t>
  </si>
  <si>
    <t>NEM.N</t>
  </si>
  <si>
    <t>Newmont Goldcorp Corp</t>
  </si>
  <si>
    <t>AVB.N</t>
  </si>
  <si>
    <t>AvalonBay Communities Inc</t>
  </si>
  <si>
    <t>EQR.N</t>
  </si>
  <si>
    <t>Equity Residential</t>
  </si>
  <si>
    <t>ED.N</t>
  </si>
  <si>
    <t>Consolidated Edison Inc</t>
  </si>
  <si>
    <t>HSY.N</t>
  </si>
  <si>
    <t>Hershey Co</t>
  </si>
  <si>
    <t>STI.N</t>
  </si>
  <si>
    <t>SunTrust Banks Inc</t>
  </si>
  <si>
    <t>S.N</t>
  </si>
  <si>
    <t>Sprint Corp</t>
  </si>
  <si>
    <t>SCCO.N</t>
  </si>
  <si>
    <t>Southern Copper Corp</t>
  </si>
  <si>
    <t>USMV.Z</t>
  </si>
  <si>
    <t>iShares Edge MSCI Min Vol USA Index ETF</t>
  </si>
  <si>
    <t>APH.N</t>
  </si>
  <si>
    <t>Amphenol Corp</t>
  </si>
  <si>
    <t>LUV.N</t>
  </si>
  <si>
    <t>Southwest Airlines Co</t>
  </si>
  <si>
    <t>RSG.N</t>
  </si>
  <si>
    <t>Republic Services Inc</t>
  </si>
  <si>
    <t>AMTD.OQ</t>
  </si>
  <si>
    <t>TD Ameritrade Holding Corp</t>
  </si>
  <si>
    <t>IQV.N</t>
  </si>
  <si>
    <t>IQVIA Holdings Inc</t>
  </si>
  <si>
    <t>TWTR.N</t>
  </si>
  <si>
    <t>Twitter Inc</t>
  </si>
  <si>
    <t>EA.OQ</t>
  </si>
  <si>
    <t>Electronic Arts Inc</t>
  </si>
  <si>
    <t>PPG.N</t>
  </si>
  <si>
    <t>PPG Industries Inc</t>
  </si>
  <si>
    <t>AZO.N</t>
  </si>
  <si>
    <t>Autozone Inc</t>
  </si>
  <si>
    <t>ZM.OQ</t>
  </si>
  <si>
    <t>Zoom Video Communications Inc</t>
  </si>
  <si>
    <t>HLT.N</t>
  </si>
  <si>
    <t>Hilton Worldwide Holdings Inc</t>
  </si>
  <si>
    <t>XLNX.OQ</t>
  </si>
  <si>
    <t>Xilinx Inc</t>
  </si>
  <si>
    <t>BFb.N</t>
  </si>
  <si>
    <t>Brown-Forman Corp</t>
  </si>
  <si>
    <t>CCEP.N</t>
  </si>
  <si>
    <t>Coca-Cola European Partners PLC</t>
  </si>
  <si>
    <t>OKE.N</t>
  </si>
  <si>
    <t>ONEOK Inc</t>
  </si>
  <si>
    <t>WEC.N</t>
  </si>
  <si>
    <t>WEC Energy Group Inc</t>
  </si>
  <si>
    <t>LRCX.OQ</t>
  </si>
  <si>
    <t>Lam Research Corp</t>
  </si>
  <si>
    <t>ALXN.OQ</t>
  </si>
  <si>
    <t>Alexion Pharmaceuticals Inc</t>
  </si>
  <si>
    <t>MSI.N</t>
  </si>
  <si>
    <t>Motorola Solutions Inc</t>
  </si>
  <si>
    <t>DLTR.OQ</t>
  </si>
  <si>
    <t>Dollar Tree Inc</t>
  </si>
  <si>
    <t>SPOT.N</t>
  </si>
  <si>
    <t>Spotify Technology SA</t>
  </si>
  <si>
    <t>RCL.N</t>
  </si>
  <si>
    <t>Royal Caribbean Cruises Ltd</t>
  </si>
  <si>
    <t>FTV.N</t>
  </si>
  <si>
    <t>Fortive Corp</t>
  </si>
  <si>
    <t>CMI.N</t>
  </si>
  <si>
    <t>Cummins Inc</t>
  </si>
  <si>
    <t>SBAC.OQ</t>
  </si>
  <si>
    <t>SBA Communications Corp</t>
  </si>
  <si>
    <t>SIRI.OQ</t>
  </si>
  <si>
    <t>Sirius XM Holdings Inc</t>
  </si>
  <si>
    <t>VO.P</t>
  </si>
  <si>
    <t>Vanguard Mid Cap Index Fund</t>
  </si>
  <si>
    <t>MCK.N</t>
  </si>
  <si>
    <t>McKesson Corp</t>
  </si>
  <si>
    <t>TDG.N</t>
  </si>
  <si>
    <t>TransDigm Group Inc</t>
  </si>
  <si>
    <t>FDC.N</t>
  </si>
  <si>
    <t>First Data Corp</t>
  </si>
  <si>
    <t>DFS.N</t>
  </si>
  <si>
    <t>Discover Financial Services</t>
  </si>
  <si>
    <t>TROW.OQ</t>
  </si>
  <si>
    <t>T. Rowe Price Group Inc</t>
  </si>
  <si>
    <t>ES.N</t>
  </si>
  <si>
    <t>Eversource Energy</t>
  </si>
  <si>
    <t>GPN.N</t>
  </si>
  <si>
    <t>Global Payments Inc</t>
  </si>
  <si>
    <t>DLR.N</t>
  </si>
  <si>
    <t>Digital Realty Trust Inc</t>
  </si>
  <si>
    <t>MPLX.N</t>
  </si>
  <si>
    <t>MPLX LP</t>
  </si>
  <si>
    <t>VCIT.OQ</t>
  </si>
  <si>
    <t>Vanguard Intermediate Term Corporate Bond Etf</t>
  </si>
  <si>
    <t>VTR.N</t>
  </si>
  <si>
    <t>Ventas Inc</t>
  </si>
  <si>
    <t>CTAS.OQ</t>
  </si>
  <si>
    <t>Cintas Corp</t>
  </si>
  <si>
    <t>WLTW.OQ</t>
  </si>
  <si>
    <t>Willis Towers Watson PLC</t>
  </si>
  <si>
    <t>VB.P</t>
  </si>
  <si>
    <t>Vanguard Small-Cap Index Fund</t>
  </si>
  <si>
    <t>ALGN.OQ</t>
  </si>
  <si>
    <t>Align Technology Inc</t>
  </si>
  <si>
    <t>VRSN.OQ</t>
  </si>
  <si>
    <t>Verisign Inc</t>
  </si>
  <si>
    <t>SHV.OQ</t>
  </si>
  <si>
    <t>Ishares Barclays Short Treasury Bond Fund</t>
  </si>
  <si>
    <t>PCAR.OQ</t>
  </si>
  <si>
    <t>Paccar Inc</t>
  </si>
  <si>
    <t>GLW.N</t>
  </si>
  <si>
    <t>Corning Inc</t>
  </si>
  <si>
    <t>VEEV.N</t>
  </si>
  <si>
    <t>Veeva Systems Inc</t>
  </si>
  <si>
    <t>VYM.P</t>
  </si>
  <si>
    <t>Vanguard High Dividend Yield Index Fund</t>
  </si>
  <si>
    <t>ZBH.N</t>
  </si>
  <si>
    <t>Zimmer Biomet Holdings Inc</t>
  </si>
  <si>
    <t>XLF.P</t>
  </si>
  <si>
    <t>Financial Select Sector SPDR Fund</t>
  </si>
  <si>
    <t>VRSK.OQ</t>
  </si>
  <si>
    <t>Verisk Analytics Inc</t>
  </si>
  <si>
    <t>PXD.N</t>
  </si>
  <si>
    <t>Pioneer Natural Resources Co</t>
  </si>
  <si>
    <t>PDD.OQ</t>
  </si>
  <si>
    <t>Pinduoduo Inc</t>
  </si>
  <si>
    <t>DTE.N</t>
  </si>
  <si>
    <t>DTE Energy Co</t>
  </si>
  <si>
    <t>INFO.OQ</t>
  </si>
  <si>
    <t>IHS Markit Ltd</t>
  </si>
  <si>
    <t>CERN.OQ</t>
  </si>
  <si>
    <t>Cerner Corp</t>
  </si>
  <si>
    <t>FLT.N</t>
  </si>
  <si>
    <t>Fleetcor Technologies Inc</t>
  </si>
  <si>
    <t>SYF.N</t>
  </si>
  <si>
    <t>Synchrony Financial</t>
  </si>
  <si>
    <t>FE.N</t>
  </si>
  <si>
    <t>FirstEnergy Corp</t>
  </si>
  <si>
    <t>IVW.P</t>
  </si>
  <si>
    <t>Ishares Trust S &amp; P500/Bar</t>
  </si>
  <si>
    <t>VEU.P</t>
  </si>
  <si>
    <t>Vanguard FTSE All World ex US Index Investor</t>
  </si>
  <si>
    <t>O.N</t>
  </si>
  <si>
    <t>Realty Income Corp</t>
  </si>
  <si>
    <t>IDXX.OQ</t>
  </si>
  <si>
    <t>IDEXX Laboratories Inc</t>
  </si>
  <si>
    <t>LULU.OQ</t>
  </si>
  <si>
    <t>Lululemon Athletica Inc</t>
  </si>
  <si>
    <t>BHGE.N</t>
  </si>
  <si>
    <t>Baker Hughes A GE Co</t>
  </si>
  <si>
    <t>MTB.N</t>
  </si>
  <si>
    <t>M&amp;T Bank Corp</t>
  </si>
  <si>
    <t>UAL.OQ</t>
  </si>
  <si>
    <t>United Continental Holdings Inc</t>
  </si>
  <si>
    <t>ADM.N</t>
  </si>
  <si>
    <t>Archer Daniels Midland Co</t>
  </si>
  <si>
    <t>IBKR.EI</t>
  </si>
  <si>
    <t>Interactive Brokers Group Inc</t>
  </si>
  <si>
    <t>TME.N</t>
  </si>
  <si>
    <t>Tencent Music Entertainment Group</t>
  </si>
  <si>
    <t>PPL.N</t>
  </si>
  <si>
    <t>PPL Corp</t>
  </si>
  <si>
    <t>TSS.N</t>
  </si>
  <si>
    <t>Total System Services Inc</t>
  </si>
  <si>
    <t>HRS.N</t>
  </si>
  <si>
    <t>Harris Corp</t>
  </si>
  <si>
    <t>BSV.P</t>
  </si>
  <si>
    <t>Vanguard Short Term Bond Index Fund</t>
  </si>
  <si>
    <t>CNC.N</t>
  </si>
  <si>
    <t>Centene Corp</t>
  </si>
  <si>
    <t>HRL.N</t>
  </si>
  <si>
    <t>Hormel Foods Corp</t>
  </si>
  <si>
    <t>A.N</t>
  </si>
  <si>
    <t>Agilent Technologies Inc</t>
  </si>
  <si>
    <t>BLL.N</t>
  </si>
  <si>
    <t>Ball Corp</t>
  </si>
  <si>
    <t>FOXA.OQ</t>
  </si>
  <si>
    <t>Fox Corp</t>
  </si>
  <si>
    <t>TAL.N</t>
  </si>
  <si>
    <t>TAL Education Group</t>
  </si>
  <si>
    <t>FWONA.OQ</t>
  </si>
  <si>
    <t>Liberty Media Corp</t>
  </si>
  <si>
    <t>SWK.N</t>
  </si>
  <si>
    <t>Stanley Black &amp; Decker Inc</t>
  </si>
  <si>
    <t>AWK.N</t>
  </si>
  <si>
    <t>American Water Works Company Inc</t>
  </si>
  <si>
    <t>PH.N</t>
  </si>
  <si>
    <t>Parker-Hannifin Corp</t>
  </si>
  <si>
    <t>XLK.P</t>
  </si>
  <si>
    <t>Technology Select Sector SPDR Fund</t>
  </si>
  <si>
    <t>BXP.N</t>
  </si>
  <si>
    <t>Boston Properties Inc</t>
  </si>
  <si>
    <t>DIA.P</t>
  </si>
  <si>
    <t>SPDR Dow Jones Industrial Average ETF Trust</t>
  </si>
  <si>
    <t>ULTA.OQ</t>
  </si>
  <si>
    <t>Ulta Beauty Inc</t>
  </si>
  <si>
    <t>MKC.N</t>
  </si>
  <si>
    <t>McCormick &amp; Company Inc</t>
  </si>
  <si>
    <t>STT.N</t>
  </si>
  <si>
    <t>State Street Corp</t>
  </si>
  <si>
    <t>AMP.N</t>
  </si>
  <si>
    <t>Ameriprise Financial Inc</t>
  </si>
  <si>
    <t>ITOT.P</t>
  </si>
  <si>
    <t>Ishares Trust S &amp; P 1500</t>
  </si>
  <si>
    <t>CMG.N</t>
  </si>
  <si>
    <t>Chipotle Mexican Grill Inc</t>
  </si>
  <si>
    <t>CQP.A</t>
  </si>
  <si>
    <t>Cheniere Energy Partners LP</t>
  </si>
  <si>
    <t>TIP.P</t>
  </si>
  <si>
    <t>Ishares Trust United States Treasury</t>
  </si>
  <si>
    <t>MTCH.OQ</t>
  </si>
  <si>
    <t>Match Group Inc</t>
  </si>
  <si>
    <t>FITB.OQ</t>
  </si>
  <si>
    <t>Fifth Third Bancorp</t>
  </si>
  <si>
    <t>CSGP.OQ</t>
  </si>
  <si>
    <t>CoStar Group Inc</t>
  </si>
  <si>
    <t>IWB.P</t>
  </si>
  <si>
    <t>iShares Russell 1000 Index Fund</t>
  </si>
  <si>
    <t>CLX.N</t>
  </si>
  <si>
    <t>Clorox Co</t>
  </si>
  <si>
    <t>MSCI.N</t>
  </si>
  <si>
    <t>MSCI Inc</t>
  </si>
  <si>
    <t>HIG.N</t>
  </si>
  <si>
    <t>Hartford Financial Services Group Inc</t>
  </si>
  <si>
    <t>MCHP.OQ</t>
  </si>
  <si>
    <t>Microchip Technology Inc</t>
  </si>
  <si>
    <t>VGT.P</t>
  </si>
  <si>
    <t>Vanguard Information Technology Etf</t>
  </si>
  <si>
    <t>CXO.N</t>
  </si>
  <si>
    <t>Concho Resources Inc</t>
  </si>
  <si>
    <t>ESS.N</t>
  </si>
  <si>
    <t>Essex Property Trust Inc</t>
  </si>
  <si>
    <t>MTD.N</t>
  </si>
  <si>
    <t>Mettler-Toledo International Inc</t>
  </si>
  <si>
    <t>LLL.N</t>
  </si>
  <si>
    <t>L3 Technologies Inc</t>
  </si>
  <si>
    <t>KR.N</t>
  </si>
  <si>
    <t>Kroger Co</t>
  </si>
  <si>
    <t>PANW.N</t>
  </si>
  <si>
    <t>Palo Alto Networks Inc</t>
  </si>
  <si>
    <t>APTV.N</t>
  </si>
  <si>
    <t>Aptiv PLC</t>
  </si>
  <si>
    <t>ETR.N</t>
  </si>
  <si>
    <t>Entergy Corp</t>
  </si>
  <si>
    <t>EIX.N</t>
  </si>
  <si>
    <t>Edison International</t>
  </si>
  <si>
    <t>AME.N</t>
  </si>
  <si>
    <t>Ametek Inc</t>
  </si>
  <si>
    <t>IWR.P</t>
  </si>
  <si>
    <t>Ishares Russell Mid Cap*</t>
  </si>
  <si>
    <t>K.N</t>
  </si>
  <si>
    <t>Kellogg Co</t>
  </si>
  <si>
    <t>LBTYA.OQ</t>
  </si>
  <si>
    <t>Liberty Global PLC</t>
  </si>
  <si>
    <t>IAC.OQ</t>
  </si>
  <si>
    <t>IAC/InterActiveCorp</t>
  </si>
  <si>
    <t>WY.N</t>
  </si>
  <si>
    <t>Weyerhaeuser Co</t>
  </si>
  <si>
    <t>CDNS.OQ</t>
  </si>
  <si>
    <t>Cadence Design Systems Inc</t>
  </si>
  <si>
    <t>CHD.N</t>
  </si>
  <si>
    <t>Church &amp; Dwight Co Inc</t>
  </si>
  <si>
    <t>MDY.P</t>
  </si>
  <si>
    <t>SPDR S&amp;P Midcap 400 ETF</t>
  </si>
  <si>
    <t>NTRS.OQ</t>
  </si>
  <si>
    <t>Northern Trust Corp</t>
  </si>
  <si>
    <t>HPE.N</t>
  </si>
  <si>
    <t>Hewlett Packard Enterprise Co</t>
  </si>
  <si>
    <t>EXPE.OQ</t>
  </si>
  <si>
    <t>Expedia Group Inc</t>
  </si>
  <si>
    <t>CTVA.N</t>
  </si>
  <si>
    <t>Corteva Inc</t>
  </si>
  <si>
    <t>AEE.N</t>
  </si>
  <si>
    <t>Ameren Corp</t>
  </si>
  <si>
    <t>SNPS.OQ</t>
  </si>
  <si>
    <t>Synopsys Inc</t>
  </si>
  <si>
    <t>SNAP.N</t>
  </si>
  <si>
    <t>Snap Inc</t>
  </si>
  <si>
    <t>HAL.N</t>
  </si>
  <si>
    <t>Halliburton Co</t>
  </si>
  <si>
    <t>TWLO.N</t>
  </si>
  <si>
    <t>Twilio Inc</t>
  </si>
  <si>
    <t>GDX.P</t>
  </si>
  <si>
    <t>VanEck Vectors Gold Miners ETF</t>
  </si>
  <si>
    <t>ROK.N</t>
  </si>
  <si>
    <t>Rockwell Automation Inc</t>
  </si>
  <si>
    <t>CTRP.OQ</t>
  </si>
  <si>
    <t>Ctrip.Com International Ltd</t>
  </si>
  <si>
    <t>XLV.P</t>
  </si>
  <si>
    <t>Health Care Select Sector SPDR</t>
  </si>
  <si>
    <t>CBS.N</t>
  </si>
  <si>
    <t>CBS Corp</t>
  </si>
  <si>
    <t>LBRDA.OQ</t>
  </si>
  <si>
    <t>Liberty Broadband Corp</t>
  </si>
  <si>
    <t>FAST.OQ</t>
  </si>
  <si>
    <t>Fastenal Co</t>
  </si>
  <si>
    <t>ANET.N</t>
  </si>
  <si>
    <t>Arista Networks Inc</t>
  </si>
  <si>
    <t>SHY.OQ</t>
  </si>
  <si>
    <t>Ishares Trust Lehman 1 3yr</t>
  </si>
  <si>
    <t>ABC.N</t>
  </si>
  <si>
    <t>AmerisourceBergen Corp</t>
  </si>
  <si>
    <t>SCHF.P</t>
  </si>
  <si>
    <t>Schwab Strategic Trust</t>
  </si>
  <si>
    <t>AMCR.N</t>
  </si>
  <si>
    <t>Amcor PLC</t>
  </si>
  <si>
    <t>SPLK.OQ</t>
  </si>
  <si>
    <t>Splunk Inc</t>
  </si>
  <si>
    <t>KLAC.OQ</t>
  </si>
  <si>
    <t>KLA-Tencor Corp</t>
  </si>
  <si>
    <t>BNDX.OQ</t>
  </si>
  <si>
    <t>Vanguard Total International Bond Index Fund</t>
  </si>
  <si>
    <t>LYFT.OQ</t>
  </si>
  <si>
    <t>Lyft Inc</t>
  </si>
  <si>
    <t>BBY.N</t>
  </si>
  <si>
    <t>Best Buy Co Inc</t>
  </si>
  <si>
    <t>BAP.N</t>
  </si>
  <si>
    <t>Credicorp Ltd</t>
  </si>
  <si>
    <t>DISH.OQ</t>
  </si>
  <si>
    <t>DISH Network Corp</t>
  </si>
  <si>
    <t>PAA.N</t>
  </si>
  <si>
    <t>Plains All American Pipeline LP</t>
  </si>
  <si>
    <t>VMC.N</t>
  </si>
  <si>
    <t>Vulcan Materials Co</t>
  </si>
  <si>
    <t>OMC.N</t>
  </si>
  <si>
    <t>Omnicom Group Inc</t>
  </si>
  <si>
    <t>HES.N</t>
  </si>
  <si>
    <t>Hess Corp</t>
  </si>
  <si>
    <t>KEY.N</t>
  </si>
  <si>
    <t>KeyCorp</t>
  </si>
  <si>
    <t>DVY.OQ</t>
  </si>
  <si>
    <t>Ishares Trust Dow Jones Select Dividend</t>
  </si>
  <si>
    <t>CHKP.OQ</t>
  </si>
  <si>
    <t>Check Point Software Technologies Ltd</t>
  </si>
  <si>
    <t>DHI.N</t>
  </si>
  <si>
    <t>D.R. Horton Inc</t>
  </si>
  <si>
    <t>ARE.N</t>
  </si>
  <si>
    <t>Alexandria Real Estate Equities Inc</t>
  </si>
  <si>
    <t>IP.N</t>
  </si>
  <si>
    <t>International Paper Co</t>
  </si>
  <si>
    <t>RMD.N</t>
  </si>
  <si>
    <t>Resmed Inc</t>
  </si>
  <si>
    <t>BEN.N</t>
  </si>
  <si>
    <t>Franklin Resources Inc</t>
  </si>
  <si>
    <t>CPRT.OQ</t>
  </si>
  <si>
    <t>Copart Inc</t>
  </si>
  <si>
    <t>CINF.OQ</t>
  </si>
  <si>
    <t>Cincinnati Financial Corp</t>
  </si>
  <si>
    <t>LEN.N</t>
  </si>
  <si>
    <t>Lennar Corp</t>
  </si>
  <si>
    <t>LNG.A</t>
  </si>
  <si>
    <t>Cheniere Energy Inc</t>
  </si>
  <si>
    <t>BIP.N</t>
  </si>
  <si>
    <t>Brookfield Infrastructure Partners LP</t>
  </si>
  <si>
    <t>MBB.OQ</t>
  </si>
  <si>
    <t>iShares MBS ETF</t>
  </si>
  <si>
    <t>SCHX.P</t>
  </si>
  <si>
    <t>Schwab US Large-Cap ETF</t>
  </si>
  <si>
    <t>CMS.N</t>
  </si>
  <si>
    <t>CMS Energy Corp</t>
  </si>
  <si>
    <t>CBRE.N</t>
  </si>
  <si>
    <t>CBRE Group Inc</t>
  </si>
  <si>
    <t>INCY.OQ</t>
  </si>
  <si>
    <t>Incyte Corp</t>
  </si>
  <si>
    <t>SOUG.PK</t>
  </si>
  <si>
    <t>Sou 300 Group Holding Co</t>
  </si>
  <si>
    <t>ANSS.OQ</t>
  </si>
  <si>
    <t>ANSYS Inc</t>
  </si>
  <si>
    <t>LH.N</t>
  </si>
  <si>
    <t>Laboratory Corporation of America Holdings</t>
  </si>
  <si>
    <t>L.N</t>
  </si>
  <si>
    <t>Loews Corp</t>
  </si>
  <si>
    <t>FANG.OQ</t>
  </si>
  <si>
    <t>Diamondback Energy Inc</t>
  </si>
  <si>
    <t>AJG.N</t>
  </si>
  <si>
    <t>Arthur J Gallagher &amp; Co</t>
  </si>
  <si>
    <t>IEF.OQ</t>
  </si>
  <si>
    <t>iShares Barclays 7-10 Year Treasury Bond Fund</t>
  </si>
  <si>
    <t>FRC.N</t>
  </si>
  <si>
    <t>First Republic Bank</t>
  </si>
  <si>
    <t>ATUS.N</t>
  </si>
  <si>
    <t>Altice USA Inc</t>
  </si>
  <si>
    <t>CFG.N</t>
  </si>
  <si>
    <t>Citizens Financial Group Inc</t>
  </si>
  <si>
    <t>COO.N</t>
  </si>
  <si>
    <t>Cooper Companies Inc</t>
  </si>
  <si>
    <t>EFX.N</t>
  </si>
  <si>
    <t>Equifax Inc</t>
  </si>
  <si>
    <t>AGR.N</t>
  </si>
  <si>
    <t>Avangrid Inc</t>
  </si>
  <si>
    <t>IFF.N</t>
  </si>
  <si>
    <t>International Flavors &amp; Fragrances Inc</t>
  </si>
  <si>
    <t>NDAQ.OQ</t>
  </si>
  <si>
    <t>Nasdaq Inc</t>
  </si>
  <si>
    <t>GRMN.OQ</t>
  </si>
  <si>
    <t>Garmin Ltd</t>
  </si>
  <si>
    <t>KEYS.N</t>
  </si>
  <si>
    <t>Keysight Technologies Inc</t>
  </si>
  <si>
    <t>NUE.N</t>
  </si>
  <si>
    <t>Nucor Corp</t>
  </si>
  <si>
    <t>MRVL.OQ</t>
  </si>
  <si>
    <t>Marvell Technology Group Ltd</t>
  </si>
  <si>
    <t>HYG.P</t>
  </si>
  <si>
    <t>iShares iBoxx $ High Yield Corporate Bond Fund</t>
  </si>
  <si>
    <t>PFG.OQ</t>
  </si>
  <si>
    <t>Principal Financial Group Inc</t>
  </si>
  <si>
    <t>YUMC.N</t>
  </si>
  <si>
    <t>Yum China Holdings Inc</t>
  </si>
  <si>
    <t>RSP.P</t>
  </si>
  <si>
    <t>Guggenheim S&amp;P 500 Equal Weight ETF</t>
  </si>
  <si>
    <t>FCX.N</t>
  </si>
  <si>
    <t>Freeport-McMoRan Inc</t>
  </si>
  <si>
    <t>INVH.N</t>
  </si>
  <si>
    <t>Invitation Homes Inc</t>
  </si>
  <si>
    <t>PUSH.PK</t>
  </si>
  <si>
    <t>Publix Super Markets Inc</t>
  </si>
  <si>
    <t>HCP.N</t>
  </si>
  <si>
    <t>HCP Inc</t>
  </si>
  <si>
    <t>PFF.OQ</t>
  </si>
  <si>
    <t>iShares US Preferred Stock ETF</t>
  </si>
  <si>
    <t>MXIM.OQ</t>
  </si>
  <si>
    <t>Maxim Integrated Products Inc</t>
  </si>
  <si>
    <t>IVE.P</t>
  </si>
  <si>
    <t>iShares S&amp;P 500 Value ETF</t>
  </si>
  <si>
    <t>CDW.OQ</t>
  </si>
  <si>
    <t>CDW Corp</t>
  </si>
  <si>
    <t>BR.N</t>
  </si>
  <si>
    <t>Broadridge Financial Solutions Inc</t>
  </si>
  <si>
    <t>GWW.N</t>
  </si>
  <si>
    <t>W W Grainger Inc</t>
  </si>
  <si>
    <t>SCHB.P</t>
  </si>
  <si>
    <t>Schwab US Broad Market ETF</t>
  </si>
  <si>
    <t>NTAP.OQ</t>
  </si>
  <si>
    <t>NetApp Inc</t>
  </si>
  <si>
    <t>MKL.N</t>
  </si>
  <si>
    <t>Markel Corp</t>
  </si>
  <si>
    <t>GPC.N</t>
  </si>
  <si>
    <t>Genuine Parts Co</t>
  </si>
  <si>
    <t>EMB.OQ</t>
  </si>
  <si>
    <t>Ishares Jpmorgan Usd</t>
  </si>
  <si>
    <t>CNP.N</t>
  </si>
  <si>
    <t>CenterPoint Energy Inc</t>
  </si>
  <si>
    <t>PINS.N</t>
  </si>
  <si>
    <t>Pinterest Inc</t>
  </si>
  <si>
    <t>MGM.N</t>
  </si>
  <si>
    <t>MGM Resorts International</t>
  </si>
  <si>
    <t>HEI.N</t>
  </si>
  <si>
    <t>HEICO Corp</t>
  </si>
  <si>
    <t>EVRG.N</t>
  </si>
  <si>
    <t>Evergy Inc</t>
  </si>
  <si>
    <t>RF.N</t>
  </si>
  <si>
    <t>Regions Financial Corp</t>
  </si>
  <si>
    <t>TFX.N</t>
  </si>
  <si>
    <t>Teleflex Inc</t>
  </si>
  <si>
    <t>OKTA.OQ</t>
  </si>
  <si>
    <t>Okta Inc</t>
  </si>
  <si>
    <t>DRI.N</t>
  </si>
  <si>
    <t>Darden Restaurants Inc</t>
  </si>
  <si>
    <t>ZTO.N</t>
  </si>
  <si>
    <t>ZTO Express (Cayman) Inc</t>
  </si>
  <si>
    <t>XYL.N</t>
  </si>
  <si>
    <t>Xylem Inc</t>
  </si>
  <si>
    <t>WPC.N</t>
  </si>
  <si>
    <t>WP Carey Inc</t>
  </si>
  <si>
    <t>AAL.OQ</t>
  </si>
  <si>
    <t>American Airlines Group Inc</t>
  </si>
  <si>
    <t>CAG.N</t>
  </si>
  <si>
    <t>Conagra Brands Inc</t>
  </si>
  <si>
    <t>W.N</t>
  </si>
  <si>
    <t>Wayfair Inc</t>
  </si>
  <si>
    <t>BMRN.OQ</t>
  </si>
  <si>
    <t>Biomarin Pharmaceutical Inc</t>
  </si>
  <si>
    <t>DISCA.OQ</t>
  </si>
  <si>
    <t>Discovery Inc</t>
  </si>
  <si>
    <t>WCG.N</t>
  </si>
  <si>
    <t>WellCare Health Plans Inc</t>
  </si>
  <si>
    <t>EDU.N</t>
  </si>
  <si>
    <t>New Oriental Education &amp; Technology Group Inc</t>
  </si>
  <si>
    <t>ACGL.OQ</t>
  </si>
  <si>
    <t>Arch Capital Group Ltd</t>
  </si>
  <si>
    <t>IXUS.OQ</t>
  </si>
  <si>
    <t>iShares Core MSCI Total International Stock ETF</t>
  </si>
  <si>
    <t>SSNC.OQ</t>
  </si>
  <si>
    <t>SS&amp;C Technologies Holdings Inc</t>
  </si>
  <si>
    <t>MMP.N</t>
  </si>
  <si>
    <t>Magellan Midstream Partners LP</t>
  </si>
  <si>
    <t>TLT.OQ</t>
  </si>
  <si>
    <t>Ishares Lehman 20 Year</t>
  </si>
  <si>
    <t>IT.N</t>
  </si>
  <si>
    <t>Gartner Inc</t>
  </si>
  <si>
    <t>VV.P</t>
  </si>
  <si>
    <t>Vanguard Large Cap Index Fund</t>
  </si>
  <si>
    <t>EXAS.OQ</t>
  </si>
  <si>
    <t>Exact Sciences Corp</t>
  </si>
  <si>
    <t>WAT.N</t>
  </si>
  <si>
    <t>Waters Corp</t>
  </si>
  <si>
    <t>DATA.N</t>
  </si>
  <si>
    <t>Tableau Software Inc</t>
  </si>
  <si>
    <t>SJM.N</t>
  </si>
  <si>
    <t>J M Smucker Co</t>
  </si>
  <si>
    <t>MLM.N</t>
  </si>
  <si>
    <t>Martin Marietta Materials Inc</t>
  </si>
  <si>
    <t>HBAN.OQ</t>
  </si>
  <si>
    <t>Huntington Bancshares Inc</t>
  </si>
  <si>
    <t>DOV.N</t>
  </si>
  <si>
    <t>Dover Corp</t>
  </si>
  <si>
    <t>CHWY.N</t>
  </si>
  <si>
    <t>Chewy Inc</t>
  </si>
  <si>
    <t>KMX.N</t>
  </si>
  <si>
    <t>Carmax Inc</t>
  </si>
  <si>
    <t>DXC.N</t>
  </si>
  <si>
    <t>DXC Technology Co</t>
  </si>
  <si>
    <t>CLR.N</t>
  </si>
  <si>
    <t>Continental Resources Inc</t>
  </si>
  <si>
    <t>XLY.P</t>
  </si>
  <si>
    <t>Consumer Discretionary Select Sector SPDR Fund</t>
  </si>
  <si>
    <t>EXR.N</t>
  </si>
  <si>
    <t>Extra Space Storage Inc</t>
  </si>
  <si>
    <t>IEP.OQ</t>
  </si>
  <si>
    <t>Icahn Enterprises LP</t>
  </si>
  <si>
    <t>DGX.N</t>
  </si>
  <si>
    <t>Quest Diagnostics Inc</t>
  </si>
  <si>
    <t>HST.N</t>
  </si>
  <si>
    <t>Host Hotels &amp; Resorts Inc</t>
  </si>
  <si>
    <t>LYV.N</t>
  </si>
  <si>
    <t>Live Nation Entertainment Inc</t>
  </si>
  <si>
    <t>HAS.OQ</t>
  </si>
  <si>
    <t>Hasbro Inc</t>
  </si>
  <si>
    <t>VGK.P</t>
  </si>
  <si>
    <t>Vanguard European Stock Index Fund</t>
  </si>
  <si>
    <t>DXCM.OQ</t>
  </si>
  <si>
    <t>DexCom Inc</t>
  </si>
  <si>
    <t>MAA.N</t>
  </si>
  <si>
    <t>Mid-America Apartment Communities Inc</t>
  </si>
  <si>
    <t>TRU.N</t>
  </si>
  <si>
    <t>TransUnion</t>
  </si>
  <si>
    <t>XRAY.OQ</t>
  </si>
  <si>
    <t>Dentsply Sirona Inc</t>
  </si>
  <si>
    <t>NLY.N</t>
  </si>
  <si>
    <t>Annaly Capital Management Inc</t>
  </si>
  <si>
    <t>WES.N</t>
  </si>
  <si>
    <t>Western Midstream Partners LP</t>
  </si>
  <si>
    <t>CE.N</t>
  </si>
  <si>
    <t>Celanese Corp</t>
  </si>
  <si>
    <t>VBR.P</t>
  </si>
  <si>
    <t>Vanguard Small Cap Value ETF</t>
  </si>
  <si>
    <t>CAH.N</t>
  </si>
  <si>
    <t>Cardinal Health Inc</t>
  </si>
  <si>
    <t>UDR.N</t>
  </si>
  <si>
    <t>UDR Inc</t>
  </si>
  <si>
    <t>IQ.OQ</t>
  </si>
  <si>
    <t>IQIYI Inc</t>
  </si>
  <si>
    <t>CNA.N</t>
  </si>
  <si>
    <t>CNA Financial Corp</t>
  </si>
  <si>
    <t>KKR.N</t>
  </si>
  <si>
    <t>KKR &amp; Co Inc</t>
  </si>
  <si>
    <t>FTNT.OQ</t>
  </si>
  <si>
    <t>Fortinet Inc</t>
  </si>
  <si>
    <t>AKAM.OQ</t>
  </si>
  <si>
    <t>Akamai Technologies Inc</t>
  </si>
  <si>
    <t>LNC.N</t>
  </si>
  <si>
    <t>Lincoln National Corp</t>
  </si>
  <si>
    <t>HOLX.OQ</t>
  </si>
  <si>
    <t>Hologic Inc</t>
  </si>
  <si>
    <t>TSCO.OQ</t>
  </si>
  <si>
    <t>Tractor Supply Co</t>
  </si>
  <si>
    <t>CRWD.OQ</t>
  </si>
  <si>
    <t>Crowdstrike Holdings Inc</t>
  </si>
  <si>
    <t>CTXS.OQ</t>
  </si>
  <si>
    <t>Citrix Systems Inc</t>
  </si>
  <si>
    <t>CPB.N</t>
  </si>
  <si>
    <t>Campbell Soup Co</t>
  </si>
  <si>
    <t>EXPD.OQ</t>
  </si>
  <si>
    <t>Expeditors International of Washington Inc</t>
  </si>
  <si>
    <t>MUB.P</t>
  </si>
  <si>
    <t>iShares National Muni Bond ETF</t>
  </si>
  <si>
    <t>VNO.N</t>
  </si>
  <si>
    <t>Vornado Realty Trust</t>
  </si>
  <si>
    <t>VXUS.OQ</t>
  </si>
  <si>
    <t>Vanguard Total International Stock Index Fund</t>
  </si>
  <si>
    <t>PAYC.N</t>
  </si>
  <si>
    <t>Paycom Software Inc</t>
  </si>
  <si>
    <t>WYNN.OQ</t>
  </si>
  <si>
    <t>Wynn Resorts Ltd</t>
  </si>
  <si>
    <t>MGP.N</t>
  </si>
  <si>
    <t>MGM Growth Properties LLC</t>
  </si>
  <si>
    <t>NVR.N</t>
  </si>
  <si>
    <t>NVR Inc</t>
  </si>
  <si>
    <t>TTWO.OQ</t>
  </si>
  <si>
    <t>Take-Two Interactive Software Inc</t>
  </si>
  <si>
    <t>GDDY.N</t>
  </si>
  <si>
    <t>GoDaddy Inc</t>
  </si>
  <si>
    <t>SWKS.OQ</t>
  </si>
  <si>
    <t>Skyworks Solutions Inc</t>
  </si>
  <si>
    <t>YNDX.OQ</t>
  </si>
  <si>
    <t>Yandex NV</t>
  </si>
  <si>
    <t>ROL.N</t>
  </si>
  <si>
    <t>Rollins Inc</t>
  </si>
  <si>
    <t>EWJ.P</t>
  </si>
  <si>
    <t>Ishares Msci Japan Index Fund</t>
  </si>
  <si>
    <t>ATO.N</t>
  </si>
  <si>
    <t>Atmos Energy Corp</t>
  </si>
  <si>
    <t>STX.OQ</t>
  </si>
  <si>
    <t>Seagate Technology PLC</t>
  </si>
  <si>
    <t>IAU.P</t>
  </si>
  <si>
    <t>Ishares Gold Trust</t>
  </si>
  <si>
    <t>BIV.P</t>
  </si>
  <si>
    <t>Vanguard Intermediate Term Bond ETF</t>
  </si>
  <si>
    <t>SE.N</t>
  </si>
  <si>
    <t>Sea Ltd</t>
  </si>
  <si>
    <t>CTL.N</t>
  </si>
  <si>
    <t>CenturyLink Inc</t>
  </si>
  <si>
    <t>VIAB.OQ</t>
  </si>
  <si>
    <t>Viacom Inc</t>
  </si>
  <si>
    <t>IEX.N</t>
  </si>
  <si>
    <t>IDEX Corp</t>
  </si>
  <si>
    <t>MKTX.OQ</t>
  </si>
  <si>
    <t>Marketaxess Holdings Inc</t>
  </si>
  <si>
    <t>CBOE.Z</t>
  </si>
  <si>
    <t>Cboe Global Markets Inc</t>
  </si>
  <si>
    <t>WRB.N</t>
  </si>
  <si>
    <t>W. R. Berkley Corp</t>
  </si>
  <si>
    <t>SYMC.OQ</t>
  </si>
  <si>
    <t>Symantec Corp</t>
  </si>
  <si>
    <t>VAR.N</t>
  </si>
  <si>
    <t>Varian Medical Systems Inc</t>
  </si>
  <si>
    <t>STE.N</t>
  </si>
  <si>
    <t>Steris plc</t>
  </si>
  <si>
    <t>LNT.OQ</t>
  </si>
  <si>
    <t>Alliant Energy Corp</t>
  </si>
  <si>
    <t>MINT.P</t>
  </si>
  <si>
    <t>PIMCO Enhanced Short Maturity Active Exch Tr</t>
  </si>
  <si>
    <t>IGSB.OQ</t>
  </si>
  <si>
    <t>iShares Barclays 1-3 Year Credit Bond Fund</t>
  </si>
  <si>
    <t>XLP.P</t>
  </si>
  <si>
    <t>Consumer Staples Select Sector SPDR</t>
  </si>
  <si>
    <t>TAP.N</t>
  </si>
  <si>
    <t>Molson Coors Brewing Co</t>
  </si>
  <si>
    <t>KSU.N</t>
  </si>
  <si>
    <t>Kansas City Southern</t>
  </si>
  <si>
    <t>SUI.N</t>
  </si>
  <si>
    <t>Sun Communities Inc</t>
  </si>
  <si>
    <t>NCLH.N</t>
  </si>
  <si>
    <t>Norwegian Cruise Line Holdings Ltd</t>
  </si>
  <si>
    <t>ELAN.N</t>
  </si>
  <si>
    <t>Elanco Animal Health Inc</t>
  </si>
  <si>
    <t>PAGS.N</t>
  </si>
  <si>
    <t>PagSeguro Digital Ltd</t>
  </si>
  <si>
    <t>RJF.N</t>
  </si>
  <si>
    <t>Raymond James Financial Inc</t>
  </si>
  <si>
    <t>ALLY.N</t>
  </si>
  <si>
    <t>Ally Financial Inc</t>
  </si>
  <si>
    <t>ROKU.OQ</t>
  </si>
  <si>
    <t>Roku Inc</t>
  </si>
  <si>
    <t>REG.OQ</t>
  </si>
  <si>
    <t>Regency Centers Corp</t>
  </si>
  <si>
    <t>DPZ.N</t>
  </si>
  <si>
    <t>Domino's Pizza Inc</t>
  </si>
  <si>
    <t>JBGS.N</t>
  </si>
  <si>
    <t>JBG SMITH Properties</t>
  </si>
  <si>
    <t>TXT.N</t>
  </si>
  <si>
    <t>Textron Inc</t>
  </si>
  <si>
    <t>ODFL.OQ</t>
  </si>
  <si>
    <t>Old Dominion Freight Line Inc</t>
  </si>
  <si>
    <t>UAA.N</t>
  </si>
  <si>
    <t>Under Armour Inc</t>
  </si>
  <si>
    <t>VST.N</t>
  </si>
  <si>
    <t>Vistra Energy Corp</t>
  </si>
  <si>
    <t>CHRW.OQ</t>
  </si>
  <si>
    <t>C.H. Robinson Worldwide Inc</t>
  </si>
  <si>
    <t>ERIE.OQ</t>
  </si>
  <si>
    <t>Erie Indemnity Co</t>
  </si>
  <si>
    <t>DRE.N</t>
  </si>
  <si>
    <t>Duke Realty Corp</t>
  </si>
  <si>
    <t>LDOS.N</t>
  </si>
  <si>
    <t>Leidos Holdings Inc</t>
  </si>
  <si>
    <t>SIVB.OQ</t>
  </si>
  <si>
    <t>SVB Financial Group</t>
  </si>
  <si>
    <t>AES.N</t>
  </si>
  <si>
    <t>AES Corp</t>
  </si>
  <si>
    <t>XLE.P</t>
  </si>
  <si>
    <t>Energy Select Sector SPDR Fund</t>
  </si>
  <si>
    <t>FDS.N</t>
  </si>
  <si>
    <t>FactSet Research Systems Inc</t>
  </si>
  <si>
    <t>ABMD.OQ</t>
  </si>
  <si>
    <t>Abiomed Inc</t>
  </si>
  <si>
    <t>MAS.N</t>
  </si>
  <si>
    <t>Masco Corp</t>
  </si>
  <si>
    <t>EFAV.Z</t>
  </si>
  <si>
    <t>iShares Edge MSCI Min Vol EAFE Index ETF</t>
  </si>
  <si>
    <t>BURL.N</t>
  </si>
  <si>
    <t>Burlington Stores Inc</t>
  </si>
  <si>
    <t>ELS.N</t>
  </si>
  <si>
    <t>Equity LifeStyle Properties Inc</t>
  </si>
  <si>
    <t>GOVT.Z</t>
  </si>
  <si>
    <t>iShares Core US Treasury Bond ETF</t>
  </si>
  <si>
    <t>ETFC.OQ</t>
  </si>
  <si>
    <t>E*TRADE Financial Corp</t>
  </si>
  <si>
    <t>WAB.N</t>
  </si>
  <si>
    <t>Westinghouse Air Brake Technologies Corp</t>
  </si>
  <si>
    <t>UHS.N</t>
  </si>
  <si>
    <t>Universal Health Services Inc</t>
  </si>
  <si>
    <t>TIF.N</t>
  </si>
  <si>
    <t>Tiffany &amp; Co</t>
  </si>
  <si>
    <t>SGEN.OQ</t>
  </si>
  <si>
    <t>Seattle Genetics Inc</t>
  </si>
  <si>
    <t>MHK.N</t>
  </si>
  <si>
    <t>Mohawk Industries Inc</t>
  </si>
  <si>
    <t>FNF.N</t>
  </si>
  <si>
    <t>Fidelity National Financial Inc</t>
  </si>
  <si>
    <t>PNW.N</t>
  </si>
  <si>
    <t>Pinnacle West Capital Corp</t>
  </si>
  <si>
    <t>TTD.OQ</t>
  </si>
  <si>
    <t>Trade Desk Inc</t>
  </si>
  <si>
    <t>AAP.N</t>
  </si>
  <si>
    <t>Advance Auto Parts Inc</t>
  </si>
  <si>
    <t>QUAL.Z</t>
  </si>
  <si>
    <t>iShares MSCI USA Quality Factor ETF</t>
  </si>
  <si>
    <t>CMA.N</t>
  </si>
  <si>
    <t>Comerica Inc</t>
  </si>
  <si>
    <t>LII.N</t>
  </si>
  <si>
    <t>Lennox International Inc</t>
  </si>
  <si>
    <t>TRMB.OQ</t>
  </si>
  <si>
    <t>Trimble Inc</t>
  </si>
  <si>
    <t>NI.N</t>
  </si>
  <si>
    <t>NiSource Inc</t>
  </si>
  <si>
    <t>DVN.N</t>
  </si>
  <si>
    <t>Devon Energy Corp</t>
  </si>
  <si>
    <t>JEC.N</t>
  </si>
  <si>
    <t>Jacobs Engineering Group Inc</t>
  </si>
  <si>
    <t>IWP.P</t>
  </si>
  <si>
    <t>Ishares Russell Mid Cap</t>
  </si>
  <si>
    <t>WDC.OQ</t>
  </si>
  <si>
    <t>Western Digital Corp</t>
  </si>
  <si>
    <t>JKHY.OQ</t>
  </si>
  <si>
    <t>Jack Henry &amp; Associates Inc</t>
  </si>
  <si>
    <t>MAJJ.PK</t>
  </si>
  <si>
    <t>Michael Anthony Holdings Inc</t>
  </si>
  <si>
    <t>AVTR.N</t>
  </si>
  <si>
    <t>Avantor Inc</t>
  </si>
  <si>
    <t>HSIC.OQ</t>
  </si>
  <si>
    <t>Henry Schein Inc</t>
  </si>
  <si>
    <t>MRO.N</t>
  </si>
  <si>
    <t>Marathon Oil Corp</t>
  </si>
  <si>
    <t>IWS.P</t>
  </si>
  <si>
    <t>iShares Russell Mid-Cap Value ETF</t>
  </si>
  <si>
    <t>ACWI.OQ</t>
  </si>
  <si>
    <t>iShares MSCI ACWI ETF</t>
  </si>
  <si>
    <t>FMC.N</t>
  </si>
  <si>
    <t>FMC Corp</t>
  </si>
  <si>
    <t>EQH.N</t>
  </si>
  <si>
    <t>Axa Equitable Holdings Inc</t>
  </si>
  <si>
    <t>APA.N</t>
  </si>
  <si>
    <t>Apache Corp</t>
  </si>
  <si>
    <t>ARNC.N</t>
  </si>
  <si>
    <t>Arconic Inc</t>
  </si>
  <si>
    <t>PKI.N</t>
  </si>
  <si>
    <t>PerkinElmer Inc</t>
  </si>
  <si>
    <t>ZBRA.OQ</t>
  </si>
  <si>
    <t>Zebra Technologies Corp</t>
  </si>
  <si>
    <t>CPT.N</t>
  </si>
  <si>
    <t>Camden Property Trust</t>
  </si>
  <si>
    <t>RE.N</t>
  </si>
  <si>
    <t>Everest Re Group Ltd</t>
  </si>
  <si>
    <t>COTY.N</t>
  </si>
  <si>
    <t>Coty Inc</t>
  </si>
  <si>
    <t>FTI.N</t>
  </si>
  <si>
    <t>TechnipFMC PLC</t>
  </si>
  <si>
    <t>CF.N</t>
  </si>
  <si>
    <t>CF Industries Holdings Inc</t>
  </si>
  <si>
    <t>ATHM.N</t>
  </si>
  <si>
    <t>Autohome Inc</t>
  </si>
  <si>
    <t>COG.N</t>
  </si>
  <si>
    <t>Cabot Oil &amp; Gas Corp</t>
  </si>
  <si>
    <t>XLI.P</t>
  </si>
  <si>
    <t>Industrial Select Sector SPDR Fund</t>
  </si>
  <si>
    <t>FLOT.Z</t>
  </si>
  <si>
    <t>iShares Floating Rate Bond ETF</t>
  </si>
  <si>
    <t>EMN.N</t>
  </si>
  <si>
    <t>Eastman Chemical Co</t>
  </si>
  <si>
    <t>BDFH.PK</t>
  </si>
  <si>
    <t>Four G Holdings Corp</t>
  </si>
  <si>
    <t>Y.N</t>
  </si>
  <si>
    <t>Alleghany Corp</t>
  </si>
  <si>
    <t>FRT.N</t>
  </si>
  <si>
    <t>Federal Realty Investment Trust</t>
  </si>
  <si>
    <t>ALLE.N</t>
  </si>
  <si>
    <t>Allegion PLC</t>
  </si>
  <si>
    <t>BIL.P</t>
  </si>
  <si>
    <t>SPDR Barclays 1-3 Month T-Bill ETF</t>
  </si>
  <si>
    <t>MLCO.OQ</t>
  </si>
  <si>
    <t>Melco Resorts &amp; Entertainment Ltd</t>
  </si>
  <si>
    <t>XLU.P</t>
  </si>
  <si>
    <t>Utilities Select Sector SPDR Fund</t>
  </si>
  <si>
    <t>JBHT.OQ</t>
  </si>
  <si>
    <t>J B Hunt Transport Services Inc</t>
  </si>
  <si>
    <t>TMK.N</t>
  </si>
  <si>
    <t>Torchmark Corp</t>
  </si>
  <si>
    <t>PCG.N</t>
  </si>
  <si>
    <t>PG&amp;E Corp</t>
  </si>
  <si>
    <t>ZS.OQ</t>
  </si>
  <si>
    <t>Zscaler Inc</t>
  </si>
  <si>
    <t>RNG.N</t>
  </si>
  <si>
    <t>RingCentral Inc</t>
  </si>
  <si>
    <t>URI.N</t>
  </si>
  <si>
    <t>United Rentals Inc</t>
  </si>
  <si>
    <t>PTC.OQ</t>
  </si>
  <si>
    <t>PTC Inc</t>
  </si>
  <si>
    <t>DBX.OQ</t>
  </si>
  <si>
    <t>Dropbox Inc</t>
  </si>
  <si>
    <t>RGA.N</t>
  </si>
  <si>
    <t>Reinsurance Group of America Inc</t>
  </si>
  <si>
    <t>EPAM.N</t>
  </si>
  <si>
    <t>EPAM Systems Inc</t>
  </si>
  <si>
    <t>ZEN.N</t>
  </si>
  <si>
    <t>Zendesk Inc</t>
  </si>
  <si>
    <t>MTN.N</t>
  </si>
  <si>
    <t>Vail Resorts Inc</t>
  </si>
  <si>
    <t>MTUM.Z</t>
  </si>
  <si>
    <t>iShares MSCI USA Momentum Factor ETF</t>
  </si>
  <si>
    <t>NBL.N</t>
  </si>
  <si>
    <t>Noble Energy Inc</t>
  </si>
  <si>
    <t>SCHD.P</t>
  </si>
  <si>
    <t>Schwab US Dividend Equity ETF</t>
  </si>
  <si>
    <t>SCZ.OQ</t>
  </si>
  <si>
    <t>Ishares Msci Eafe Small Cap Index Fund</t>
  </si>
  <si>
    <t>AFG.N</t>
  </si>
  <si>
    <t>American Financial Group Inc</t>
  </si>
  <si>
    <t>VICI.N</t>
  </si>
  <si>
    <t>VICI Properties Inc</t>
  </si>
  <si>
    <t>WB.OQ</t>
  </si>
  <si>
    <t>Weibo Corp</t>
  </si>
  <si>
    <t>AVY.N</t>
  </si>
  <si>
    <t>Avery Dennison Corp</t>
  </si>
  <si>
    <t>IWV.P</t>
  </si>
  <si>
    <t>iShares Russell 3000 Index Fund</t>
  </si>
  <si>
    <t>NRG.N</t>
  </si>
  <si>
    <t>NRG Energy Inc</t>
  </si>
  <si>
    <t>VER.N</t>
  </si>
  <si>
    <t>VEREIT Inc</t>
  </si>
  <si>
    <t>ZG.OQ</t>
  </si>
  <si>
    <t>Zillow Group Inc</t>
  </si>
  <si>
    <t>WRK.N</t>
  </si>
  <si>
    <t>Westrock Co</t>
  </si>
  <si>
    <t>BRO.N</t>
  </si>
  <si>
    <t>Brown &amp; Brown Inc</t>
  </si>
  <si>
    <t>HTHT.OQ</t>
  </si>
  <si>
    <t>Huazhu Group Ltd</t>
  </si>
  <si>
    <t>UGI.N</t>
  </si>
  <si>
    <t>UGI Corp</t>
  </si>
  <si>
    <t>TDY.N</t>
  </si>
  <si>
    <t>Teledyne Technologies Inc</t>
  </si>
  <si>
    <t>TW.OQ</t>
  </si>
  <si>
    <t>Tradeweb Markets Inc</t>
  </si>
  <si>
    <t>JNPR.N</t>
  </si>
  <si>
    <t>Juniper Networks Inc</t>
  </si>
  <si>
    <t>MDB.OQ</t>
  </si>
  <si>
    <t>MongoDB Inc</t>
  </si>
  <si>
    <t>CACC.OQ</t>
  </si>
  <si>
    <t>Credit Acceptance Corp</t>
  </si>
  <si>
    <t>BAH.N</t>
  </si>
  <si>
    <t>Booz Allen Hamilton Holding Corp</t>
  </si>
  <si>
    <t>QGEN.N</t>
  </si>
  <si>
    <t>Qiagen NV</t>
  </si>
  <si>
    <t>VOE.P</t>
  </si>
  <si>
    <t>Vanguard Mid Cap Value Index Fund</t>
  </si>
  <si>
    <t>VHT.P</t>
  </si>
  <si>
    <t>Vanguard Health Care Etf</t>
  </si>
  <si>
    <t>BYND.OQ</t>
  </si>
  <si>
    <t>Beyond Meat Inc</t>
  </si>
  <si>
    <t>PHM.N</t>
  </si>
  <si>
    <t>PulteGroup Inc</t>
  </si>
  <si>
    <t>IRM.N</t>
  </si>
  <si>
    <t>Iron Mountain Inc</t>
  </si>
  <si>
    <t>SNA.N</t>
  </si>
  <si>
    <t>Snap-On Inc</t>
  </si>
  <si>
    <t>MOH.N</t>
  </si>
  <si>
    <t>Molina Healthcare Inc</t>
  </si>
  <si>
    <t>AGNC.OQ</t>
  </si>
  <si>
    <t>AGNC Investment Corp</t>
  </si>
  <si>
    <t>UBNT.OQ</t>
  </si>
  <si>
    <t>Ubiquiti Networks Inc</t>
  </si>
  <si>
    <t>LW.N</t>
  </si>
  <si>
    <t>Lamb Weston Holdings Inc</t>
  </si>
  <si>
    <t>PKG.N</t>
  </si>
  <si>
    <t>Packaging Corp of America</t>
  </si>
  <si>
    <t>NNN.N</t>
  </si>
  <si>
    <t>National Retail Properties Inc</t>
  </si>
  <si>
    <t>WTR.N</t>
  </si>
  <si>
    <t>Aqua America Inc</t>
  </si>
  <si>
    <t>EQM.N</t>
  </si>
  <si>
    <t>EQM Midstream Partners LP</t>
  </si>
  <si>
    <t>BKI.N</t>
  </si>
  <si>
    <t>Black Knight Inc</t>
  </si>
  <si>
    <t>JNK.P</t>
  </si>
  <si>
    <t>SPDR Barclays High Yield Bond ETF</t>
  </si>
  <si>
    <t>HII.N</t>
  </si>
  <si>
    <t>Huntington Ingalls Industries Inc</t>
  </si>
  <si>
    <t>SAGE.OQ</t>
  </si>
  <si>
    <t>SAGE Therapeutics Inc</t>
  </si>
  <si>
    <t>FICO.N</t>
  </si>
  <si>
    <t>Fair Isaac Corp</t>
  </si>
  <si>
    <t>WST.N</t>
  </si>
  <si>
    <t>West Pharmaceutical Services Inc</t>
  </si>
  <si>
    <t>SRPT.OQ</t>
  </si>
  <si>
    <t>Sarepta Therapeutics Inc</t>
  </si>
  <si>
    <t>BIO.N</t>
  </si>
  <si>
    <t>Bio Rad Laboratories Inc</t>
  </si>
  <si>
    <t>VMBS.OQ</t>
  </si>
  <si>
    <t>Vanguard Mortgage Backed Securities Index Fund</t>
  </si>
  <si>
    <t>IWO.P</t>
  </si>
  <si>
    <t>iShares Russell 2000 Growth ETF</t>
  </si>
  <si>
    <t>DOCU.OQ</t>
  </si>
  <si>
    <t>DocuSign Inc</t>
  </si>
  <si>
    <t>VBK.P</t>
  </si>
  <si>
    <t>Vanguard Small-Cap Growth Index Fund</t>
  </si>
  <si>
    <t>MYL.OQ</t>
  </si>
  <si>
    <t>Mylan NV</t>
  </si>
  <si>
    <t>WEX.N</t>
  </si>
  <si>
    <t>WEX Inc</t>
  </si>
  <si>
    <t>CVNA.N</t>
  </si>
  <si>
    <t>Carvana Co</t>
  </si>
  <si>
    <t>RL.N</t>
  </si>
  <si>
    <t>Ralph Lauren Corp</t>
  </si>
  <si>
    <t>FDN.P</t>
  </si>
  <si>
    <t>First Trust Dow Jones Internet Index Fund</t>
  </si>
  <si>
    <t>ANDX.N</t>
  </si>
  <si>
    <t>Andeavor Logistics LP</t>
  </si>
  <si>
    <t>WUBA.N</t>
  </si>
  <si>
    <t>58.com Inc</t>
  </si>
  <si>
    <t>IONS.OQ</t>
  </si>
  <si>
    <t>Ionis Pharmaceuticals Inc</t>
  </si>
  <si>
    <t>OGE.N</t>
  </si>
  <si>
    <t>OGE Energy Corp</t>
  </si>
  <si>
    <t>WU.N</t>
  </si>
  <si>
    <t>Western Union Co</t>
  </si>
  <si>
    <t>MOS.N</t>
  </si>
  <si>
    <t>Mosaic Co</t>
  </si>
  <si>
    <t>WHR.N</t>
  </si>
  <si>
    <t>Whirlpool Corp</t>
  </si>
  <si>
    <t>IWN.P</t>
  </si>
  <si>
    <t>iShares Russell 2000 Value ETF</t>
  </si>
  <si>
    <t>TPR.N</t>
  </si>
  <si>
    <t>Tapestry Inc</t>
  </si>
  <si>
    <t>AMLP.P</t>
  </si>
  <si>
    <t>Alerian MLP</t>
  </si>
  <si>
    <t>IPG.N</t>
  </si>
  <si>
    <t>Interpublic Group of Companies Inc</t>
  </si>
  <si>
    <t>GLPI.OQ</t>
  </si>
  <si>
    <t>Gaming and Leisure Properties Inc</t>
  </si>
  <si>
    <t>TRGP.N</t>
  </si>
  <si>
    <t>Targa Resources Corp</t>
  </si>
  <si>
    <t>ARMK.N</t>
  </si>
  <si>
    <t>Aramark</t>
  </si>
  <si>
    <t>BWA.N</t>
  </si>
  <si>
    <t>BorgWarner Inc</t>
  </si>
  <si>
    <t>EWZ.P</t>
  </si>
  <si>
    <t>Ishares Msci Brazil Index Fund</t>
  </si>
  <si>
    <t>LEVI.N</t>
  </si>
  <si>
    <t>Levi Strauss &amp; Co</t>
  </si>
  <si>
    <t>DOX.OQ</t>
  </si>
  <si>
    <t>Amdocs Ltd</t>
  </si>
  <si>
    <t>TYL.N</t>
  </si>
  <si>
    <t>Tyler Technologies Inc</t>
  </si>
  <si>
    <t>SCI.N</t>
  </si>
  <si>
    <t>Service Corporation International</t>
  </si>
  <si>
    <t>AZPN.OQ</t>
  </si>
  <si>
    <t>Aspen Technology Inc</t>
  </si>
  <si>
    <t>LEA.N</t>
  </si>
  <si>
    <t>Lear Corp</t>
  </si>
  <si>
    <t>IVZ.N</t>
  </si>
  <si>
    <t>Invesco Ltd</t>
  </si>
  <si>
    <t>EEFT.OQ</t>
  </si>
  <si>
    <t>Euronet Worldwide Inc</t>
  </si>
  <si>
    <t>LKQ.OQ</t>
  </si>
  <si>
    <t>LKQ Corp</t>
  </si>
  <si>
    <t>SPLV.P</t>
  </si>
  <si>
    <t>PowerShares S&amp;P 500 Low Volatility Portfolio</t>
  </si>
  <si>
    <t>GGG.N</t>
  </si>
  <si>
    <t>Graco Inc</t>
  </si>
  <si>
    <t>SEIC.OQ</t>
  </si>
  <si>
    <t>SEI Investments Co</t>
  </si>
  <si>
    <t>WLK.N</t>
  </si>
  <si>
    <t>Westlake Chemical Corp</t>
  </si>
  <si>
    <t>NLSN.N</t>
  </si>
  <si>
    <t>Nielsen Holdings PLC</t>
  </si>
  <si>
    <t>ZION.OQ</t>
  </si>
  <si>
    <t>Zions Bancorporation NA</t>
  </si>
  <si>
    <t>BG.N</t>
  </si>
  <si>
    <t>Bunge Ltd</t>
  </si>
  <si>
    <t>FFIV.OQ</t>
  </si>
  <si>
    <t>F5 Networks Inc</t>
  </si>
  <si>
    <t>ETSY.OQ</t>
  </si>
  <si>
    <t>Etsy Inc</t>
  </si>
  <si>
    <t>SC.N</t>
  </si>
  <si>
    <t>Santander Consumer USA Holdings Inc</t>
  </si>
  <si>
    <t>OLED.OQ</t>
  </si>
  <si>
    <t>Universal Display Corp</t>
  </si>
  <si>
    <t>DVA.N</t>
  </si>
  <si>
    <t>DaVita Inc</t>
  </si>
  <si>
    <t>BFAM.N</t>
  </si>
  <si>
    <t>Bright Horizons Family Solutions Inc</t>
  </si>
  <si>
    <t>BKLN.P</t>
  </si>
  <si>
    <t>PowerShares Senior Loan Portfolio</t>
  </si>
  <si>
    <t>SPR.N</t>
  </si>
  <si>
    <t>Spirit AeroSystems Holdings Inc</t>
  </si>
  <si>
    <t>SCHA.P</t>
  </si>
  <si>
    <t>Schwab US Small-Cap ETF</t>
  </si>
  <si>
    <t>CY.OQ</t>
  </si>
  <si>
    <t>Cypress Semiconductor Corp</t>
  </si>
  <si>
    <t>GH.OQ</t>
  </si>
  <si>
    <t>Guardant Health Inc</t>
  </si>
  <si>
    <t>ATH.N</t>
  </si>
  <si>
    <t>Athene Holding Ltd</t>
  </si>
  <si>
    <t>KAR.N</t>
  </si>
  <si>
    <t>KAR Auction Services Inc</t>
  </si>
  <si>
    <t>GWRE.N</t>
  </si>
  <si>
    <t>Guidewire Software Inc</t>
  </si>
  <si>
    <t>STOR.N</t>
  </si>
  <si>
    <t>STORE Capital Corp</t>
  </si>
  <si>
    <t>LAMR.OQ</t>
  </si>
  <si>
    <t>Lamar Advertising Co</t>
  </si>
  <si>
    <t>USFD.N</t>
  </si>
  <si>
    <t>US Foods Holding Corp</t>
  </si>
  <si>
    <t>RPM.N</t>
  </si>
  <si>
    <t>RPM International Inc</t>
  </si>
  <si>
    <t>BPY.OQ</t>
  </si>
  <si>
    <t>Brookfield Property Partners LP</t>
  </si>
  <si>
    <t>KIM.N</t>
  </si>
  <si>
    <t>Kimco Realty Corp</t>
  </si>
  <si>
    <t>TECH.OQ</t>
  </si>
  <si>
    <t>Bio-Techne Corp</t>
  </si>
  <si>
    <t>H.N</t>
  </si>
  <si>
    <t>Hyatt Hotels Corp</t>
  </si>
  <si>
    <t>RNR.N</t>
  </si>
  <si>
    <t>Renaissancere Holdings Ltd</t>
  </si>
  <si>
    <t>STNE.OQ</t>
  </si>
  <si>
    <t>StoneCo Ltd</t>
  </si>
  <si>
    <t>ON.OQ</t>
  </si>
  <si>
    <t>ON Semiconductor Corp</t>
  </si>
  <si>
    <t>SKTP.PK</t>
  </si>
  <si>
    <t>Skytop Lodge Corp</t>
  </si>
  <si>
    <t>CCK.N</t>
  </si>
  <si>
    <t>Crown Holdings Inc</t>
  </si>
  <si>
    <t>OAK.N</t>
  </si>
  <si>
    <t>Oaktree Capital Group LLC</t>
  </si>
  <si>
    <t>CSL.N</t>
  </si>
  <si>
    <t>Carlisle Companies Inc</t>
  </si>
  <si>
    <t>KRC.N</t>
  </si>
  <si>
    <t>Kilroy Realty Corp</t>
  </si>
  <si>
    <t>ALK.N</t>
  </si>
  <si>
    <t>Alaska Air Group Inc</t>
  </si>
  <si>
    <t>VOYA.N</t>
  </si>
  <si>
    <t>Voya Financial Inc</t>
  </si>
  <si>
    <t>IEI.OQ</t>
  </si>
  <si>
    <t>Ishares Barclays 3 7 Year Treasury Bond Fund</t>
  </si>
  <si>
    <t>KSS.N</t>
  </si>
  <si>
    <t>Kohls Corp</t>
  </si>
  <si>
    <t>XRX.N</t>
  </si>
  <si>
    <t>Xerox Corp</t>
  </si>
  <si>
    <t>NOV.N</t>
  </si>
  <si>
    <t>National Oilwell Varco Inc</t>
  </si>
  <si>
    <t>ICLR.OQ</t>
  </si>
  <si>
    <t>ICON PLC</t>
  </si>
  <si>
    <t>ZAYO.N</t>
  </si>
  <si>
    <t>Zayo Group Holdings Inc</t>
  </si>
  <si>
    <t>NBIX.OQ</t>
  </si>
  <si>
    <t>Neurocrine Biosciences Inc</t>
  </si>
  <si>
    <t>UHAL.OQ</t>
  </si>
  <si>
    <t>Amerco</t>
  </si>
  <si>
    <t>SCHG.P</t>
  </si>
  <si>
    <t>Schwab US Large-Cap Growth ETF</t>
  </si>
  <si>
    <t>ARCC.OQ</t>
  </si>
  <si>
    <t>Ares Capital Corp</t>
  </si>
  <si>
    <t>AOS.N</t>
  </si>
  <si>
    <t>A. O. Smith Corp</t>
  </si>
  <si>
    <t>AIV.N</t>
  </si>
  <si>
    <t>Apartment Investment and Management Co</t>
  </si>
  <si>
    <t>DGRO.P</t>
  </si>
  <si>
    <t>iShares Core Dividend Growth ETF</t>
  </si>
  <si>
    <t>ATR.N</t>
  </si>
  <si>
    <t>Aptargroup Inc</t>
  </si>
  <si>
    <t>POST.N</t>
  </si>
  <si>
    <t>Post Holdings Inc</t>
  </si>
  <si>
    <t>OHI.N</t>
  </si>
  <si>
    <t>Omega Healthcare Investors Inc</t>
  </si>
  <si>
    <t>FBHS.N</t>
  </si>
  <si>
    <t>Fortune Brands Home &amp; Security Inc</t>
  </si>
  <si>
    <t>TER.OQ</t>
  </si>
  <si>
    <t>Teradyne Inc</t>
  </si>
  <si>
    <t>IJK.P</t>
  </si>
  <si>
    <t>iShares S&amp;P Mid-Cap 400 Growth ETF</t>
  </si>
  <si>
    <t>POOL.OQ</t>
  </si>
  <si>
    <t>Pool Corp</t>
  </si>
  <si>
    <t>MASI.OQ</t>
  </si>
  <si>
    <t>Masimo Corp</t>
  </si>
  <si>
    <t>PLNT.N</t>
  </si>
  <si>
    <t>Planet Fitness Inc</t>
  </si>
  <si>
    <t>ALB.N</t>
  </si>
  <si>
    <t>Albemarle Corp</t>
  </si>
  <si>
    <t>CGNX.OQ</t>
  </si>
  <si>
    <t>Cognex Corp</t>
  </si>
  <si>
    <t>NDSN.OQ</t>
  </si>
  <si>
    <t>Nordson Corp</t>
  </si>
  <si>
    <t>ALNY.OQ</t>
  </si>
  <si>
    <t>Alnylam Pharmaceuticals Inc</t>
  </si>
  <si>
    <t>JPST.Z</t>
  </si>
  <si>
    <t>JPMorgan Ultra Short Income ETF</t>
  </si>
  <si>
    <t>COUP.OQ</t>
  </si>
  <si>
    <t>Coupa Software Inc</t>
  </si>
  <si>
    <t>LPT.N</t>
  </si>
  <si>
    <t>Liberty Property Trust</t>
  </si>
  <si>
    <t>CG.OQ</t>
  </si>
  <si>
    <t>Carlyle Group LP</t>
  </si>
  <si>
    <t>VFH.P</t>
  </si>
  <si>
    <t>Vanguard Financials Etf</t>
  </si>
  <si>
    <t>ST.N</t>
  </si>
  <si>
    <t>Sensata Technologies Holding PLC</t>
  </si>
  <si>
    <t>AMH.N</t>
  </si>
  <si>
    <t>American Homes 4 Rent</t>
  </si>
  <si>
    <t>JAZZ.OQ</t>
  </si>
  <si>
    <t>Jazz Pharmaceuticals PLC</t>
  </si>
  <si>
    <t>SLG.N</t>
  </si>
  <si>
    <t>SL Green Realty Corp</t>
  </si>
  <si>
    <t>FIVE.OQ</t>
  </si>
  <si>
    <t>Five Below Inc</t>
  </si>
  <si>
    <t>ANGI.OQ</t>
  </si>
  <si>
    <t>ANGI Homeservices Inc</t>
  </si>
  <si>
    <t>QRVO.OQ</t>
  </si>
  <si>
    <t>Qorvo Inc</t>
  </si>
  <si>
    <t>ADS.N</t>
  </si>
  <si>
    <t>Alliance Data Systems Corp</t>
  </si>
  <si>
    <t>SERV.N</t>
  </si>
  <si>
    <t>Servicemaster Global Holdings Inc</t>
  </si>
  <si>
    <t>MIDD.OQ</t>
  </si>
  <si>
    <t>Middleby Corp</t>
  </si>
  <si>
    <t>TTC.N</t>
  </si>
  <si>
    <t>Toro Co</t>
  </si>
  <si>
    <t>CTLT.N</t>
  </si>
  <si>
    <t>Catalent Inc</t>
  </si>
  <si>
    <t>HDV.P</t>
  </si>
  <si>
    <t>iShares Core High Dividend ETF</t>
  </si>
  <si>
    <t>HUBS.N</t>
  </si>
  <si>
    <t>HubSpot Inc</t>
  </si>
  <si>
    <t>IBB.OQ</t>
  </si>
  <si>
    <t>Ishares Nasdaq Biotechnology</t>
  </si>
  <si>
    <t>CDAY.N</t>
  </si>
  <si>
    <t>Ceridian HCM Holding Inc</t>
  </si>
  <si>
    <t>BRKR.OQ</t>
  </si>
  <si>
    <t>Bruker Corp</t>
  </si>
  <si>
    <t>WIX.OQ</t>
  </si>
  <si>
    <t>Wix.Com Ltd</t>
  </si>
  <si>
    <t>MPW.N</t>
  </si>
  <si>
    <t>Medical Properties Trust Inc</t>
  </si>
  <si>
    <t>G.N</t>
  </si>
  <si>
    <t>Genpact Ltd</t>
  </si>
  <si>
    <t>DEI.N</t>
  </si>
  <si>
    <t>Douglas Emmett Inc</t>
  </si>
  <si>
    <t>IPGP.OQ</t>
  </si>
  <si>
    <t>IPG Photonics Corp</t>
  </si>
  <si>
    <t>UNM.N</t>
  </si>
  <si>
    <t>Unum Group</t>
  </si>
  <si>
    <t>LPLA.OQ</t>
  </si>
  <si>
    <t>LPL Financial Holdings Inc</t>
  </si>
  <si>
    <t>NWSA.OQ</t>
  </si>
  <si>
    <t>News Corp</t>
  </si>
  <si>
    <t>HRC.N</t>
  </si>
  <si>
    <t>Hill-Rom Holdings Inc</t>
  </si>
  <si>
    <t>MSG.N</t>
  </si>
  <si>
    <t>Madison Square Garden Co</t>
  </si>
  <si>
    <t>WWD.OQ</t>
  </si>
  <si>
    <t>Woodward Inc</t>
  </si>
  <si>
    <t>AIOAF.PK</t>
  </si>
  <si>
    <t>Sarossa PLC</t>
  </si>
  <si>
    <t>FLIR.OQ</t>
  </si>
  <si>
    <t>FLIR Systems Inc</t>
  </si>
  <si>
    <t>ORI.N</t>
  </si>
  <si>
    <t>Old Republic International Corp</t>
  </si>
  <si>
    <t>SEE.N</t>
  </si>
  <si>
    <t>Sealed Air Corp</t>
  </si>
  <si>
    <t>HFC.N</t>
  </si>
  <si>
    <t>HollyFrontier Corp</t>
  </si>
  <si>
    <t>GPS.N</t>
  </si>
  <si>
    <t>Gap Inc</t>
  </si>
  <si>
    <t>VXF.P</t>
  </si>
  <si>
    <t>Vanguard Extended Markets Index Fund</t>
  </si>
  <si>
    <t>PODD.OQ</t>
  </si>
  <si>
    <t>Insulet Corp</t>
  </si>
  <si>
    <t>AER.N</t>
  </si>
  <si>
    <t>AerCap Holdings NV</t>
  </si>
  <si>
    <t>PAGP.N</t>
  </si>
  <si>
    <t>Plains GP Holdings LP</t>
  </si>
  <si>
    <t>GDI.N</t>
  </si>
  <si>
    <t>Gardner Denver Holdings Inc</t>
  </si>
  <si>
    <t>HDS.OQ</t>
  </si>
  <si>
    <t>HD Supply Holdings Inc</t>
  </si>
  <si>
    <t>COLM.OQ</t>
  </si>
  <si>
    <t>Columbia Sportswear Co</t>
  </si>
  <si>
    <t>WBC.N</t>
  </si>
  <si>
    <t>WABCO Holdings Inc</t>
  </si>
  <si>
    <t>APO.N</t>
  </si>
  <si>
    <t>Apollo Global Management LLC</t>
  </si>
  <si>
    <t>HUBB.N</t>
  </si>
  <si>
    <t>Hubbell Inc</t>
  </si>
  <si>
    <t>BERY.N</t>
  </si>
  <si>
    <t>Berry Global Group Inc</t>
  </si>
  <si>
    <t>HLF.N</t>
  </si>
  <si>
    <t>Herbalife Nutrition Ltd</t>
  </si>
  <si>
    <t>RHI.N</t>
  </si>
  <si>
    <t>Robert Half International Inc</t>
  </si>
  <si>
    <t>CONE.OQ</t>
  </si>
  <si>
    <t>CyrusOne Inc</t>
  </si>
  <si>
    <t>M.N</t>
  </si>
  <si>
    <t>Macy's Inc</t>
  </si>
  <si>
    <t>DNKN.OQ</t>
  </si>
  <si>
    <t>Dunkin' Brands Group Inc</t>
  </si>
  <si>
    <t>CIEN.N</t>
  </si>
  <si>
    <t>Ciena Corp</t>
  </si>
  <si>
    <t>CZR.OQ</t>
  </si>
  <si>
    <t>Caesars Entertainment Corp</t>
  </si>
  <si>
    <t>PVH.N</t>
  </si>
  <si>
    <t>PVH Corp</t>
  </si>
  <si>
    <t>ARRY.OQ</t>
  </si>
  <si>
    <t>Array Biopharma Inc</t>
  </si>
  <si>
    <t>PPC.OQ</t>
  </si>
  <si>
    <t>Pilgrims Pride Corp</t>
  </si>
  <si>
    <t>CBSH.OQ</t>
  </si>
  <si>
    <t>Commerce Bancshares Inc</t>
  </si>
  <si>
    <t>SON.N</t>
  </si>
  <si>
    <t>Sonoco Products Co</t>
  </si>
  <si>
    <t>AIZ.N</t>
  </si>
  <si>
    <t>Assurant Inc</t>
  </si>
  <si>
    <t>HXL.N</t>
  </si>
  <si>
    <t>Hexcel Corp</t>
  </si>
  <si>
    <t>AYX.N</t>
  </si>
  <si>
    <t>Alteryx Inc</t>
  </si>
  <si>
    <t>PBCT.OQ</t>
  </si>
  <si>
    <t>People's United Financial Inc</t>
  </si>
  <si>
    <t>CABO.N</t>
  </si>
  <si>
    <t>Cable ONE Inc</t>
  </si>
  <si>
    <t>BLUE.OQ</t>
  </si>
  <si>
    <t>bluebird bio Inc</t>
  </si>
  <si>
    <t>SCHP.P</t>
  </si>
  <si>
    <t>Schwab Us Tips Etf</t>
  </si>
  <si>
    <t>NEAR.Z</t>
  </si>
  <si>
    <t>iShares Short Maturity Bond ETF</t>
  </si>
  <si>
    <t>FSLR.OQ</t>
  </si>
  <si>
    <t>First Solar Inc</t>
  </si>
  <si>
    <t>ACC.N</t>
  </si>
  <si>
    <t>American Campus Communities Inc</t>
  </si>
  <si>
    <t>EWBC.OQ</t>
  </si>
  <si>
    <t>East West Bancorp Inc</t>
  </si>
  <si>
    <t>FTCH.N</t>
  </si>
  <si>
    <t>Farfetch Ltd</t>
  </si>
  <si>
    <t>MOMO.OQ</t>
  </si>
  <si>
    <t>Momo Inc</t>
  </si>
  <si>
    <t>STWD.N</t>
  </si>
  <si>
    <t>Starwood Property Trust Inc</t>
  </si>
  <si>
    <t>NRZ.N</t>
  </si>
  <si>
    <t>New Residential Investment Corp</t>
  </si>
  <si>
    <t>SBNY.OQ</t>
  </si>
  <si>
    <t>Signature Bank</t>
  </si>
  <si>
    <t>IGIB.OQ</t>
  </si>
  <si>
    <t>Ishares Barclays Intermediate Credit Bond Fund</t>
  </si>
  <si>
    <t>CUBE.N</t>
  </si>
  <si>
    <t>CubeSmart</t>
  </si>
  <si>
    <t>GRUB.N</t>
  </si>
  <si>
    <t>GrubHub Inc</t>
  </si>
  <si>
    <t>FLS.N</t>
  </si>
  <si>
    <t>Flowserve Corp</t>
  </si>
  <si>
    <t>GLIBA.OQ</t>
  </si>
  <si>
    <t>GCI Liberty Inc</t>
  </si>
  <si>
    <t>DLB.N</t>
  </si>
  <si>
    <t>Dolby Laboratories Inc</t>
  </si>
  <si>
    <t>IUSG.OQ</t>
  </si>
  <si>
    <t>iShares Core US Growth ETF</t>
  </si>
  <si>
    <t>TRIP.OQ</t>
  </si>
  <si>
    <t>TripAdvisor Inc</t>
  </si>
  <si>
    <t>COLD.N</t>
  </si>
  <si>
    <t>Americold Realty Trust</t>
  </si>
  <si>
    <t>USVR.PK</t>
  </si>
  <si>
    <t>US VR Global.Com Inc</t>
  </si>
  <si>
    <t>SCHZ.P</t>
  </si>
  <si>
    <t>Schwab US Aggregate Bond ETF</t>
  </si>
  <si>
    <t>CRL.N</t>
  </si>
  <si>
    <t>Charles River Laboratories International Inc</t>
  </si>
  <si>
    <t>PRAH.OQ</t>
  </si>
  <si>
    <t>PRA Health Sciences Inc</t>
  </si>
  <si>
    <t>FVD.P</t>
  </si>
  <si>
    <t>First Trust Value Line Dividend Index Fund</t>
  </si>
  <si>
    <t>BPL.N</t>
  </si>
  <si>
    <t>Buckeye Partners LP</t>
  </si>
  <si>
    <t>PLAN.N</t>
  </si>
  <si>
    <t>Anaplan Inc</t>
  </si>
  <si>
    <t>IJJ.P</t>
  </si>
  <si>
    <t>Ishares Trust S &amp; P Mid Capital*</t>
  </si>
  <si>
    <t>RGLD.OQ</t>
  </si>
  <si>
    <t>Royal Gold Inc</t>
  </si>
  <si>
    <t>DCI.N</t>
  </si>
  <si>
    <t>Donaldson Company Inc</t>
  </si>
  <si>
    <t>LB.N</t>
  </si>
  <si>
    <t>L Brands Inc</t>
  </si>
  <si>
    <t>VOT.P</t>
  </si>
  <si>
    <t>Vanguard Mid-Cap Growth Index Fund</t>
  </si>
  <si>
    <t>MORN.OQ</t>
  </si>
  <si>
    <t>Morningstar Inc</t>
  </si>
  <si>
    <t>VTIP.OQ</t>
  </si>
  <si>
    <t>Vanguard Short-Term Inflation-Protected Securities Index Fund</t>
  </si>
  <si>
    <t>WSO.N</t>
  </si>
  <si>
    <t>Watsco Inc</t>
  </si>
  <si>
    <t>NWL.OQ</t>
  </si>
  <si>
    <t>Newell Brands Inc</t>
  </si>
  <si>
    <t>PSXP.N</t>
  </si>
  <si>
    <t>Phillips 66 Partners LP</t>
  </si>
  <si>
    <t>SABR.OQ</t>
  </si>
  <si>
    <t>Sabre Corp</t>
  </si>
  <si>
    <t>PNR.N</t>
  </si>
  <si>
    <t>Pentair PLC</t>
  </si>
  <si>
    <t>TGE.N</t>
  </si>
  <si>
    <t>Tallgrass Energy LP</t>
  </si>
  <si>
    <t>AXTA.N</t>
  </si>
  <si>
    <t>Axalta Coating Systems Ltd</t>
  </si>
  <si>
    <t>JLL.N</t>
  </si>
  <si>
    <t>Jones Lang LaSalle Inc</t>
  </si>
  <si>
    <t>SCHM.P</t>
  </si>
  <si>
    <t>Schwab US Mid Cap ETF</t>
  </si>
  <si>
    <t>MLNX.OQ</t>
  </si>
  <si>
    <t>Mellanox Technologies Ltd</t>
  </si>
  <si>
    <t>EZU.Z</t>
  </si>
  <si>
    <t>iShares MSCI Eurozone ETF</t>
  </si>
  <si>
    <t>GNTX.OQ</t>
  </si>
  <si>
    <t>Gentex Corp</t>
  </si>
  <si>
    <t>HBI.N</t>
  </si>
  <si>
    <t>HanesBrands Inc</t>
  </si>
  <si>
    <t>RS.N</t>
  </si>
  <si>
    <t>Reliance Steel &amp; Aluminum Co</t>
  </si>
  <si>
    <t>AMRN.OQ</t>
  </si>
  <si>
    <t>Amarin Corporation PLC</t>
  </si>
  <si>
    <t>PFPT.OQ</t>
  </si>
  <si>
    <t>Proofpoint Inc</t>
  </si>
  <si>
    <t>LNXW.PK</t>
  </si>
  <si>
    <t>Lenox Wealth Management Inc</t>
  </si>
  <si>
    <t>IJS.P</t>
  </si>
  <si>
    <t>iShares S&amp;P SmallCap 600 Value Index Fund</t>
  </si>
  <si>
    <t>ARES.N</t>
  </si>
  <si>
    <t>Ares Management Corp</t>
  </si>
  <si>
    <t>LOPE.OQ</t>
  </si>
  <si>
    <t>Grand Canyon Education Inc</t>
  </si>
  <si>
    <t>YY.OQ</t>
  </si>
  <si>
    <t>YY Inc</t>
  </si>
  <si>
    <t>EXEL.OQ</t>
  </si>
  <si>
    <t>Exelixis Inc</t>
  </si>
  <si>
    <t>FAF.N</t>
  </si>
  <si>
    <t>First American Financial Corp</t>
  </si>
  <si>
    <t>EHC.N</t>
  </si>
  <si>
    <t>Encompass Health Corp</t>
  </si>
  <si>
    <t>HTA.N</t>
  </si>
  <si>
    <t>Healthcare Trust Of America Inc</t>
  </si>
  <si>
    <t>CDK.OQ</t>
  </si>
  <si>
    <t>CDK Global Inc</t>
  </si>
  <si>
    <t>VNQI.OQ</t>
  </si>
  <si>
    <t>Vanguard Global ex US Real Estate ETF</t>
  </si>
  <si>
    <t>EPR.N</t>
  </si>
  <si>
    <t>EPR Properties</t>
  </si>
  <si>
    <t>SCHV.P</t>
  </si>
  <si>
    <t>Schwab US Large-Cap Value ETF</t>
  </si>
  <si>
    <t>STLD.OQ</t>
  </si>
  <si>
    <t>Steel Dynamics Inc</t>
  </si>
  <si>
    <t>PRGO.N</t>
  </si>
  <si>
    <t>Perrigo Company PLC</t>
  </si>
  <si>
    <t>AM.N</t>
  </si>
  <si>
    <t>Antero Midstream Corp</t>
  </si>
  <si>
    <t>CFR.N</t>
  </si>
  <si>
    <t>Cullen/Frost Bankers Inc</t>
  </si>
  <si>
    <t>OLLI.OQ</t>
  </si>
  <si>
    <t>Ollie's Bargain Outlet Holdings Inc</t>
  </si>
  <si>
    <t>JBLU.OQ</t>
  </si>
  <si>
    <t>JetBlue Airways Corp</t>
  </si>
  <si>
    <t>NKTR.OQ</t>
  </si>
  <si>
    <t>Nektar Therapeutics</t>
  </si>
  <si>
    <t>WWE.N</t>
  </si>
  <si>
    <t>World Wrestling Entertainment Inc</t>
  </si>
  <si>
    <t>ZNGA.OQ</t>
  </si>
  <si>
    <t>Zynga Inc</t>
  </si>
  <si>
    <t>EFV.Z</t>
  </si>
  <si>
    <t>Ishares Msci Value Index Fund</t>
  </si>
  <si>
    <t>PEN.N</t>
  </si>
  <si>
    <t>Penumbra Inc</t>
  </si>
  <si>
    <t>HRB.N</t>
  </si>
  <si>
    <t>H &amp; R Block Inc</t>
  </si>
  <si>
    <t>ENBL.N</t>
  </si>
  <si>
    <t>Enable Midstream Partners LP</t>
  </si>
  <si>
    <t>KMPR.N</t>
  </si>
  <si>
    <t>Kemper Corp</t>
  </si>
  <si>
    <t>SCHE.P</t>
  </si>
  <si>
    <t>Schwab Emerging Markets Equity ETF</t>
  </si>
  <si>
    <t>ALV.N</t>
  </si>
  <si>
    <t>Autoliv Inc</t>
  </si>
  <si>
    <t>HAE.N</t>
  </si>
  <si>
    <t>Haemonetics Corp</t>
  </si>
  <si>
    <t>CREE.OQ</t>
  </si>
  <si>
    <t>Cree Inc</t>
  </si>
  <si>
    <t>TPL.N</t>
  </si>
  <si>
    <t>Texas Pacific Land Trust</t>
  </si>
  <si>
    <t>SCHO.P</t>
  </si>
  <si>
    <t>Schwab Short Term Us Treasury Etf</t>
  </si>
  <si>
    <t>MDSO.OQ</t>
  </si>
  <si>
    <t>Medidata Solutions Inc</t>
  </si>
  <si>
    <t>ARW.N</t>
  </si>
  <si>
    <t>Arrow Electronics Inc</t>
  </si>
  <si>
    <t>PK.N</t>
  </si>
  <si>
    <t>Park Hotels &amp; Resorts Inc</t>
  </si>
  <si>
    <t>VSM.N</t>
  </si>
  <si>
    <t>Versum Materials Inc</t>
  </si>
  <si>
    <t>ASND.OQ</t>
  </si>
  <si>
    <t>Ascendis Pharma A/S</t>
  </si>
  <si>
    <t>GUNR.P</t>
  </si>
  <si>
    <t>FlexShs Morningstar Glbl Upsteam Ntrl Res Idx Fd</t>
  </si>
  <si>
    <t>SWI.N</t>
  </si>
  <si>
    <t>SolarWinds Corp</t>
  </si>
  <si>
    <t>KNX.N</t>
  </si>
  <si>
    <t>Knight-Swift Transportation Holdings Inc</t>
  </si>
  <si>
    <t>OSK.N</t>
  </si>
  <si>
    <t>Oshkosh Corp</t>
  </si>
  <si>
    <t>CASY.OQ</t>
  </si>
  <si>
    <t>Caseys General Stores Inc</t>
  </si>
  <si>
    <t>AGCO.N</t>
  </si>
  <si>
    <t>AGCO Corp</t>
  </si>
  <si>
    <t>ALSN.N</t>
  </si>
  <si>
    <t>Allison Transmission Holdings Inc</t>
  </si>
  <si>
    <t>SCHH.P</t>
  </si>
  <si>
    <t>Schwab US REIT ETF</t>
  </si>
  <si>
    <t>XEC.N</t>
  </si>
  <si>
    <t>Cimarex Energy Co</t>
  </si>
  <si>
    <t>PEGA.OQ</t>
  </si>
  <si>
    <t>Pegasystems Inc</t>
  </si>
  <si>
    <t>CHE.N</t>
  </si>
  <si>
    <t>Chemed Corp</t>
  </si>
  <si>
    <t>QRTEA.OQ</t>
  </si>
  <si>
    <t>Qurate Retail Inc</t>
  </si>
  <si>
    <t>NEWR.N</t>
  </si>
  <si>
    <t>New Relic Inc</t>
  </si>
  <si>
    <t>HOG.N</t>
  </si>
  <si>
    <t>Harley-Davidson Inc</t>
  </si>
  <si>
    <t>TOL.N</t>
  </si>
  <si>
    <t>Toll Brothers Inc</t>
  </si>
  <si>
    <t>IUSV.OQ</t>
  </si>
  <si>
    <t>iShares Core US Value ETF</t>
  </si>
  <si>
    <t>WH.N</t>
  </si>
  <si>
    <t>Wyndham Hotels &amp; Resorts Inc</t>
  </si>
  <si>
    <t>ESTC.N</t>
  </si>
  <si>
    <t>Elastic NV</t>
  </si>
  <si>
    <t>INXN.N</t>
  </si>
  <si>
    <t>InterXion Holding NV</t>
  </si>
  <si>
    <t>ITT.N</t>
  </si>
  <si>
    <t>ITT Inc</t>
  </si>
  <si>
    <t>EEMV.Z</t>
  </si>
  <si>
    <t>iShares Edge MSCI Min Vol Emerging Markets Index ETF</t>
  </si>
  <si>
    <t>PII.N</t>
  </si>
  <si>
    <t>Polaris Industries Inc</t>
  </si>
  <si>
    <t>GWR.N</t>
  </si>
  <si>
    <t>Genesee &amp; Wyoming Inc</t>
  </si>
  <si>
    <t>OC.N</t>
  </si>
  <si>
    <t>Owens Corning</t>
  </si>
  <si>
    <t>RP.OQ</t>
  </si>
  <si>
    <t>RealPage Inc</t>
  </si>
  <si>
    <t>MPWR.OQ</t>
  </si>
  <si>
    <t>Monolithic Power Systems Inc</t>
  </si>
  <si>
    <t>INGR.N</t>
  </si>
  <si>
    <t>Ingredion Inc</t>
  </si>
  <si>
    <t>MAN.N</t>
  </si>
  <si>
    <t>ManpowerGroup Inc</t>
  </si>
  <si>
    <t>BRX.N</t>
  </si>
  <si>
    <t>Brixmor Property Group Inc</t>
  </si>
  <si>
    <t>NYT.N</t>
  </si>
  <si>
    <t>New York Times Co</t>
  </si>
  <si>
    <t>PE.N</t>
  </si>
  <si>
    <t>Parsley Energy Inc</t>
  </si>
  <si>
    <t>BOKF.OQ</t>
  </si>
  <si>
    <t>BOK Financial Corp</t>
  </si>
  <si>
    <t>VGSH.OQ</t>
  </si>
  <si>
    <t>Vanguard Short Term Government Bond Etf</t>
  </si>
  <si>
    <t>PWR.N</t>
  </si>
  <si>
    <t>Quanta Services Inc</t>
  </si>
  <si>
    <t>IJT.OQ</t>
  </si>
  <si>
    <t>Ishares Trust S &amp; P Small Capital</t>
  </si>
  <si>
    <t>VSS.P</t>
  </si>
  <si>
    <t>Vanguard FTSE All World Ex US Small Cap ETF</t>
  </si>
  <si>
    <t>SMG.N</t>
  </si>
  <si>
    <t>Scotts Miracle-Gro Co</t>
  </si>
  <si>
    <t>JEF.N</t>
  </si>
  <si>
    <t>Jefferies Financial Group Inc</t>
  </si>
  <si>
    <t>AYI.N</t>
  </si>
  <si>
    <t>Acuity Brands Inc</t>
  </si>
  <si>
    <t>NVGI.PK</t>
  </si>
  <si>
    <t>Noble Vici Group Inc</t>
  </si>
  <si>
    <t>VSAT.OQ</t>
  </si>
  <si>
    <t>ViaSat Inc</t>
  </si>
  <si>
    <t>PRF.P</t>
  </si>
  <si>
    <t>PowerShares FTSE RAFI US 1000 Portfolio</t>
  </si>
  <si>
    <t>SMAR.N</t>
  </si>
  <si>
    <t>Smartsheet Inc</t>
  </si>
  <si>
    <t>HP.N</t>
  </si>
  <si>
    <t>Helmerich and Payne Inc</t>
  </si>
  <si>
    <t>NVCR.OQ</t>
  </si>
  <si>
    <t>Novocure Ltd</t>
  </si>
  <si>
    <t>SPSB.P</t>
  </si>
  <si>
    <t>SPDR Barclays Short Term Corporate Bond ETF</t>
  </si>
  <si>
    <t>HPP.N</t>
  </si>
  <si>
    <t>Hudson Pacific Properties Inc</t>
  </si>
  <si>
    <t>NATI.OQ</t>
  </si>
  <si>
    <t>National Instruments Corp</t>
  </si>
  <si>
    <t>ACM.N</t>
  </si>
  <si>
    <t>AECOM</t>
  </si>
  <si>
    <t>INDA.Z</t>
  </si>
  <si>
    <t>iShares MSCI India ETF</t>
  </si>
  <si>
    <t>GWPH.OQ</t>
  </si>
  <si>
    <t>GW Pharmaceuticals PLC</t>
  </si>
  <si>
    <t>FXI.P</t>
  </si>
  <si>
    <t>Ishares China Large-Cap Etf</t>
  </si>
  <si>
    <t>SPYG.P</t>
  </si>
  <si>
    <t>Spdr Dj Wilshire Large Cap Growth Etf</t>
  </si>
  <si>
    <t>IDA.N</t>
  </si>
  <si>
    <t>Idacorp Inc</t>
  </si>
  <si>
    <t>XPO.N</t>
  </si>
  <si>
    <t>XPO Logistics Inc</t>
  </si>
  <si>
    <t>SNV.N</t>
  </si>
  <si>
    <t>Synovus Financial Corp</t>
  </si>
  <si>
    <t>THG.N</t>
  </si>
  <si>
    <t>Hanover Insurance Group Inc</t>
  </si>
  <si>
    <t>PGX.P</t>
  </si>
  <si>
    <t>Powershares Etf Fund Trusts Ii</t>
  </si>
  <si>
    <t>MDU.N</t>
  </si>
  <si>
    <t>Mdu Resources Group Inc</t>
  </si>
  <si>
    <t>PRI.N</t>
  </si>
  <si>
    <t>Primerica Inc</t>
  </si>
  <si>
    <t>VIPS.N</t>
  </si>
  <si>
    <t>Vipshop Holdings Ltd</t>
  </si>
  <si>
    <t>BPOP.OQ</t>
  </si>
  <si>
    <t>Popular Inc</t>
  </si>
  <si>
    <t>VDC.P</t>
  </si>
  <si>
    <t>Vanguard Consumer Staples Index Fund</t>
  </si>
  <si>
    <t>AXS.N</t>
  </si>
  <si>
    <t>AXIS Capital Holdings Ltd</t>
  </si>
  <si>
    <t>DECK.N</t>
  </si>
  <si>
    <t>Deckers Outdoor Corp</t>
  </si>
  <si>
    <t>HUYA.N</t>
  </si>
  <si>
    <t>HUYA Inc</t>
  </si>
  <si>
    <t>MRNA.OQ</t>
  </si>
  <si>
    <t>Moderna Inc</t>
  </si>
  <si>
    <t>XLC.P</t>
  </si>
  <si>
    <t>Communication Services Select Sector SPDR ETF</t>
  </si>
  <si>
    <t>CPRI.N</t>
  </si>
  <si>
    <t>Capri Holdings Ltd</t>
  </si>
  <si>
    <t>VTEB.P</t>
  </si>
  <si>
    <t>Vanguard Tax-Exempt Bond Index Fund</t>
  </si>
  <si>
    <t>JWN.N</t>
  </si>
  <si>
    <t>Nordstrom Inc</t>
  </si>
  <si>
    <t>CACI.N</t>
  </si>
  <si>
    <t>CACI International Inc</t>
  </si>
  <si>
    <t>NSP.N</t>
  </si>
  <si>
    <t>Insperity Inc</t>
  </si>
  <si>
    <t>GSLC.P</t>
  </si>
  <si>
    <t>Goldman Sachs ActiveBeta US Large Cap Equity ETF</t>
  </si>
  <si>
    <t>TFSL.OQ</t>
  </si>
  <si>
    <t>TFS Financial Corp</t>
  </si>
  <si>
    <t>EMLC.P</t>
  </si>
  <si>
    <t>VanEck Vectors J.P Morgan EM Local Currency Bond ETF</t>
  </si>
  <si>
    <t>SAIC.N</t>
  </si>
  <si>
    <t>Science Applications International Corp</t>
  </si>
  <si>
    <t>CW.N</t>
  </si>
  <si>
    <t>Curtiss-Wright Corp</t>
  </si>
  <si>
    <t>PCTY.OQ</t>
  </si>
  <si>
    <t>Paylocity Holding Corp</t>
  </si>
  <si>
    <t>AVLR.N</t>
  </si>
  <si>
    <t>Avalara Inc</t>
  </si>
  <si>
    <t>ENTG.OQ</t>
  </si>
  <si>
    <t>Entegris Inc</t>
  </si>
  <si>
    <t>ICUI.OQ</t>
  </si>
  <si>
    <t>ICU Medical Inc</t>
  </si>
  <si>
    <t>FNDX.P</t>
  </si>
  <si>
    <t>Schwab Fundamental US Large Company Index ETF</t>
  </si>
  <si>
    <t>GRA.N</t>
  </si>
  <si>
    <t>W. R. Grace &amp; Co</t>
  </si>
  <si>
    <t>TREE.OQ</t>
  </si>
  <si>
    <t>LendingTree Inc</t>
  </si>
  <si>
    <t>OEF.P</t>
  </si>
  <si>
    <t>iShares S&amp;P 100 Index Fund</t>
  </si>
  <si>
    <t>POR.N</t>
  </si>
  <si>
    <t>Portland General Electric Co</t>
  </si>
  <si>
    <t>PCY.P</t>
  </si>
  <si>
    <t>PowerShares Emerging Markets Sovereign Debt Port</t>
  </si>
  <si>
    <t>MTG.N</t>
  </si>
  <si>
    <t>MGIC Investment Corp</t>
  </si>
  <si>
    <t>ASH.N</t>
  </si>
  <si>
    <t>Ashland Global Holdings Inc</t>
  </si>
  <si>
    <t>LEG.N</t>
  </si>
  <si>
    <t>Leggett &amp; Platt Inc</t>
  </si>
  <si>
    <t>ETRN.N</t>
  </si>
  <si>
    <t>Equitrans Midstream Corp</t>
  </si>
  <si>
    <t>FLO.N</t>
  </si>
  <si>
    <t>Flowers Foods Inc</t>
  </si>
  <si>
    <t>ITA.Z</t>
  </si>
  <si>
    <t>iShares Dow Jones US Aerospace and Defense Index Fund</t>
  </si>
  <si>
    <t>SYNH.OQ</t>
  </si>
  <si>
    <t>Syneos Health Inc</t>
  </si>
  <si>
    <t>CYBR.OQ</t>
  </si>
  <si>
    <t>Cyberark Software Ltd</t>
  </si>
  <si>
    <t>ADT.N</t>
  </si>
  <si>
    <t>ADT Inc</t>
  </si>
  <si>
    <t>FCNCA.OQ</t>
  </si>
  <si>
    <t>First Citizens BancShares Inc (Delaware)</t>
  </si>
  <si>
    <t>NUAN.OQ</t>
  </si>
  <si>
    <t>Nuance Communications Inc</t>
  </si>
  <si>
    <t>MAC.N</t>
  </si>
  <si>
    <t>Macerich Co</t>
  </si>
  <si>
    <t>LECO.OQ</t>
  </si>
  <si>
    <t>Lincoln Electric Holdings Inc</t>
  </si>
  <si>
    <t>SKX.N</t>
  </si>
  <si>
    <t>Skechers USA Inc</t>
  </si>
  <si>
    <t>RDN.N</t>
  </si>
  <si>
    <t>Radian Group Inc</t>
  </si>
  <si>
    <t>MMS.N</t>
  </si>
  <si>
    <t>Maximus Inc</t>
  </si>
  <si>
    <t>DBEF.P</t>
  </si>
  <si>
    <t>Deutsche X-trackers MSCI EAFE Hedged Equity ETF</t>
  </si>
  <si>
    <t>CIT.N</t>
  </si>
  <si>
    <t>CIT Group Inc</t>
  </si>
  <si>
    <t>TNET.N</t>
  </si>
  <si>
    <t>TriNet Group Inc</t>
  </si>
  <si>
    <t>ENLC.N</t>
  </si>
  <si>
    <t>EnLink Midstream LLC</t>
  </si>
  <si>
    <t>WSM.N</t>
  </si>
  <si>
    <t>Williams-Sonoma Inc</t>
  </si>
  <si>
    <t>NOBL.Z</t>
  </si>
  <si>
    <t>ProShares S&amp;P 500 Dividend Aristocrats ETF</t>
  </si>
  <si>
    <t>OGS.N</t>
  </si>
  <si>
    <t>ONE Gas Inc</t>
  </si>
  <si>
    <t>SEB.A</t>
  </si>
  <si>
    <t>Seaboard Corp</t>
  </si>
  <si>
    <t>CR.N</t>
  </si>
  <si>
    <t>Crane Co</t>
  </si>
  <si>
    <t>ESNT.N</t>
  </si>
  <si>
    <t>Essent Group Ltd</t>
  </si>
  <si>
    <t>CHH.N</t>
  </si>
  <si>
    <t>Choice Hotels International Inc</t>
  </si>
  <si>
    <t>BWXT.N</t>
  </si>
  <si>
    <t>BWX Technologies Inc</t>
  </si>
  <si>
    <t>KEX.N</t>
  </si>
  <si>
    <t>Kirby Corp</t>
  </si>
  <si>
    <t>SNX.N</t>
  </si>
  <si>
    <t>SYNNEX Corp</t>
  </si>
  <si>
    <t>HE.N</t>
  </si>
  <si>
    <t>Hawaiian Electric Industries Inc</t>
  </si>
  <si>
    <t>EV.N</t>
  </si>
  <si>
    <t>Eaton Vance Corp</t>
  </si>
  <si>
    <t>FL.N</t>
  </si>
  <si>
    <t>Foot Locker Inc</t>
  </si>
  <si>
    <t>NTNX.OQ</t>
  </si>
  <si>
    <t>Nutanix Inc</t>
  </si>
  <si>
    <t>SBGI.OQ</t>
  </si>
  <si>
    <t>Sinclair Broadcast Group Inc</t>
  </si>
  <si>
    <t>BKH.N</t>
  </si>
  <si>
    <t>Black Hills Corp</t>
  </si>
  <si>
    <t>ACWV.Z</t>
  </si>
  <si>
    <t>iShares Edge MSCI Min Vol Global Index ETF</t>
  </si>
  <si>
    <t>SLV.P</t>
  </si>
  <si>
    <t>iShares Silver Trust</t>
  </si>
  <si>
    <t>SWX.N</t>
  </si>
  <si>
    <t>Southwest Gas Holdings Inc</t>
  </si>
  <si>
    <t>PB.N</t>
  </si>
  <si>
    <t>Prosperity Bancshares Inc</t>
  </si>
  <si>
    <t>EME.N</t>
  </si>
  <si>
    <t>EMCOR Group Inc</t>
  </si>
  <si>
    <t>PINC.OQ</t>
  </si>
  <si>
    <t>Premier Inc</t>
  </si>
  <si>
    <t>PSB.N</t>
  </si>
  <si>
    <t>PS Business Parks Inc</t>
  </si>
  <si>
    <t>NFG.N</t>
  </si>
  <si>
    <t>National Fuel Gas Co</t>
  </si>
  <si>
    <t>AWI.N</t>
  </si>
  <si>
    <t>Armstrong World Industries Inc</t>
  </si>
  <si>
    <t>FLEX.OQ</t>
  </si>
  <si>
    <t>Flex Ltd</t>
  </si>
  <si>
    <t>SPIB.P</t>
  </si>
  <si>
    <t>Spdr Barclays Capital Intermediate Term Credit Bond Etf</t>
  </si>
  <si>
    <t>FR.N</t>
  </si>
  <si>
    <t>First Industrial Realty Trust Inc</t>
  </si>
  <si>
    <t>CHGG.N</t>
  </si>
  <si>
    <t>Chegg Inc</t>
  </si>
  <si>
    <t>SPDW.P</t>
  </si>
  <si>
    <t>SPDR S&amp;P World Ex Us Etf</t>
  </si>
  <si>
    <t>BILI.OQ</t>
  </si>
  <si>
    <t>Bilibili Inc</t>
  </si>
  <si>
    <t>AVT.OQ</t>
  </si>
  <si>
    <t>Avnet Inc</t>
  </si>
  <si>
    <t>CHDN.OQ</t>
  </si>
  <si>
    <t>Churchill Downs Inc</t>
  </si>
  <si>
    <t>HIW.N</t>
  </si>
  <si>
    <t>Highwoods Properties Inc</t>
  </si>
  <si>
    <t>FHN.N</t>
  </si>
  <si>
    <t>First Horizon National Corp</t>
  </si>
  <si>
    <t>CVI.N</t>
  </si>
  <si>
    <t>CVR Energy Inc</t>
  </si>
  <si>
    <t>FTSM.OQ</t>
  </si>
  <si>
    <t>First Trust Enhanced Short Maturity ETF</t>
  </si>
  <si>
    <t>BXMT.N</t>
  </si>
  <si>
    <t>Blackstone Mortgage Trust Inc</t>
  </si>
  <si>
    <t>NXST.OQ</t>
  </si>
  <si>
    <t>Nexstar Media Group Inc</t>
  </si>
  <si>
    <t>LSI.N</t>
  </si>
  <si>
    <t>Life Storage Inc</t>
  </si>
  <si>
    <t>GDS.OQ</t>
  </si>
  <si>
    <t>GDS Holdings Ltd</t>
  </si>
  <si>
    <t>PACW.OQ</t>
  </si>
  <si>
    <t>PacWest Bancorp</t>
  </si>
  <si>
    <t>WAL.N</t>
  </si>
  <si>
    <t>Western Alliance Bancorp</t>
  </si>
  <si>
    <t>SIGI.OQ</t>
  </si>
  <si>
    <t>Selective Insurance Group Inc</t>
  </si>
  <si>
    <t>AMG.N</t>
  </si>
  <si>
    <t>Affiliated Managers Group Inc</t>
  </si>
  <si>
    <t>CCC.N</t>
  </si>
  <si>
    <t>Clarivate Analytics PLC</t>
  </si>
  <si>
    <t>NEU.N</t>
  </si>
  <si>
    <t>NewMarket Corp</t>
  </si>
  <si>
    <t>NYCB.N</t>
  </si>
  <si>
    <t>New York Community Bancorp Inc</t>
  </si>
  <si>
    <t>IYR.P</t>
  </si>
  <si>
    <t>iShares US Real Estate ETF</t>
  </si>
  <si>
    <t>WEN.OQ</t>
  </si>
  <si>
    <t>Wendys Co</t>
  </si>
  <si>
    <t>LK.OQ</t>
  </si>
  <si>
    <t>Luckin Coffee Inc</t>
  </si>
  <si>
    <t>CNK.N</t>
  </si>
  <si>
    <t>Cinemark Holdings Inc</t>
  </si>
  <si>
    <t>BHF.OQ</t>
  </si>
  <si>
    <t>Brighthouse Financial Inc</t>
  </si>
  <si>
    <t>SHLX.N</t>
  </si>
  <si>
    <t>Shell Midstream Partners LP</t>
  </si>
  <si>
    <t>NJR.N</t>
  </si>
  <si>
    <t>New Jersey Resources Corp</t>
  </si>
  <si>
    <t>TX.N</t>
  </si>
  <si>
    <t>Ternium SA</t>
  </si>
  <si>
    <t>HUN.N</t>
  </si>
  <si>
    <t>Huntsman Corp</t>
  </si>
  <si>
    <t>BPMC.OQ</t>
  </si>
  <si>
    <t>Blueprint Medicines Corp</t>
  </si>
  <si>
    <t>JOBS.OQ</t>
  </si>
  <si>
    <t>51job Inc</t>
  </si>
  <si>
    <t>MANH.OQ</t>
  </si>
  <si>
    <t>Manhattan Associates Inc</t>
  </si>
  <si>
    <t>HQY.OQ</t>
  </si>
  <si>
    <t>HealthEquity Inc</t>
  </si>
  <si>
    <t>ALE.N</t>
  </si>
  <si>
    <t>ALLETE Inc</t>
  </si>
  <si>
    <t>VAC.N</t>
  </si>
  <si>
    <t>Marriott Vacations Worldwide Corp</t>
  </si>
  <si>
    <t>WPX.N</t>
  </si>
  <si>
    <t>WPX Energy Inc</t>
  </si>
  <si>
    <t>HHC.N</t>
  </si>
  <si>
    <t>Howard Hughes Corp</t>
  </si>
  <si>
    <t>PD.N</t>
  </si>
  <si>
    <t>PagerDuty Inc</t>
  </si>
  <si>
    <t>SRC.N</t>
  </si>
  <si>
    <t>Spirit Realty Capital Inc</t>
  </si>
  <si>
    <t>LAZ.N</t>
  </si>
  <si>
    <t>Lazard Ltd</t>
  </si>
  <si>
    <t>IART.OQ</t>
  </si>
  <si>
    <t>Integra Lifesciences Holdings Corp</t>
  </si>
  <si>
    <t>SIX.N</t>
  </si>
  <si>
    <t>Six Flags Entertainment Corp</t>
  </si>
  <si>
    <t>AGO.N</t>
  </si>
  <si>
    <t>Assured Guaranty Ltd</t>
  </si>
  <si>
    <t>CRI.N</t>
  </si>
  <si>
    <t>Carter's Inc</t>
  </si>
  <si>
    <t>PNFP.OQ</t>
  </si>
  <si>
    <t>Pinnacle Financial Partners Inc</t>
  </si>
  <si>
    <t>AL.N</t>
  </si>
  <si>
    <t>Air Lease Corp</t>
  </si>
  <si>
    <t>VIRT.OQ</t>
  </si>
  <si>
    <t>Virtu Financial Inc</t>
  </si>
  <si>
    <t>OMF.N</t>
  </si>
  <si>
    <t>OneMain Holdings Inc</t>
  </si>
  <si>
    <t>SR.N</t>
  </si>
  <si>
    <t>Spire Inc</t>
  </si>
  <si>
    <t>IDV.Z</t>
  </si>
  <si>
    <t>Ishares Dow Jones International Select Dividend Index Fund</t>
  </si>
  <si>
    <t>WBS.N</t>
  </si>
  <si>
    <t>Webster Financial Corp</t>
  </si>
  <si>
    <t>MGK.P</t>
  </si>
  <si>
    <t>Vanguard World Fund</t>
  </si>
  <si>
    <t>SCHR.P</t>
  </si>
  <si>
    <t>Schwab Intermediate Term Us Treasury Etf</t>
  </si>
  <si>
    <t>FCFS.OQ</t>
  </si>
  <si>
    <t>FirstCash Inc</t>
  </si>
  <si>
    <t>PFGC.N</t>
  </si>
  <si>
    <t>Performance Food Group Co</t>
  </si>
  <si>
    <t>STL.N</t>
  </si>
  <si>
    <t>Sterling Bancorp</t>
  </si>
  <si>
    <t>EGP.N</t>
  </si>
  <si>
    <t>Eastgroup Properties Inc</t>
  </si>
  <si>
    <t>COR.N</t>
  </si>
  <si>
    <t>CoreSite Realty Corp</t>
  </si>
  <si>
    <t>JCOM.OQ</t>
  </si>
  <si>
    <t>j2 Global Inc</t>
  </si>
  <si>
    <t>HZNP.OQ</t>
  </si>
  <si>
    <t>Horizon Therapeutics PLC</t>
  </si>
  <si>
    <t>HR.N</t>
  </si>
  <si>
    <t>Healthcare Realty Trust Inc</t>
  </si>
  <si>
    <t>TDOC.N</t>
  </si>
  <si>
    <t>Teladoc Health Inc</t>
  </si>
  <si>
    <t>FNDF.P</t>
  </si>
  <si>
    <t>Schwab Fundamental Intl Large Company Index ETF</t>
  </si>
  <si>
    <t>LSTR.OQ</t>
  </si>
  <si>
    <t>Landstar System Inc</t>
  </si>
  <si>
    <t>AAXN.OQ</t>
  </si>
  <si>
    <t>Axon Enterprise Inc</t>
  </si>
  <si>
    <t>TREX.N</t>
  </si>
  <si>
    <t>Trex Company Inc</t>
  </si>
  <si>
    <t>NVT.N</t>
  </si>
  <si>
    <t>nVent Electric PLC</t>
  </si>
  <si>
    <t>XLB.P</t>
  </si>
  <si>
    <t>Materials Select Sector SPDR</t>
  </si>
  <si>
    <t>JHG.N</t>
  </si>
  <si>
    <t>Janus Henderson Group PLC</t>
  </si>
  <si>
    <t>REXR.N</t>
  </si>
  <si>
    <t>Rexford Industrial Realty Inc</t>
  </si>
  <si>
    <t>PS.OQ</t>
  </si>
  <si>
    <t>Pluralsight Inc</t>
  </si>
  <si>
    <t>LFUS.OQ</t>
  </si>
  <si>
    <t>Littelfuse Inc</t>
  </si>
  <si>
    <t>EVR.N</t>
  </si>
  <si>
    <t>Evercore Inc</t>
  </si>
  <si>
    <t>SLAB.OQ</t>
  </si>
  <si>
    <t>Silicon Laboratories Inc</t>
  </si>
  <si>
    <t>TDC.N</t>
  </si>
  <si>
    <t>Teradata Corp</t>
  </si>
  <si>
    <t>FLRN.P</t>
  </si>
  <si>
    <t>SPDR Barclays Invest Grade Floating Rate ETF</t>
  </si>
  <si>
    <t>SLM.OQ</t>
  </si>
  <si>
    <t>SLM Corp</t>
  </si>
  <si>
    <t>LANC.OQ</t>
  </si>
  <si>
    <t>Lancaster Colony Corp</t>
  </si>
  <si>
    <t>NMTT.PK</t>
  </si>
  <si>
    <t>Nimtech Corp</t>
  </si>
  <si>
    <t>DCP.N</t>
  </si>
  <si>
    <t>DCP Midstream LP</t>
  </si>
  <si>
    <t>SATS.OQ</t>
  </si>
  <si>
    <t>EchoStar Corp</t>
  </si>
  <si>
    <t>BCO.N</t>
  </si>
  <si>
    <t>Brinks Co</t>
  </si>
  <si>
    <t>EQC.N</t>
  </si>
  <si>
    <t>Equity Commonwealth</t>
  </si>
  <si>
    <t>SRCL.OQ</t>
  </si>
  <si>
    <t>Stericycle Inc</t>
  </si>
  <si>
    <t>GPK.N</t>
  </si>
  <si>
    <t>Graphic Packaging Holding Co</t>
  </si>
  <si>
    <t>FLR.N</t>
  </si>
  <si>
    <t>Fluor Corp</t>
  </si>
  <si>
    <t>AAN.N</t>
  </si>
  <si>
    <t>Aaron's Inc</t>
  </si>
  <si>
    <t>CUZ.N</t>
  </si>
  <si>
    <t>Cousins Properties Inc</t>
  </si>
  <si>
    <t>MAT.OQ</t>
  </si>
  <si>
    <t>Mattel Inc</t>
  </si>
  <si>
    <t>RHP.N</t>
  </si>
  <si>
    <t>Ryman Hospitality Properties Inc</t>
  </si>
  <si>
    <t>TRCO.N</t>
  </si>
  <si>
    <t>Tribune Media Co</t>
  </si>
  <si>
    <t>WTFC.OQ</t>
  </si>
  <si>
    <t>Wintrust Financial Corp</t>
  </si>
  <si>
    <t>GMED.N</t>
  </si>
  <si>
    <t>Globus Medical Inc</t>
  </si>
  <si>
    <t>MCHI.OQ</t>
  </si>
  <si>
    <t>iShares MSCI China ETF</t>
  </si>
  <si>
    <t>CPA.N</t>
  </si>
  <si>
    <t>Copa Holdings SA</t>
  </si>
  <si>
    <t>IBKC.OQ</t>
  </si>
  <si>
    <t>IBERIABANK Corp</t>
  </si>
  <si>
    <t>CBRL.OQ</t>
  </si>
  <si>
    <t>Cracker Barrel Old Country Store Inc</t>
  </si>
  <si>
    <t>JBL.N</t>
  </si>
  <si>
    <t>Jabil Inc</t>
  </si>
  <si>
    <t>PNM.N</t>
  </si>
  <si>
    <t>PNM Resources Inc</t>
  </si>
  <si>
    <t>EQT.N</t>
  </si>
  <si>
    <t>EQT Corp</t>
  </si>
  <si>
    <t>HPT.OQ</t>
  </si>
  <si>
    <t>Hospitality Properties Trust</t>
  </si>
  <si>
    <t>GNRC.N</t>
  </si>
  <si>
    <t>Generac Holdings Inc</t>
  </si>
  <si>
    <t>NOMD.N</t>
  </si>
  <si>
    <t>Nomad Foods Ltd</t>
  </si>
  <si>
    <t>AA.N</t>
  </si>
  <si>
    <t>Alcoa Corp</t>
  </si>
  <si>
    <t>MUR.N</t>
  </si>
  <si>
    <t>Murphy Oil Corp</t>
  </si>
  <si>
    <t>FFIN.OQ</t>
  </si>
  <si>
    <t>First Financial Bankshares Inc</t>
  </si>
  <si>
    <t>XBI.P</t>
  </si>
  <si>
    <t>Spdr S&amp;P Biotech Etf</t>
  </si>
  <si>
    <t>SPAB.P</t>
  </si>
  <si>
    <t>SPDR Barclays Aggregate Bond ETF</t>
  </si>
  <si>
    <t>WYND.N</t>
  </si>
  <si>
    <t>Wyndham Destinations Inc</t>
  </si>
  <si>
    <t>ERI.OQ</t>
  </si>
  <si>
    <t>Eldorado Resorts Inc</t>
  </si>
  <si>
    <t>SF.N</t>
  </si>
  <si>
    <t>Stifel Financial Corp</t>
  </si>
  <si>
    <t>EEIG.PK</t>
  </si>
  <si>
    <t>024 Pharma Inc</t>
  </si>
  <si>
    <t>IYW.P</t>
  </si>
  <si>
    <t>Ishares Trust Dj Us Technology</t>
  </si>
  <si>
    <t>STRA.OQ</t>
  </si>
  <si>
    <t>Strategic Education Inc</t>
  </si>
  <si>
    <t>CARG.OQ</t>
  </si>
  <si>
    <t>CarGurus Inc</t>
  </si>
  <si>
    <t>RLI.N</t>
  </si>
  <si>
    <t>Rli Corp</t>
  </si>
  <si>
    <t>VGIT.OQ</t>
  </si>
  <si>
    <t>Vanguard Intermediate Term Government Bond Etf</t>
  </si>
  <si>
    <t>SAM.N</t>
  </si>
  <si>
    <t>Boston Beer Company Inc</t>
  </si>
  <si>
    <t>AAXJ.OQ</t>
  </si>
  <si>
    <t>iShares MSCI All Country Asia ex Japan ETF</t>
  </si>
  <si>
    <t>MSM.N</t>
  </si>
  <si>
    <t>MSC Industrial Direct Co Inc</t>
  </si>
  <si>
    <t>WMGI.OQ</t>
  </si>
  <si>
    <t>Wright Medical Group NV</t>
  </si>
  <si>
    <t>RYN.N</t>
  </si>
  <si>
    <t>Rayonier Inc</t>
  </si>
  <si>
    <t>MSA.N</t>
  </si>
  <si>
    <t>MSA Safety Inc</t>
  </si>
  <si>
    <t>BLKB.OQ</t>
  </si>
  <si>
    <t>Blackbaud Inc</t>
  </si>
  <si>
    <t>PSTG.N</t>
  </si>
  <si>
    <t>Pure Storage Inc</t>
  </si>
  <si>
    <t>STAG.N</t>
  </si>
  <si>
    <t>STAG Industrial Inc</t>
  </si>
  <si>
    <t>CC.N</t>
  </si>
  <si>
    <t>Chemours Co</t>
  </si>
  <si>
    <t>GDXJ.P</t>
  </si>
  <si>
    <t>VanEck Vectors Junior Gold Miners ETF</t>
  </si>
  <si>
    <t>TTEK.OQ</t>
  </si>
  <si>
    <t>Tetra Tech Inc</t>
  </si>
  <si>
    <t>MKSI.OQ</t>
  </si>
  <si>
    <t>MKS Instruments Inc</t>
  </si>
  <si>
    <t>OZK.OQ</t>
  </si>
  <si>
    <t>Bank Ozk</t>
  </si>
  <si>
    <t>CWK.N</t>
  </si>
  <si>
    <t>Cushman &amp; Wakefield PLC</t>
  </si>
  <si>
    <t>BC.N</t>
  </si>
  <si>
    <t>Brunswick Corp</t>
  </si>
  <si>
    <t>TXRH.OQ</t>
  </si>
  <si>
    <t>Texas Roadhouse Inc</t>
  </si>
  <si>
    <t>EXP.N</t>
  </si>
  <si>
    <t>Eagle Materials Inc</t>
  </si>
  <si>
    <t>FND.N</t>
  </si>
  <si>
    <t>Floor &amp; Decor Holdings Inc</t>
  </si>
  <si>
    <t>VCLT.OQ</t>
  </si>
  <si>
    <t>Vanguard Long Term Corporate Bond Etf</t>
  </si>
  <si>
    <t>EFG.Z</t>
  </si>
  <si>
    <t>Ishares MSCI EAFE Growth Index Fund</t>
  </si>
  <si>
    <t>PAG.N</t>
  </si>
  <si>
    <t>Penske Automotive Group Inc</t>
  </si>
  <si>
    <t>CWB.P</t>
  </si>
  <si>
    <t>Spdr Barclays Capital Convertible Securities Etf</t>
  </si>
  <si>
    <t>DON.P</t>
  </si>
  <si>
    <t>WisdomTree MidCap Dividend Fund</t>
  </si>
  <si>
    <t>VPU.P</t>
  </si>
  <si>
    <t>Vanguard Utilities ETF</t>
  </si>
  <si>
    <t>AMED.OQ</t>
  </si>
  <si>
    <t>Amedisys Inc</t>
  </si>
  <si>
    <t>TLRY.OQ</t>
  </si>
  <si>
    <t>Tilray Inc</t>
  </si>
  <si>
    <t>USM.N</t>
  </si>
  <si>
    <t>United States Cellular Corp</t>
  </si>
  <si>
    <t>NGVT.N</t>
  </si>
  <si>
    <t>Ingevity Corp</t>
  </si>
  <si>
    <t>NCR.N</t>
  </si>
  <si>
    <t>NCR Corp</t>
  </si>
  <si>
    <t>ONCE.OQ</t>
  </si>
  <si>
    <t>Spark Therapeutics Inc</t>
  </si>
  <si>
    <t>UBSI.OQ</t>
  </si>
  <si>
    <t>United Bankshares Inc</t>
  </si>
  <si>
    <t>GHC.N</t>
  </si>
  <si>
    <t>Graham Holdings Co</t>
  </si>
  <si>
    <t>ESGR.OQ</t>
  </si>
  <si>
    <t>Enstar Group Ltd</t>
  </si>
  <si>
    <t>ROLL.OQ</t>
  </si>
  <si>
    <t>RBC Bearings Inc</t>
  </si>
  <si>
    <t>TPX.N</t>
  </si>
  <si>
    <t>Tempur Sealy International Inc</t>
  </si>
  <si>
    <t>PEB.N</t>
  </si>
  <si>
    <t>Pebblebrook Hotel Trust</t>
  </si>
  <si>
    <t>AZUL.N</t>
  </si>
  <si>
    <t>Azul SA</t>
  </si>
  <si>
    <t>VPL.P</t>
  </si>
  <si>
    <t>Vanguard FTSE Pacific ETF</t>
  </si>
  <si>
    <t>FNB.N</t>
  </si>
  <si>
    <t>F.N.B. Corp</t>
  </si>
  <si>
    <t>PRSP.N</t>
  </si>
  <si>
    <t>Perspecta Inc</t>
  </si>
  <si>
    <t>CLH.N</t>
  </si>
  <si>
    <t>Clean Harbors Inc</t>
  </si>
  <si>
    <t>FPE.P</t>
  </si>
  <si>
    <t>First Trust Preferred Securities and Income ETF</t>
  </si>
  <si>
    <t>MTZ.N</t>
  </si>
  <si>
    <t>MasTec Inc</t>
  </si>
  <si>
    <t>MRCY.OQ</t>
  </si>
  <si>
    <t>Mercury Systems Inc</t>
  </si>
  <si>
    <t>TNDM.OQ</t>
  </si>
  <si>
    <t>Tandem Diabetes Care Inc</t>
  </si>
  <si>
    <t>VRNT.OQ</t>
  </si>
  <si>
    <t>Verint Systems Inc</t>
  </si>
  <si>
    <t>AN.N</t>
  </si>
  <si>
    <t>AutoNation Inc</t>
  </si>
  <si>
    <t>SINC.PK</t>
  </si>
  <si>
    <t>Sincerity Applied Materials Holdings Corp</t>
  </si>
  <si>
    <t>NWE.N</t>
  </si>
  <si>
    <t>NorthWestern Corp</t>
  </si>
  <si>
    <t>IUSB.OQ</t>
  </si>
  <si>
    <t>iShares Core Total USD Bond Market ETF</t>
  </si>
  <si>
    <t>WRI.N</t>
  </si>
  <si>
    <t>Weingarten Realty Investors</t>
  </si>
  <si>
    <t>ACWX.OQ</t>
  </si>
  <si>
    <t>iShares MSCI ACWI ex US ETF</t>
  </si>
  <si>
    <t>UMPQ.OQ</t>
  </si>
  <si>
    <t>Umpqua Holdings Corp</t>
  </si>
  <si>
    <t>TQQQ.OQ</t>
  </si>
  <si>
    <t>ProShares UltraPro QQQ</t>
  </si>
  <si>
    <t>JBT.N</t>
  </si>
  <si>
    <t>John Bean Technologies Corp</t>
  </si>
  <si>
    <t>CBPO.OQ</t>
  </si>
  <si>
    <t>China Biologic Products Holdings Inc</t>
  </si>
  <si>
    <t>LHCG.OQ</t>
  </si>
  <si>
    <t>LHC Group Inc</t>
  </si>
  <si>
    <t>TKR.N</t>
  </si>
  <si>
    <t>Timken Co</t>
  </si>
  <si>
    <t>OLN.N</t>
  </si>
  <si>
    <t>Olin Corp</t>
  </si>
  <si>
    <t>VVV.N</t>
  </si>
  <si>
    <t>Valvoline Inc</t>
  </si>
  <si>
    <t>IHI.P</t>
  </si>
  <si>
    <t>ISHARES DOW JONES US MEDICAL DEV.(ETF)</t>
  </si>
  <si>
    <t>UNVR.N</t>
  </si>
  <si>
    <t>Univar Inc</t>
  </si>
  <si>
    <t>ENV.N</t>
  </si>
  <si>
    <t>Envestnet Inc</t>
  </si>
  <si>
    <t>NEA.N</t>
  </si>
  <si>
    <t>Nuveen Amt-Free Quality Municipal Income Fund</t>
  </si>
  <si>
    <t>ACIW.OQ</t>
  </si>
  <si>
    <t>ACI Worldwide Inc</t>
  </si>
  <si>
    <t>ARD.N</t>
  </si>
  <si>
    <t>Ardagh Group SA</t>
  </si>
  <si>
    <t>SHM.P</t>
  </si>
  <si>
    <t>Spdr Nuveen Barclays Capital Short Term Municipal Bond Etf</t>
  </si>
  <si>
    <t>HEDJ.P</t>
  </si>
  <si>
    <t>WisdomTree Europe Hedged Equity Fund</t>
  </si>
  <si>
    <t>GLOB.N</t>
  </si>
  <si>
    <t>Globant SA</t>
  </si>
  <si>
    <t>TECD.OQ</t>
  </si>
  <si>
    <t>Tech Data Corp</t>
  </si>
  <si>
    <t>LAUR.OQ</t>
  </si>
  <si>
    <t>Laureate Education Inc</t>
  </si>
  <si>
    <t>CIM.N</t>
  </si>
  <si>
    <t>Chimera Investment Corp</t>
  </si>
  <si>
    <t>APLE.N</t>
  </si>
  <si>
    <t>Apple Hospitality REIT Inc</t>
  </si>
  <si>
    <t>LITE.OQ</t>
  </si>
  <si>
    <t>Lumentum Holdings Inc</t>
  </si>
  <si>
    <t>QTWO.N</t>
  </si>
  <si>
    <t>Q2 Holdings Inc</t>
  </si>
  <si>
    <t>RAMP.N</t>
  </si>
  <si>
    <t>Liveramp Holdings Inc</t>
  </si>
  <si>
    <t>FGEN.OQ</t>
  </si>
  <si>
    <t>FibroGen Inc</t>
  </si>
  <si>
    <t>FTDR.OQ</t>
  </si>
  <si>
    <t>Frontdoor Inc</t>
  </si>
  <si>
    <t>RGEN.OQ</t>
  </si>
  <si>
    <t>Repligen Corp</t>
  </si>
  <si>
    <t>OUT.N</t>
  </si>
  <si>
    <t>OUTFRONT Media Inc</t>
  </si>
  <si>
    <t>ACAD.OQ</t>
  </si>
  <si>
    <t>ACADIA Pharmaceuticals Inc</t>
  </si>
  <si>
    <t>MIC.N</t>
  </si>
  <si>
    <t>Macquarie Infrastructure Corp</t>
  </si>
  <si>
    <t>SBRA.OQ</t>
  </si>
  <si>
    <t>Sabra Health Care REIT Inc</t>
  </si>
  <si>
    <t>FNMA.PK</t>
  </si>
  <si>
    <t>Federal National Mortgage Association</t>
  </si>
  <si>
    <t>TARO.N</t>
  </si>
  <si>
    <t>Taro Pharmaceutical Industries Ltd</t>
  </si>
  <si>
    <t>LIVN.OQ</t>
  </si>
  <si>
    <t>LivaNova PLC</t>
  </si>
  <si>
    <t>VIS.P</t>
  </si>
  <si>
    <t>Vanguard Industrials Etf</t>
  </si>
  <si>
    <t>DNP.N</t>
  </si>
  <si>
    <t>DNP Select Income Fund Inc</t>
  </si>
  <si>
    <t>FHB.OQ</t>
  </si>
  <si>
    <t>First Hawaiian Inc</t>
  </si>
  <si>
    <t>PGRE.N</t>
  </si>
  <si>
    <t>Paramount Group Inc</t>
  </si>
  <si>
    <t>TWO.N</t>
  </si>
  <si>
    <t>Two Harbors Investment Corp</t>
  </si>
  <si>
    <t>GT.OQ</t>
  </si>
  <si>
    <t>Goodyear Tire &amp; Rubber Co</t>
  </si>
  <si>
    <t>SAVE.N</t>
  </si>
  <si>
    <t>Spirit Airlines Inc</t>
  </si>
  <si>
    <t>VLY.OQ</t>
  </si>
  <si>
    <t>Valley National Bancorp</t>
  </si>
  <si>
    <t>ASB.N</t>
  </si>
  <si>
    <t>Associated Banc-Corp</t>
  </si>
  <si>
    <t>ALKS.OQ</t>
  </si>
  <si>
    <t>Alkermes Plc</t>
  </si>
  <si>
    <t>LOGM.OQ</t>
  </si>
  <si>
    <t>LogMeIn Inc</t>
  </si>
  <si>
    <t>UTHR.OQ</t>
  </si>
  <si>
    <t>United Therapeutics Corp</t>
  </si>
  <si>
    <t>HELE.OQ</t>
  </si>
  <si>
    <t>Helen of Troy Ltd</t>
  </si>
  <si>
    <t>CLGX.N</t>
  </si>
  <si>
    <t>Corelogic Inc</t>
  </si>
  <si>
    <t>BJ.N</t>
  </si>
  <si>
    <t>BJ's Wholesale Club Holdings Inc</t>
  </si>
  <si>
    <t>HWC.OQ</t>
  </si>
  <si>
    <t>Hancock Whitney Corp</t>
  </si>
  <si>
    <t>RBC.N</t>
  </si>
  <si>
    <t>Regal Beloit Corp</t>
  </si>
  <si>
    <t>BLV.P</t>
  </si>
  <si>
    <t>Vanguard Long-Term Bond Index Fund</t>
  </si>
  <si>
    <t>NHI.N</t>
  </si>
  <si>
    <t>National Health Investors Inc</t>
  </si>
  <si>
    <t>MRTX.OQ</t>
  </si>
  <si>
    <t>Mirati Therapeutics Inc</t>
  </si>
  <si>
    <t>SPTM.P</t>
  </si>
  <si>
    <t>SPDR Russell 3000 ETF</t>
  </si>
  <si>
    <t>GBCI.OQ</t>
  </si>
  <si>
    <t>Glacier Bancorp Inc</t>
  </si>
  <si>
    <t>MCY.N</t>
  </si>
  <si>
    <t>Mercury General Corp</t>
  </si>
  <si>
    <t>KBR.N</t>
  </si>
  <si>
    <t>KBR Inc</t>
  </si>
  <si>
    <t>DOC.N</t>
  </si>
  <si>
    <t>Physicians Realty Trust</t>
  </si>
  <si>
    <t>NAV.N</t>
  </si>
  <si>
    <t>Navistar International Corp</t>
  </si>
  <si>
    <t>BBCA.Z</t>
  </si>
  <si>
    <t>JPMorgan BetaBuilders Canada ETF</t>
  </si>
  <si>
    <t>UNPA.PK</t>
  </si>
  <si>
    <t>UNB Corp</t>
  </si>
  <si>
    <t>VDE.P</t>
  </si>
  <si>
    <t>Vanguard Energy Index ETF</t>
  </si>
  <si>
    <t>QLYS.OQ</t>
  </si>
  <si>
    <t>Qualys Inc</t>
  </si>
  <si>
    <t>PCI.N</t>
  </si>
  <si>
    <t>Pimco Dynamic Credit and Mortgage Income Fund</t>
  </si>
  <si>
    <t>OMCL.OQ</t>
  </si>
  <si>
    <t>Omnicell Inc</t>
  </si>
  <si>
    <t>USIG.OQ</t>
  </si>
  <si>
    <t>iShares US Credit Bond ETF</t>
  </si>
  <si>
    <t>APPF.OQ</t>
  </si>
  <si>
    <t>AppFolio Inc</t>
  </si>
  <si>
    <t>RIG.N</t>
  </si>
  <si>
    <t>Transocean Ltd</t>
  </si>
  <si>
    <t>CBU.N</t>
  </si>
  <si>
    <t>Community Bank System Inc</t>
  </si>
  <si>
    <t>TOTL.P</t>
  </si>
  <si>
    <t>SPDR DoubleLine Total Return Tactical ETF</t>
  </si>
  <si>
    <t>BOH.N</t>
  </si>
  <si>
    <t>Bank of Hawaii Corp</t>
  </si>
  <si>
    <t>LILA.OQ</t>
  </si>
  <si>
    <t>Liberty Latin America Ltd</t>
  </si>
  <si>
    <t>NINK.PK</t>
  </si>
  <si>
    <t>Nami Corp</t>
  </si>
  <si>
    <t>RARE.OQ</t>
  </si>
  <si>
    <t>Ultragenyx Pharmaceutical Inc</t>
  </si>
  <si>
    <t>BBEU.Z</t>
  </si>
  <si>
    <t>JPMorgan BetaBuilders Europe ETF</t>
  </si>
  <si>
    <t>FII.N</t>
  </si>
  <si>
    <t>Federated Investors Inc</t>
  </si>
  <si>
    <t>FSK.N</t>
  </si>
  <si>
    <t>FS KKR Capital Corp</t>
  </si>
  <si>
    <t>SLGN.OQ</t>
  </si>
  <si>
    <t>Silgan Holdings Inc</t>
  </si>
  <si>
    <t>BKU.N</t>
  </si>
  <si>
    <t>BankUnited Inc</t>
  </si>
  <si>
    <t>TCF.N</t>
  </si>
  <si>
    <t>TCF Financial Corp</t>
  </si>
  <si>
    <t>MFA.N</t>
  </si>
  <si>
    <t>MFA Financial Inc</t>
  </si>
  <si>
    <t>APU.N</t>
  </si>
  <si>
    <t>Amerigas Partners LP</t>
  </si>
  <si>
    <t>ACPS.PK</t>
  </si>
  <si>
    <t>AC Partners Inc</t>
  </si>
  <si>
    <t>WTM.N</t>
  </si>
  <si>
    <t>White Mountains Insurance Group Ltd</t>
  </si>
  <si>
    <t>NEOG.OQ</t>
  </si>
  <si>
    <t>Neogen Corp</t>
  </si>
  <si>
    <t>BSM.N</t>
  </si>
  <si>
    <t>Black Stone Minerals LP</t>
  </si>
  <si>
    <t>CZZ.N</t>
  </si>
  <si>
    <t>Cosan Ltd</t>
  </si>
  <si>
    <t>FNDA.P</t>
  </si>
  <si>
    <t>Schwab Fundamental US Small Company Index ETF</t>
  </si>
  <si>
    <t>ALLO.OQ</t>
  </si>
  <si>
    <t>Allogene Therapeutics Inc</t>
  </si>
  <si>
    <t>GBIL.P</t>
  </si>
  <si>
    <t>Goldman Sachs TreasuryAccess 1 Year ETF</t>
  </si>
  <si>
    <t>DAR.N</t>
  </si>
  <si>
    <t>Darling Ingredients Inc</t>
  </si>
  <si>
    <t>SNDR.N</t>
  </si>
  <si>
    <t>Schneider National Inc</t>
  </si>
  <si>
    <t>VLUE.Z</t>
  </si>
  <si>
    <t>iShares MSCI USA Value Factor ETF</t>
  </si>
  <si>
    <t>ORA.N</t>
  </si>
  <si>
    <t>Ormat Technologies Inc</t>
  </si>
  <si>
    <t>NVG.N</t>
  </si>
  <si>
    <t>Nuveen AMT-Free Municipal Credit Income Fund</t>
  </si>
  <si>
    <t>IEUR.P</t>
  </si>
  <si>
    <t>iShares Core MSCI Europe ETF</t>
  </si>
  <si>
    <t>UNF.N</t>
  </si>
  <si>
    <t>UniFirst Corp</t>
  </si>
  <si>
    <t>AJRD.N</t>
  </si>
  <si>
    <t>Aerojet Rocketdyne Holdings Inc</t>
  </si>
  <si>
    <t>SAFM.OQ</t>
  </si>
  <si>
    <t>Sanderson Farms Inc</t>
  </si>
  <si>
    <t>OFC.N</t>
  </si>
  <si>
    <t>Corporate Office Properties Trust</t>
  </si>
  <si>
    <t>NAVI.OQ</t>
  </si>
  <si>
    <t>Navient Corp</t>
  </si>
  <si>
    <t>CMD.N</t>
  </si>
  <si>
    <t>Cantel Medical Corp</t>
  </si>
  <si>
    <t>STAY.OQ</t>
  </si>
  <si>
    <t>Extended Stay America Inc</t>
  </si>
  <si>
    <t>FCN.N</t>
  </si>
  <si>
    <t>FTI Consulting Inc</t>
  </si>
  <si>
    <t>SWCH.N</t>
  </si>
  <si>
    <t>Switch Inc</t>
  </si>
  <si>
    <t>MMSI.OQ</t>
  </si>
  <si>
    <t>Merit Medical Systems Inc</t>
  </si>
  <si>
    <t>LM.N</t>
  </si>
  <si>
    <t>Legg Mason Inc</t>
  </si>
  <si>
    <t>CSOD.OQ</t>
  </si>
  <si>
    <t>Cornerstone OnDemand Inc</t>
  </si>
  <si>
    <t>LPX.N</t>
  </si>
  <si>
    <t>Louisiana-Pacific Corp</t>
  </si>
  <si>
    <t>EAF.N</t>
  </si>
  <si>
    <t>GrafTech International Ltd</t>
  </si>
  <si>
    <t>GTES.N</t>
  </si>
  <si>
    <t>Gates Industrial Corporation PLC</t>
  </si>
  <si>
    <t>SXT.N</t>
  </si>
  <si>
    <t>Sensient Technologies Corp</t>
  </si>
  <si>
    <t>HOMB.OQ</t>
  </si>
  <si>
    <t>Home BancShares Inc</t>
  </si>
  <si>
    <t>THS.N</t>
  </si>
  <si>
    <t>TreeHouse Foods Inc</t>
  </si>
  <si>
    <t>TDS.N</t>
  </si>
  <si>
    <t>Telephone and Data Systems Inc</t>
  </si>
  <si>
    <t>TGNA.N</t>
  </si>
  <si>
    <t>Tegna Inc</t>
  </si>
  <si>
    <t>BCPC.OQ</t>
  </si>
  <si>
    <t>Balchem Corp</t>
  </si>
  <si>
    <t>AATP.PK</t>
  </si>
  <si>
    <t>Agape ATP Corp</t>
  </si>
  <si>
    <t>DKS.N</t>
  </si>
  <si>
    <t>Dick's Sporting Goods Inc</t>
  </si>
  <si>
    <t>SJI.N</t>
  </si>
  <si>
    <t>South Jersey Industries Inc</t>
  </si>
  <si>
    <t>BBJP.Z</t>
  </si>
  <si>
    <t>JPMorgan BetaBuilders Japan ETF</t>
  </si>
  <si>
    <t>SHO.N</t>
  </si>
  <si>
    <t>Sunstone Hotel Investors Inc</t>
  </si>
  <si>
    <t>UMBF.OQ</t>
  </si>
  <si>
    <t>UMB Financial Corp</t>
  </si>
  <si>
    <t>AMCX.OQ</t>
  </si>
  <si>
    <t>AMC Networks Inc</t>
  </si>
  <si>
    <t>ANAT.OQ</t>
  </si>
  <si>
    <t>American National Insurance Co</t>
  </si>
  <si>
    <t>CMPR.OQ</t>
  </si>
  <si>
    <t>Cimpress NV</t>
  </si>
  <si>
    <t>JJSF.OQ</t>
  </si>
  <si>
    <t>J &amp; J Snack Foods Corp</t>
  </si>
  <si>
    <t>VCR.P</t>
  </si>
  <si>
    <t>Vanguard Consumer Discretionary ETF</t>
  </si>
  <si>
    <t>COMM.OQ</t>
  </si>
  <si>
    <t>CommScope Holding Company Inc</t>
  </si>
  <si>
    <t>RLJ.N</t>
  </si>
  <si>
    <t>RLJ Lodging Trust</t>
  </si>
  <si>
    <t>SKYW.OQ</t>
  </si>
  <si>
    <t>SkyWest Inc</t>
  </si>
  <si>
    <t>CCMP.OQ</t>
  </si>
  <si>
    <t>Cabot Microelectronics Corp</t>
  </si>
  <si>
    <t>PSN.N</t>
  </si>
  <si>
    <t>Parsons Corp</t>
  </si>
  <si>
    <t>XLRE.P</t>
  </si>
  <si>
    <t>Real Estate Select Sector SPDR Fund</t>
  </si>
  <si>
    <t>CWENa.N</t>
  </si>
  <si>
    <t>Clearway Energy Inc</t>
  </si>
  <si>
    <t>SJNK.P</t>
  </si>
  <si>
    <t>SPDR Barclays Short Term High Yield Bond ETF</t>
  </si>
  <si>
    <t>GBT.OQ</t>
  </si>
  <si>
    <t>Global Blood Therapeutics Inc</t>
  </si>
  <si>
    <t>TCBI.OQ</t>
  </si>
  <si>
    <t>Texas Capital Bancshares Inc</t>
  </si>
  <si>
    <t>MOGa.N</t>
  </si>
  <si>
    <t>Moog Inc</t>
  </si>
  <si>
    <t>AEO.N</t>
  </si>
  <si>
    <t>American Eagle Outfitters Inc</t>
  </si>
  <si>
    <t>SFIX.OQ</t>
  </si>
  <si>
    <t>Stitch Fix Inc</t>
  </si>
  <si>
    <t>FIVN.OQ</t>
  </si>
  <si>
    <t>Five9 Inc</t>
  </si>
  <si>
    <t>R.N</t>
  </si>
  <si>
    <t>Ryder System Inc</t>
  </si>
  <si>
    <t>EXPO.OQ</t>
  </si>
  <si>
    <t>Exponent Inc</t>
  </si>
  <si>
    <t>RXN.N</t>
  </si>
  <si>
    <t>Rexnord Corp</t>
  </si>
  <si>
    <t>NUVA.OQ</t>
  </si>
  <si>
    <t>NuVasive Inc</t>
  </si>
  <si>
    <t>SHYG.P</t>
  </si>
  <si>
    <t>iShares 0-5 Year High Yield Corporate Bond ETF</t>
  </si>
  <si>
    <t>ENSG.OQ</t>
  </si>
  <si>
    <t>Ensign Group Inc</t>
  </si>
  <si>
    <t>IGF.OQ</t>
  </si>
  <si>
    <t>Ishares S&amp;P Global Infrastructure Index Fund</t>
  </si>
  <si>
    <t>NOVT.OQ</t>
  </si>
  <si>
    <t>Novanta Inc</t>
  </si>
  <si>
    <t>WTS.N</t>
  </si>
  <si>
    <t>Watts Water Technologies Inc</t>
  </si>
  <si>
    <t>TRNO.N</t>
  </si>
  <si>
    <t>Terreno Realty Corp</t>
  </si>
  <si>
    <t>HLI.N</t>
  </si>
  <si>
    <t>Houlihan Lokey Inc</t>
  </si>
  <si>
    <t>ATI.N</t>
  </si>
  <si>
    <t>Allegheny Technologies Inc</t>
  </si>
  <si>
    <t>ASGN.N</t>
  </si>
  <si>
    <t>ASGN Inc</t>
  </si>
  <si>
    <t>THO.N</t>
  </si>
  <si>
    <t>Thor Industries Inc</t>
  </si>
  <si>
    <t>CFX.N</t>
  </si>
  <si>
    <t>Colfax Corp</t>
  </si>
  <si>
    <t>IRDM.OQ</t>
  </si>
  <si>
    <t>Iridium Communications Inc</t>
  </si>
  <si>
    <t>KW.N</t>
  </si>
  <si>
    <t>Kennedy-Wilson Holdings Inc</t>
  </si>
  <si>
    <t>CVBF.OQ</t>
  </si>
  <si>
    <t>CVB Financial Corp</t>
  </si>
  <si>
    <t>CSFL.OQ</t>
  </si>
  <si>
    <t>CenterState Bank Corp</t>
  </si>
  <si>
    <t>VIAV.OQ</t>
  </si>
  <si>
    <t>Viavi Solutions Inc</t>
  </si>
  <si>
    <t>ISBC.OQ</t>
  </si>
  <si>
    <t>Investors Bancorp Inc</t>
  </si>
  <si>
    <t>PVTL.N</t>
  </si>
  <si>
    <t>Pivotal Software Inc</t>
  </si>
  <si>
    <t>SSD.N</t>
  </si>
  <si>
    <t>Simpson Manufacturing Co Inc</t>
  </si>
  <si>
    <t>ENR.N</t>
  </si>
  <si>
    <t>Energizer Holdings Inc</t>
  </si>
  <si>
    <t>MANU.N</t>
  </si>
  <si>
    <t>Manchester United PLC</t>
  </si>
  <si>
    <t>BYD.N</t>
  </si>
  <si>
    <t>Boyd Gaming Corp</t>
  </si>
  <si>
    <t>FEYE.OQ</t>
  </si>
  <si>
    <t>FireEye Inc</t>
  </si>
  <si>
    <t>ACHC.OQ</t>
  </si>
  <si>
    <t>Acadia Healthcare Company Inc</t>
  </si>
  <si>
    <t>DXJ.P</t>
  </si>
  <si>
    <t>WisdomTree Japan Hedged Equity Fund</t>
  </si>
  <si>
    <t>RTLR.OQ</t>
  </si>
  <si>
    <t>Rattler Midstream LP</t>
  </si>
  <si>
    <t>TERP.OQ</t>
  </si>
  <si>
    <t>TerraForm Power Inc</t>
  </si>
  <si>
    <t>AVA.N</t>
  </si>
  <si>
    <t>Avista Corp</t>
  </si>
  <si>
    <t>RVLV.N</t>
  </si>
  <si>
    <t>Revolve Group Inc</t>
  </si>
  <si>
    <t>CHK.N</t>
  </si>
  <si>
    <t>Chesapeake Energy Corp</t>
  </si>
  <si>
    <t>WNS.N</t>
  </si>
  <si>
    <t>WNS (Holdings) Ltd</t>
  </si>
  <si>
    <t>SMTC.OQ</t>
  </si>
  <si>
    <t>Semtech Corp</t>
  </si>
  <si>
    <t>TFI.P</t>
  </si>
  <si>
    <t>SPDR Lehman Municipal Bond ETF</t>
  </si>
  <si>
    <t>COHR.OQ</t>
  </si>
  <si>
    <t>Coherent Inc</t>
  </si>
  <si>
    <t>COKE.OQ</t>
  </si>
  <si>
    <t>Coca-Cola Consolidated Inc</t>
  </si>
  <si>
    <t>ONB.OQ</t>
  </si>
  <si>
    <t>Old National Bancorp</t>
  </si>
  <si>
    <t>HEP.N</t>
  </si>
  <si>
    <t>Holly Energy Partners LP</t>
  </si>
  <si>
    <t>HEFA.Z</t>
  </si>
  <si>
    <t>iShares Currency Hedged MSCI EAFE ETF</t>
  </si>
  <si>
    <t>BXS.N</t>
  </si>
  <si>
    <t>BancorpSouth Bank</t>
  </si>
  <si>
    <t>PBF.N</t>
  </si>
  <si>
    <t>PBF Energy Inc</t>
  </si>
  <si>
    <t>MNRO.OQ</t>
  </si>
  <si>
    <t>Monro Inc</t>
  </si>
  <si>
    <t>AUB.OQ</t>
  </si>
  <si>
    <t>Atlantic Union Bankshares Corp</t>
  </si>
  <si>
    <t>SHOO.OQ</t>
  </si>
  <si>
    <t>Steven Madden Ltd</t>
  </si>
  <si>
    <t>ADSW.N</t>
  </si>
  <si>
    <t>Advanced Disposal Services Inc</t>
  </si>
  <si>
    <t>ARI.N</t>
  </si>
  <si>
    <t>Apollo Commercial Real Estate Finance Inc</t>
  </si>
  <si>
    <t>SPB.N</t>
  </si>
  <si>
    <t>Spectrum Brands Holdings Inc</t>
  </si>
  <si>
    <t>ROG.N</t>
  </si>
  <si>
    <t>Rogers Corp</t>
  </si>
  <si>
    <t>DORM.OQ</t>
  </si>
  <si>
    <t>Dorman Products Inc</t>
  </si>
  <si>
    <t>EVBG.OQ</t>
  </si>
  <si>
    <t>Everbridge Inc</t>
  </si>
  <si>
    <t>NS.N</t>
  </si>
  <si>
    <t>NuStar Energy LP</t>
  </si>
  <si>
    <t>CXW.N</t>
  </si>
  <si>
    <t>CoreCivic Inc</t>
  </si>
  <si>
    <t>LMBS.OQ</t>
  </si>
  <si>
    <t>First Trust Low Duration Opportunities ETF</t>
  </si>
  <si>
    <t>EWT.P</t>
  </si>
  <si>
    <t>Ishares MSCI Taiwan Index Fund</t>
  </si>
  <si>
    <t>NUS.N</t>
  </si>
  <si>
    <t>NU Skin Enterprises Inc</t>
  </si>
  <si>
    <t>AGIO.OQ</t>
  </si>
  <si>
    <t>Agios Pharmaceuticals Inc</t>
  </si>
  <si>
    <t>CHFC.OQ</t>
  </si>
  <si>
    <t>Chemical Financial Corp</t>
  </si>
  <si>
    <t>GEO.N</t>
  </si>
  <si>
    <t>Geo Group Inc</t>
  </si>
  <si>
    <t>HYD.Z</t>
  </si>
  <si>
    <t>VanEck Vectors High Yield Municipal Index ETF</t>
  </si>
  <si>
    <t>AB.N</t>
  </si>
  <si>
    <t>AllianceBernstein Holding LP</t>
  </si>
  <si>
    <t>SINA.OQ</t>
  </si>
  <si>
    <t>SINA Corp</t>
  </si>
  <si>
    <t>VG.N</t>
  </si>
  <si>
    <t>Vonage Holdings Corp</t>
  </si>
  <si>
    <t>FUN.N</t>
  </si>
  <si>
    <t>Cedar Fair LP</t>
  </si>
  <si>
    <t>FOLD.OQ</t>
  </si>
  <si>
    <t>Amicus Therapeutics Inc</t>
  </si>
  <si>
    <t>BHVN.N</t>
  </si>
  <si>
    <t>Biohaven Pharmaceutical Holding Company Ltd</t>
  </si>
  <si>
    <t>CVET.OQ</t>
  </si>
  <si>
    <t>Covetrus Inc</t>
  </si>
  <si>
    <t>BLD.N</t>
  </si>
  <si>
    <t>TopBuild Corp</t>
  </si>
  <si>
    <t>NAD.N</t>
  </si>
  <si>
    <t>Nuveen Quality Municipal Income Fund</t>
  </si>
  <si>
    <t>FINN.PK</t>
  </si>
  <si>
    <t>First National of Nebraska Inc</t>
  </si>
  <si>
    <t>FOXF.OQ</t>
  </si>
  <si>
    <t>Fox Factory Holding Corp</t>
  </si>
  <si>
    <t>CATY.OQ</t>
  </si>
  <si>
    <t>Cathay General Bancorp</t>
  </si>
  <si>
    <t>BRKS.OQ</t>
  </si>
  <si>
    <t>Brooks Automation Inc</t>
  </si>
  <si>
    <t>BZUN.OQ</t>
  </si>
  <si>
    <t>Baozun Inc</t>
  </si>
  <si>
    <t>CCOI.OQ</t>
  </si>
  <si>
    <t>Cogent Communications Holdings Inc</t>
  </si>
  <si>
    <t>FBT.P</t>
  </si>
  <si>
    <t>First Trust NYSE Arca Biotechnology Index Fund</t>
  </si>
  <si>
    <t>AWR.N</t>
  </si>
  <si>
    <t>American States Water Co</t>
  </si>
  <si>
    <t>SPHD.P</t>
  </si>
  <si>
    <t>PowerShares S&amp;P 500 High Div Low Volatility Port</t>
  </si>
  <si>
    <t>UFS.N</t>
  </si>
  <si>
    <t>Domtar Corp</t>
  </si>
  <si>
    <t>QURE.OQ</t>
  </si>
  <si>
    <t>Uniqure NV</t>
  </si>
  <si>
    <t>ARNA.OQ</t>
  </si>
  <si>
    <t>Arena Pharmaceuticals Inc</t>
  </si>
  <si>
    <t>SSO.P</t>
  </si>
  <si>
    <t>ProShares Ultra S&amp;P500</t>
  </si>
  <si>
    <t>PRLB.N</t>
  </si>
  <si>
    <t>Proto Labs Inc</t>
  </si>
  <si>
    <t>HYLB.P</t>
  </si>
  <si>
    <t>Deutsche X-trackers USD High Yield Corporate Bond ETF</t>
  </si>
  <si>
    <t>B.N</t>
  </si>
  <si>
    <t>Barnes Group Inc</t>
  </si>
  <si>
    <t>NGHC.OQ</t>
  </si>
  <si>
    <t>National General Holdings Corp</t>
  </si>
  <si>
    <t>DK.N</t>
  </si>
  <si>
    <t>Delek US Holdings Inc</t>
  </si>
  <si>
    <t>CLF.N</t>
  </si>
  <si>
    <t>Cleveland-Cliffs Inc</t>
  </si>
  <si>
    <t>HLNE.OQ</t>
  </si>
  <si>
    <t>Hamilton Lane Inc</t>
  </si>
  <si>
    <t>FULT.OQ</t>
  </si>
  <si>
    <t>Fulton Financial Corp</t>
  </si>
  <si>
    <t>SPYV.P</t>
  </si>
  <si>
    <t>Spdr Dj Wilshire Large Cap Value Etf</t>
  </si>
  <si>
    <t>MUSA.N</t>
  </si>
  <si>
    <t>Murphy Usa Inc</t>
  </si>
  <si>
    <t>GEL.N</t>
  </si>
  <si>
    <t>Genesis Energy LP</t>
  </si>
  <si>
    <t>VONG.OQ</t>
  </si>
  <si>
    <t>Vanguard Russell 1000 Growth ETF</t>
  </si>
  <si>
    <t>IGT.N</t>
  </si>
  <si>
    <t>International Game Technology PLC</t>
  </si>
  <si>
    <t>WING.OQ</t>
  </si>
  <si>
    <t>Wingstop Inc</t>
  </si>
  <si>
    <t>BL.OQ</t>
  </si>
  <si>
    <t>Blackline Inc</t>
  </si>
  <si>
    <t>LAD.N</t>
  </si>
  <si>
    <t>Lithia Motors Inc</t>
  </si>
  <si>
    <t>ISTB.OQ</t>
  </si>
  <si>
    <t>iShares Core 1-5 Year USD Bond ETF</t>
  </si>
  <si>
    <t>AAT.N</t>
  </si>
  <si>
    <t>American Assets Trust Inc</t>
  </si>
  <si>
    <t>MIME.OQ</t>
  </si>
  <si>
    <t>Mimecast Ltd</t>
  </si>
  <si>
    <t>ESRT.N</t>
  </si>
  <si>
    <t>Empire State Realty Trust Inc</t>
  </si>
  <si>
    <t>SEDG.OQ</t>
  </si>
  <si>
    <t>Solaredge Technologies Inc</t>
  </si>
  <si>
    <t>TCP.N</t>
  </si>
  <si>
    <t>TC PipeLines LP</t>
  </si>
  <si>
    <t>ESI.N</t>
  </si>
  <si>
    <t>Element Solutions Inc</t>
  </si>
  <si>
    <t>BDN.N</t>
  </si>
  <si>
    <t>Brandywine Realty Trust</t>
  </si>
  <si>
    <t>GATX.N</t>
  </si>
  <si>
    <t>GATX Corp</t>
  </si>
  <si>
    <t>TCO.N</t>
  </si>
  <si>
    <t>Taubman Centers Inc</t>
  </si>
  <si>
    <t>VOOG.P</t>
  </si>
  <si>
    <t>Vanguard S&amp;P 500 Growth Index Fund</t>
  </si>
  <si>
    <t>I.N</t>
  </si>
  <si>
    <t>Intelsat SA</t>
  </si>
  <si>
    <t>SITE.N</t>
  </si>
  <si>
    <t>SiteOne Landscape Supply Inc</t>
  </si>
  <si>
    <t>RRR.OQ</t>
  </si>
  <si>
    <t>Red Rock Resorts Inc</t>
  </si>
  <si>
    <t>GKOS.N</t>
  </si>
  <si>
    <t>Glaukos Corp</t>
  </si>
  <si>
    <t>AVX.N</t>
  </si>
  <si>
    <t>AVX Corp</t>
  </si>
  <si>
    <t>WAFD.OQ</t>
  </si>
  <si>
    <t>Washington Federal Inc</t>
  </si>
  <si>
    <t>KFY.N</t>
  </si>
  <si>
    <t>Korn Ferry</t>
  </si>
  <si>
    <t>CBT.N</t>
  </si>
  <si>
    <t>Cabot Corp</t>
  </si>
  <si>
    <t>ENS.N</t>
  </si>
  <si>
    <t>EnerSys</t>
  </si>
  <si>
    <t>SPEM.P</t>
  </si>
  <si>
    <t>SPDR S&amp;P Emerging Markets ETF</t>
  </si>
  <si>
    <t>EE.N</t>
  </si>
  <si>
    <t>El Paso Electric Co</t>
  </si>
  <si>
    <t>GTLS.OQ</t>
  </si>
  <si>
    <t>Chart Industries Inc</t>
  </si>
  <si>
    <t>DGRW.OQ</t>
  </si>
  <si>
    <t>WisdomTree US Quality Dividend Growth Fund</t>
  </si>
  <si>
    <t>KMT.N</t>
  </si>
  <si>
    <t>Kennametal Inc</t>
  </si>
  <si>
    <t>OI.N</t>
  </si>
  <si>
    <t>Owens-Illinois Inc</t>
  </si>
  <si>
    <t>OICT.PK</t>
  </si>
  <si>
    <t>Oicintra Inc</t>
  </si>
  <si>
    <t>KWR.N</t>
  </si>
  <si>
    <t>Quaker Chemical Corp</t>
  </si>
  <si>
    <t>HGV.N</t>
  </si>
  <si>
    <t>Hilton Grand Vacations Inc</t>
  </si>
  <si>
    <t>ABM.N</t>
  </si>
  <si>
    <t>ABM Industries Inc</t>
  </si>
  <si>
    <t>HMSY.OQ</t>
  </si>
  <si>
    <t>HMS Holdings Corp</t>
  </si>
  <si>
    <t>ALTR.OQ</t>
  </si>
  <si>
    <t>Altair Engineering Inc</t>
  </si>
  <si>
    <t>MGY.N</t>
  </si>
  <si>
    <t>Magnolia Oil &amp; Gas Corp</t>
  </si>
  <si>
    <t>MAIN.N</t>
  </si>
  <si>
    <t>Main Street Capital Corp</t>
  </si>
  <si>
    <t>MMYT.OQ</t>
  </si>
  <si>
    <t>MakeMyTrip Ltd</t>
  </si>
  <si>
    <t>RPAI.N</t>
  </si>
  <si>
    <t>Retail Properties of America Inc</t>
  </si>
  <si>
    <t>NEP.N</t>
  </si>
  <si>
    <t>Nextera Energy Partners LP</t>
  </si>
  <si>
    <t>FNSR.OQ</t>
  </si>
  <si>
    <t>Finisar Corp</t>
  </si>
  <si>
    <t>BOX.N</t>
  </si>
  <si>
    <t>Box Inc</t>
  </si>
  <si>
    <t>MDCO.OQ</t>
  </si>
  <si>
    <t>Medicines Co</t>
  </si>
  <si>
    <t>GDOT.N</t>
  </si>
  <si>
    <t>Green Dot Corp</t>
  </si>
  <si>
    <t>JWa.N</t>
  </si>
  <si>
    <t>John Wiley &amp; Sons Inc</t>
  </si>
  <si>
    <t>ADC.N</t>
  </si>
  <si>
    <t>Agree Realty Corp</t>
  </si>
  <si>
    <t>XTEG.PK</t>
  </si>
  <si>
    <t>XT Energy Group Inc</t>
  </si>
  <si>
    <t>CNO.N</t>
  </si>
  <si>
    <t>CNO Financial Group Inc</t>
  </si>
  <si>
    <t>LEXEA.OQ</t>
  </si>
  <si>
    <t>Liberty Expedia Holdings Inc</t>
  </si>
  <si>
    <t>COLB.OQ</t>
  </si>
  <si>
    <t>Columbia Banking System Inc</t>
  </si>
  <si>
    <t>EWC.P</t>
  </si>
  <si>
    <t>Ishares Msci Canada Index</t>
  </si>
  <si>
    <t>PDM.N</t>
  </si>
  <si>
    <t>Piedmont Office Realty Trust Inc</t>
  </si>
  <si>
    <t>IXN.P</t>
  </si>
  <si>
    <t>iShares S&amp;P Global Technology Sector Index Fund</t>
  </si>
  <si>
    <t>IGV.Z</t>
  </si>
  <si>
    <t>iShares S&amp;P North Amer Technology-Software Idx Fd</t>
  </si>
  <si>
    <t>SUN.N</t>
  </si>
  <si>
    <t>Sunoco LP</t>
  </si>
  <si>
    <t>VMI.N</t>
  </si>
  <si>
    <t>Valmont Industries Inc</t>
  </si>
  <si>
    <t>ALRM.OQ</t>
  </si>
  <si>
    <t>Alarm.com Holdings Inc</t>
  </si>
  <si>
    <t>ICPT.OQ</t>
  </si>
  <si>
    <t>Intercept Pharmaceuticals Inc</t>
  </si>
  <si>
    <t>RWR.P</t>
  </si>
  <si>
    <t>Dj Wilshire Reit Etf</t>
  </si>
  <si>
    <t>ARGO.N</t>
  </si>
  <si>
    <t>Argo Group International Holdings Ltd</t>
  </si>
  <si>
    <t>CADE.N</t>
  </si>
  <si>
    <t>Cadence Bancorp</t>
  </si>
  <si>
    <t>CXP.N</t>
  </si>
  <si>
    <t>Columbia Property Trust Inc</t>
  </si>
  <si>
    <t>SSB.OQ</t>
  </si>
  <si>
    <t>South State Corp</t>
  </si>
  <si>
    <t>ITGR.N</t>
  </si>
  <si>
    <t>Integer Holdings Corp</t>
  </si>
  <si>
    <t>CEQP.N</t>
  </si>
  <si>
    <t>Crestwood Equity Partners LP</t>
  </si>
  <si>
    <t>NIO.N</t>
  </si>
  <si>
    <t>Nio Inc</t>
  </si>
  <si>
    <t>BRC.N</t>
  </si>
  <si>
    <t>Brady Corp</t>
  </si>
  <si>
    <t>QTS.N</t>
  </si>
  <si>
    <t>QTS Realty Trust Inc</t>
  </si>
  <si>
    <t>BGCP.OQ</t>
  </si>
  <si>
    <t>BGC Partners Inc</t>
  </si>
  <si>
    <t>SEAS.N</t>
  </si>
  <si>
    <t>SeaWorld Entertainment Inc</t>
  </si>
  <si>
    <t>RPD.OQ</t>
  </si>
  <si>
    <t>Rapid7 Inc</t>
  </si>
  <si>
    <t>ATGE.N</t>
  </si>
  <si>
    <t>Adtalem Global Education Inc</t>
  </si>
  <si>
    <t>MANT.OQ</t>
  </si>
  <si>
    <t>ManTech International Corp</t>
  </si>
  <si>
    <t>PCH.OQ</t>
  </si>
  <si>
    <t>PotlatchDeltic Corp</t>
  </si>
  <si>
    <t>CAR.OQ</t>
  </si>
  <si>
    <t>Avis Budget Group Inc</t>
  </si>
  <si>
    <t>LGFa.N</t>
  </si>
  <si>
    <t>Lions Gate Entertainment Corp</t>
  </si>
  <si>
    <t>REZI.N</t>
  </si>
  <si>
    <t>Resideo Technologies Inc</t>
  </si>
  <si>
    <t>RPG.P</t>
  </si>
  <si>
    <t>Guggenheim S&amp;P 500 Pure Growth ETF</t>
  </si>
  <si>
    <t>FIBK.OQ</t>
  </si>
  <si>
    <t>First Interstate BancSystem Inc</t>
  </si>
  <si>
    <t>TENB.OQ</t>
  </si>
  <si>
    <t>Tenable Holdings Inc</t>
  </si>
  <si>
    <t>TRN.N</t>
  </si>
  <si>
    <t>Trinity Industries Inc</t>
  </si>
  <si>
    <t>AAON.OQ</t>
  </si>
  <si>
    <t>Aaon Inc</t>
  </si>
  <si>
    <t>USFR.P</t>
  </si>
  <si>
    <t>WisdomTree Bloomberg Floating Rate Treasury Fund</t>
  </si>
  <si>
    <t>SHAK.N</t>
  </si>
  <si>
    <t>Shake Shack Inc</t>
  </si>
  <si>
    <t>AEL.N</t>
  </si>
  <si>
    <t>American Equity Investment Life Holding Co</t>
  </si>
  <si>
    <t>NOAH.N</t>
  </si>
  <si>
    <t>Noah Holdings Ltd</t>
  </si>
  <si>
    <t>CEF.P</t>
  </si>
  <si>
    <t>Sprott Physical Gold and Silver Trust</t>
  </si>
  <si>
    <t>IRBT.OQ</t>
  </si>
  <si>
    <t>iRobot Corp</t>
  </si>
  <si>
    <t>CLNY.N</t>
  </si>
  <si>
    <t>Colony Capital Inc</t>
  </si>
  <si>
    <t>SFM.OQ</t>
  </si>
  <si>
    <t>Sprouts Farmers Market Inc</t>
  </si>
  <si>
    <t>WK.N</t>
  </si>
  <si>
    <t>Workiva Inc</t>
  </si>
  <si>
    <t>WWW.N</t>
  </si>
  <si>
    <t>Wolverine World Wide Inc</t>
  </si>
  <si>
    <t>EMLP.P</t>
  </si>
  <si>
    <t>First Trust North American Energy Infrastructure</t>
  </si>
  <si>
    <t>INDB.OQ</t>
  </si>
  <si>
    <t>Independent Bank Corp (Massachusetts)</t>
  </si>
  <si>
    <t>MGV.P</t>
  </si>
  <si>
    <t>Vanguard Mega Cap 300 Value Index Fund</t>
  </si>
  <si>
    <t>CWT.N</t>
  </si>
  <si>
    <t>California Water Service Group</t>
  </si>
  <si>
    <t>RETA.OQ</t>
  </si>
  <si>
    <t>Reata Pharmaceuticals Inc</t>
  </si>
  <si>
    <t>YELP.N</t>
  </si>
  <si>
    <t>Yelp Inc</t>
  </si>
  <si>
    <t>ARWR.OQ</t>
  </si>
  <si>
    <t>Arrowhead Pharmaceuticals Inc</t>
  </si>
  <si>
    <t>HCSG.OQ</t>
  </si>
  <si>
    <t>Healthcare Services Group Inc</t>
  </si>
  <si>
    <t>EPP.P</t>
  </si>
  <si>
    <t>Ishares Msci Pacific Ex Japan</t>
  </si>
  <si>
    <t>EXG.N</t>
  </si>
  <si>
    <t>Eaton Vance Tax-Managed Global Diversified Equity Income Fund</t>
  </si>
  <si>
    <t>IBOC.OQ</t>
  </si>
  <si>
    <t>International Bancshares Corp</t>
  </si>
  <si>
    <t>TR.N</t>
  </si>
  <si>
    <t>Tootsie Roll Industries Inc</t>
  </si>
  <si>
    <t>SITC.N</t>
  </si>
  <si>
    <t>Site Centers Corp</t>
  </si>
  <si>
    <t>SPLG.P</t>
  </si>
  <si>
    <t>Spdr Series Trust Spdr Portfolio Large Cap Etf</t>
  </si>
  <si>
    <t>GSY.P</t>
  </si>
  <si>
    <t>Guggenheim Enhanced Short Duration ETF</t>
  </si>
  <si>
    <t>MGEE.OQ</t>
  </si>
  <si>
    <t>MGE Energy Inc</t>
  </si>
  <si>
    <t>AMN.N</t>
  </si>
  <si>
    <t>AMN Healthcare Services Inc</t>
  </si>
  <si>
    <t>HI.N</t>
  </si>
  <si>
    <t>Hillenbrand Inc</t>
  </si>
  <si>
    <t>APY.N</t>
  </si>
  <si>
    <t>Apergy Corp</t>
  </si>
  <si>
    <t>TRTN.N</t>
  </si>
  <si>
    <t>Triton International Ltd</t>
  </si>
  <si>
    <t>AIN.N</t>
  </si>
  <si>
    <t>Albany International Corp</t>
  </si>
  <si>
    <t>FV.OQ</t>
  </si>
  <si>
    <t>First Trust Dorsey Wright Focus 5 ETF</t>
  </si>
  <si>
    <t>EGHT.N</t>
  </si>
  <si>
    <t>8x8 Inc</t>
  </si>
  <si>
    <t>FNDE.P</t>
  </si>
  <si>
    <t>Schwab Fundamental EM Large Company Index ETF</t>
  </si>
  <si>
    <t>DAN.N</t>
  </si>
  <si>
    <t>Dana Inc</t>
  </si>
  <si>
    <t>XHR.N</t>
  </si>
  <si>
    <t>Xenia Hotels &amp; Resorts Inc</t>
  </si>
  <si>
    <t>FTCS.OQ</t>
  </si>
  <si>
    <t>First Trust Exchange Traded Fund *</t>
  </si>
  <si>
    <t>X.N</t>
  </si>
  <si>
    <t>United States Steel Corp</t>
  </si>
  <si>
    <t>MDP.N</t>
  </si>
  <si>
    <t>Meredith Corp</t>
  </si>
  <si>
    <t>FTEC.P</t>
  </si>
  <si>
    <t>Fidelity MSCI Information Technology Index ETF</t>
  </si>
  <si>
    <t>IMMU.OQ</t>
  </si>
  <si>
    <t>Immunomedics Inc</t>
  </si>
  <si>
    <t>NEO.OQ</t>
  </si>
  <si>
    <t>Neogenomics Inc</t>
  </si>
  <si>
    <t>IOVA.OQ</t>
  </si>
  <si>
    <t>Iovance Biotherapeutics Inc</t>
  </si>
  <si>
    <t>EVOP.OQ</t>
  </si>
  <si>
    <t>EVO Payments Inc</t>
  </si>
  <si>
    <t>EYE.OQ</t>
  </si>
  <si>
    <t>National Vision Holdings Inc</t>
  </si>
  <si>
    <t>CVA.N</t>
  </si>
  <si>
    <t>Covanta Holding Corp</t>
  </si>
  <si>
    <t>STIP.P</t>
  </si>
  <si>
    <t>iShares 0-5 Year TIPS Bond ETF</t>
  </si>
  <si>
    <t>ITRI.OQ</t>
  </si>
  <si>
    <t>Itron Inc</t>
  </si>
  <si>
    <t>IBTX.OQ</t>
  </si>
  <si>
    <t>Independent Bank Group Inc</t>
  </si>
  <si>
    <t>NNI.N</t>
  </si>
  <si>
    <t>Nelnet Inc</t>
  </si>
  <si>
    <t>PTCT.OQ</t>
  </si>
  <si>
    <t>PTC Therapeutics Inc</t>
  </si>
  <si>
    <t>WHD.N</t>
  </si>
  <si>
    <t>Cactus Inc</t>
  </si>
  <si>
    <t>URBN.OQ</t>
  </si>
  <si>
    <t>Urban Outfitters Inc</t>
  </si>
  <si>
    <t>CNS.N</t>
  </si>
  <si>
    <t>Cohen &amp; Steers Inc</t>
  </si>
  <si>
    <t>XT.OQ</t>
  </si>
  <si>
    <t>iShares Exponential Technologies ETF</t>
  </si>
  <si>
    <t>PRO.N</t>
  </si>
  <si>
    <t>Pros Holdings Inc</t>
  </si>
  <si>
    <t>AKR.N</t>
  </si>
  <si>
    <t>Acadia Realty Trust</t>
  </si>
  <si>
    <t>CTRE.OQ</t>
  </si>
  <si>
    <t>CareTrust REIT Inc</t>
  </si>
  <si>
    <t>GSKY.OQ</t>
  </si>
  <si>
    <t>GreenSky Inc</t>
  </si>
  <si>
    <t>CNMD.OQ</t>
  </si>
  <si>
    <t>Conmed Corp</t>
  </si>
  <si>
    <t>BTU.N</t>
  </si>
  <si>
    <t>Peabody Energy Corp</t>
  </si>
  <si>
    <t>BOND.P</t>
  </si>
  <si>
    <t>PIMCO Total Return Active Exchange-Traded Fund</t>
  </si>
  <si>
    <t>YJ.OQ</t>
  </si>
  <si>
    <t>Yunji Inc</t>
  </si>
  <si>
    <t>SUB.P</t>
  </si>
  <si>
    <t>iShares Short-Term National Muni Bond ETF</t>
  </si>
  <si>
    <t>KOS.N</t>
  </si>
  <si>
    <t>Kosmos Energy Ltd</t>
  </si>
  <si>
    <t>PSEC.OQ</t>
  </si>
  <si>
    <t>Prospect Capital Corp</t>
  </si>
  <si>
    <t>CRUS.OQ</t>
  </si>
  <si>
    <t>Cirrus Logic Inc</t>
  </si>
  <si>
    <t>ALGT.OQ</t>
  </si>
  <si>
    <t>Allegiant Travel Co</t>
  </si>
  <si>
    <t>PTEN.OQ</t>
  </si>
  <si>
    <t>Patterson-UTI Energy Inc</t>
  </si>
  <si>
    <t>BDC.N</t>
  </si>
  <si>
    <t>Belden Inc</t>
  </si>
  <si>
    <t>KBH.N</t>
  </si>
  <si>
    <t>KB Home</t>
  </si>
  <si>
    <t>ICF.Z</t>
  </si>
  <si>
    <t>iShares Cohen &amp; Steers Realty Majors Index Fund</t>
  </si>
  <si>
    <t>QTEC.OQ</t>
  </si>
  <si>
    <t>First Trust NASDAQ-100 Tech Sector Index Fund</t>
  </si>
  <si>
    <t>KTOS.OQ</t>
  </si>
  <si>
    <t>Kratos Defense and Security Solutions Inc</t>
  </si>
  <si>
    <t>AIMC.OQ</t>
  </si>
  <si>
    <t>Altra Industrial Motion Corp</t>
  </si>
  <si>
    <t>BECN.OQ</t>
  </si>
  <si>
    <t>Beacon Roofing Supply Inc</t>
  </si>
  <si>
    <t>PENN.OQ</t>
  </si>
  <si>
    <t>Penn National Gaming Inc</t>
  </si>
  <si>
    <t>RWO.P</t>
  </si>
  <si>
    <t>SPDR Dow Jones Global Real Estate ETF</t>
  </si>
  <si>
    <t>CRSP.OQ</t>
  </si>
  <si>
    <t>CRISPR Therapeutics AG</t>
  </si>
  <si>
    <t>HALO.OQ</t>
  </si>
  <si>
    <t>Halozyme Therapeutics Inc</t>
  </si>
  <si>
    <t>MOAT.P</t>
  </si>
  <si>
    <t>VanEck Vectors Morningstar Wide Moat ETF</t>
  </si>
  <si>
    <t>FEZ.P</t>
  </si>
  <si>
    <t>SPDR EURO STOXX 50 ETF</t>
  </si>
  <si>
    <t>YETI.N</t>
  </si>
  <si>
    <t>Yeti Holdings Inc</t>
  </si>
  <si>
    <t>UFPI.OQ</t>
  </si>
  <si>
    <t>Universal Forest Products Inc</t>
  </si>
  <si>
    <t>YEXT.N</t>
  </si>
  <si>
    <t>Yext Inc</t>
  </si>
  <si>
    <t>EWH.P</t>
  </si>
  <si>
    <t>iShares MSCI Hong Kong Index Fund</t>
  </si>
  <si>
    <t>MD.N</t>
  </si>
  <si>
    <t>MEDNAX Inc</t>
  </si>
  <si>
    <t>INT.N</t>
  </si>
  <si>
    <t>World Fuel Services Corp</t>
  </si>
  <si>
    <t>WBT.N</t>
  </si>
  <si>
    <t>Welbilt Inc</t>
  </si>
  <si>
    <t>AY.OQ</t>
  </si>
  <si>
    <t>Atlantica Yield PLC</t>
  </si>
  <si>
    <t>SRLN.P</t>
  </si>
  <si>
    <t>SPDR Blackstone/GSO Senior Loan ETF</t>
  </si>
  <si>
    <t>NZF.N</t>
  </si>
  <si>
    <t>Nuveen Municipal Credit Income Fund</t>
  </si>
  <si>
    <t>PEGI.OQ</t>
  </si>
  <si>
    <t>Pattern Energy Group Inc</t>
  </si>
  <si>
    <t>LCII.N</t>
  </si>
  <si>
    <t>LCI Industries</t>
  </si>
  <si>
    <t>SFNC.OQ</t>
  </si>
  <si>
    <t>Simmons First National Corp</t>
  </si>
  <si>
    <t>RWX.P</t>
  </si>
  <si>
    <t>SPDR DJ INTERNATIONAL REAL ESTATE ETF</t>
  </si>
  <si>
    <t>MLHR.OQ</t>
  </si>
  <si>
    <t>Herman Miller Inc</t>
  </si>
  <si>
    <t>QDEL.OQ</t>
  </si>
  <si>
    <t>Quidel Corp</t>
  </si>
  <si>
    <t>GSX.N</t>
  </si>
  <si>
    <t>GSX Techedu Inc</t>
  </si>
  <si>
    <t>POL.N</t>
  </si>
  <si>
    <t>PolyOne Corp</t>
  </si>
  <si>
    <t>EBS.N</t>
  </si>
  <si>
    <t>Emergent BioSolutions Inc</t>
  </si>
  <si>
    <t>WDFC.OQ</t>
  </si>
  <si>
    <t>WD-40 Co</t>
  </si>
  <si>
    <t>FFBC.OQ</t>
  </si>
  <si>
    <t>First Financial Bancorp</t>
  </si>
  <si>
    <t>ARCE.OQ</t>
  </si>
  <si>
    <t>Arco Platform Ltd</t>
  </si>
  <si>
    <t>VSH.N</t>
  </si>
  <si>
    <t>Vishay Intertechnology Inc</t>
  </si>
  <si>
    <t>EWU.P</t>
  </si>
  <si>
    <t>iShares MSCI United Kingdom ETF</t>
  </si>
  <si>
    <t>FUL.N</t>
  </si>
  <si>
    <t>HB Fuller Co</t>
  </si>
  <si>
    <t>TMHC.N</t>
  </si>
  <si>
    <t>Taylor Morrison Home Corp</t>
  </si>
  <si>
    <t>SCHC.P</t>
  </si>
  <si>
    <t>Schwab US Large Cap Etf</t>
  </si>
  <si>
    <t>WSFS.OQ</t>
  </si>
  <si>
    <t>WSFS Financial Corp</t>
  </si>
  <si>
    <t>LXP.N</t>
  </si>
  <si>
    <t>Lexington Realty Trust</t>
  </si>
  <si>
    <t>JACK.OQ</t>
  </si>
  <si>
    <t>Jack in the Box Inc</t>
  </si>
  <si>
    <t>HAIN.OQ</t>
  </si>
  <si>
    <t>Hain Celestial Group Inc</t>
  </si>
  <si>
    <t>KRE.P</t>
  </si>
  <si>
    <t>Spdr Kbw Regional Banking (Etf)</t>
  </si>
  <si>
    <t>EWG.P</t>
  </si>
  <si>
    <t>iShares MSCI Germany Index Fund</t>
  </si>
  <si>
    <t>FMBI.OQ</t>
  </si>
  <si>
    <t>First Midwest Bancorp Inc</t>
  </si>
  <si>
    <t>WRE.N</t>
  </si>
  <si>
    <t>Washington Real Estate Investment Trust</t>
  </si>
  <si>
    <t>AIT.N</t>
  </si>
  <si>
    <t>Applied Industrial Technologies Inc</t>
  </si>
  <si>
    <t>SKYY.OQ</t>
  </si>
  <si>
    <t>First Trust ISE Cloud Computing Index Fund</t>
  </si>
  <si>
    <t>DEM.P</t>
  </si>
  <si>
    <t>WisdomTree Emerging Markets High Dividend Fund</t>
  </si>
  <si>
    <t>RODM.P</t>
  </si>
  <si>
    <t>Lattice Developed Markets (ex-US) Strategy ETF</t>
  </si>
  <si>
    <t>CVLT.OQ</t>
  </si>
  <si>
    <t>Commvault Systems Inc</t>
  </si>
  <si>
    <t>GBTC.PK</t>
  </si>
  <si>
    <t>Grayscale Bitcoin Trust (Btc)</t>
  </si>
  <si>
    <t>ARLP.OQ</t>
  </si>
  <si>
    <t>Alliance Resource Partners LP</t>
  </si>
  <si>
    <t>CLI.N</t>
  </si>
  <si>
    <t>Mack-Cali Realty Corp</t>
  </si>
  <si>
    <t>UCBI.OQ</t>
  </si>
  <si>
    <t>United Community Banks Inc</t>
  </si>
  <si>
    <t>QD.N</t>
  </si>
  <si>
    <t>Qudian Inc</t>
  </si>
  <si>
    <t>THC.N</t>
  </si>
  <si>
    <t>Tenet Healthcare Corp</t>
  </si>
  <si>
    <t>FBP.N</t>
  </si>
  <si>
    <t>First Bancorp</t>
  </si>
  <si>
    <t>EVTC.N</t>
  </si>
  <si>
    <t>Evertec Inc</t>
  </si>
  <si>
    <t>UTF.N</t>
  </si>
  <si>
    <t>Cohen &amp; Steers Infrastructure Fund Inc</t>
  </si>
  <si>
    <t>FXL.P</t>
  </si>
  <si>
    <t>First Trust Technology AlphaDEX Fund</t>
  </si>
  <si>
    <t>INOV.OQ</t>
  </si>
  <si>
    <t>Inovalon Holdings Inc</t>
  </si>
  <si>
    <t>WCC.N</t>
  </si>
  <si>
    <t>Wesco International Inc</t>
  </si>
  <si>
    <t>ULNV.PK</t>
  </si>
  <si>
    <t>Porter Holding International Inc</t>
  </si>
  <si>
    <t>IXJ.P</t>
  </si>
  <si>
    <t>Ishares Trust S &amp; P Global  *</t>
  </si>
  <si>
    <t>IIVI.OQ</t>
  </si>
  <si>
    <t>II-VI Inc</t>
  </si>
  <si>
    <t>WERN.OQ</t>
  </si>
  <si>
    <t>Werner Enterprises Inc</t>
  </si>
  <si>
    <t>FELE.OQ</t>
  </si>
  <si>
    <t>Franklin Electric Co Inc</t>
  </si>
  <si>
    <t>PDCO.OQ</t>
  </si>
  <si>
    <t>Patterson Companies Inc</t>
  </si>
  <si>
    <t>HSC.N</t>
  </si>
  <si>
    <t>Harsco Corp</t>
  </si>
  <si>
    <t>MYOK.OQ</t>
  </si>
  <si>
    <t>MyoKardia Inc</t>
  </si>
  <si>
    <t>CLB.N</t>
  </si>
  <si>
    <t>Core Laboratories NV</t>
  </si>
  <si>
    <t>PDCE.OQ</t>
  </si>
  <si>
    <t>PDC Energy Inc</t>
  </si>
  <si>
    <t>SVMK.OQ</t>
  </si>
  <si>
    <t>SVMK Inc</t>
  </si>
  <si>
    <t>PQG.N</t>
  </si>
  <si>
    <t>PQ Group Holdings Inc</t>
  </si>
  <si>
    <t>TWOU.OQ</t>
  </si>
  <si>
    <t>2U Inc</t>
  </si>
  <si>
    <t>AKCA.OQ</t>
  </si>
  <si>
    <t>Akcea Therapeutics Inc</t>
  </si>
  <si>
    <t>RNST.OQ</t>
  </si>
  <si>
    <t>Renasant Corp</t>
  </si>
  <si>
    <t>NUV.N</t>
  </si>
  <si>
    <t>Nuveen Municipal Value Fund Inc</t>
  </si>
  <si>
    <t>LGND.OQ</t>
  </si>
  <si>
    <t>Ligand Pharmaceuticals Inc</t>
  </si>
  <si>
    <t>EXLS.OQ</t>
  </si>
  <si>
    <t>Exlservice Holdings Inc</t>
  </si>
  <si>
    <t>APPN.OQ</t>
  </si>
  <si>
    <t>Appian Corp</t>
  </si>
  <si>
    <t>WAGE.N</t>
  </si>
  <si>
    <t>WageWorks Inc</t>
  </si>
  <si>
    <t>IPAR.OQ</t>
  </si>
  <si>
    <t>Inter Parfums Inc</t>
  </si>
  <si>
    <t>UE.N</t>
  </si>
  <si>
    <t>Urban Edge Properties</t>
  </si>
  <si>
    <t>IOSP.OQ</t>
  </si>
  <si>
    <t>Innospec Inc</t>
  </si>
  <si>
    <t>TRMK.OQ</t>
  </si>
  <si>
    <t>Trustmark Corp</t>
  </si>
  <si>
    <t>JELD.N</t>
  </si>
  <si>
    <t>JELD-WEN Holding Inc</t>
  </si>
  <si>
    <t>ZLAB.OQ</t>
  </si>
  <si>
    <t>Zai Lab Ltd</t>
  </si>
  <si>
    <t>IVR.N</t>
  </si>
  <si>
    <t>Invesco Mortgage Capital Inc</t>
  </si>
  <si>
    <t>FIZZ.OQ</t>
  </si>
  <si>
    <t>National Beverage Corp</t>
  </si>
  <si>
    <t>NWN.N</t>
  </si>
  <si>
    <t>Northwest Natural Holding Co</t>
  </si>
  <si>
    <t>ATXG.PK</t>
  </si>
  <si>
    <t>Addentax Group Corp</t>
  </si>
  <si>
    <t>WOR.N</t>
  </si>
  <si>
    <t>Worthington Industries Inc</t>
  </si>
  <si>
    <t>INSM.OQ</t>
  </si>
  <si>
    <t>Insmed Inc</t>
  </si>
  <si>
    <t>SCL.N</t>
  </si>
  <si>
    <t>Stepan Co</t>
  </si>
  <si>
    <t>CNNE.N</t>
  </si>
  <si>
    <t>Cannae Holdings Inc</t>
  </si>
  <si>
    <t>VRP.P</t>
  </si>
  <si>
    <t>PowerShares Variable Rate Preferred Portfolio</t>
  </si>
  <si>
    <t>DLN.P</t>
  </si>
  <si>
    <t>WisdomTree LargeCap Dividend Fund</t>
  </si>
  <si>
    <t>IPHI.N</t>
  </si>
  <si>
    <t>Inphi Corp</t>
  </si>
  <si>
    <t>NAC.N</t>
  </si>
  <si>
    <t>Nuveen California Quality Municipal Income Fund</t>
  </si>
  <si>
    <t>IOO.P</t>
  </si>
  <si>
    <t>Ishares Trust S &amp; P Global 100</t>
  </si>
  <si>
    <t>QFIN.OQ</t>
  </si>
  <si>
    <t>360 Finance Inc</t>
  </si>
  <si>
    <t>SEM.N</t>
  </si>
  <si>
    <t>Select Medical Holdings Corp</t>
  </si>
  <si>
    <t>DES.P</t>
  </si>
  <si>
    <t>WisdomTree SmallCap Dividend Fund</t>
  </si>
  <si>
    <t>MDC.N</t>
  </si>
  <si>
    <t>MDC Holdings Inc</t>
  </si>
  <si>
    <t>CRS.N</t>
  </si>
  <si>
    <t>Carpenter Technology Corp</t>
  </si>
  <si>
    <t>OTTR.OQ</t>
  </si>
  <si>
    <t>Otter Tail Corp</t>
  </si>
  <si>
    <t>SLYV.P</t>
  </si>
  <si>
    <t>Spdr Dj Wilshire Small Cap Value Etf</t>
  </si>
  <si>
    <t>AVNS.N</t>
  </si>
  <si>
    <t>Avanos Medical Inc</t>
  </si>
  <si>
    <t>AMRX.N</t>
  </si>
  <si>
    <t>Amneal Pharmaceuticals Inc</t>
  </si>
  <si>
    <t>CAKE.OQ</t>
  </si>
  <si>
    <t>Cheesecake Factory Inc</t>
  </si>
  <si>
    <t>SCS.N</t>
  </si>
  <si>
    <t>Steelcase Inc</t>
  </si>
  <si>
    <t>TTEC.OQ</t>
  </si>
  <si>
    <t>TTEC Holdings Inc</t>
  </si>
  <si>
    <t>RH.N</t>
  </si>
  <si>
    <t>RH</t>
  </si>
  <si>
    <t>OSIS.OQ</t>
  </si>
  <si>
    <t>OSI Systems Inc</t>
  </si>
  <si>
    <t>PRFZ.OQ</t>
  </si>
  <si>
    <t>Powershares Ftse Rafi Us</t>
  </si>
  <si>
    <t>APAM.N</t>
  </si>
  <si>
    <t>Artisan Partners Asset Management Inc</t>
  </si>
  <si>
    <t>FANH.OQ</t>
  </si>
  <si>
    <t>Fanhua Inc</t>
  </si>
  <si>
    <t>PRA.N</t>
  </si>
  <si>
    <t>ProAssurance Corp</t>
  </si>
  <si>
    <t>DSL.N</t>
  </si>
  <si>
    <t>DoubleLine Income Solutions Fund</t>
  </si>
  <si>
    <t>POWI.OQ</t>
  </si>
  <si>
    <t>Power Integrations Inc</t>
  </si>
  <si>
    <t>IDCC.OQ</t>
  </si>
  <si>
    <t>InterDigital Wireless Inc</t>
  </si>
  <si>
    <t>GRPN.OQ</t>
  </si>
  <si>
    <t>Groupon Inc</t>
  </si>
  <si>
    <t>ONEQ.OQ</t>
  </si>
  <si>
    <t>Fidelity Nasdaq Composite Index Tracking Stock</t>
  </si>
  <si>
    <t>NTB.N</t>
  </si>
  <si>
    <t>Bank of N.T. Butterfield &amp; Son Ltd</t>
  </si>
  <si>
    <t>GVI.Z</t>
  </si>
  <si>
    <t>Ishares Barclays Intermediate Government/Credit Bond Fund</t>
  </si>
  <si>
    <t>TEX.N</t>
  </si>
  <si>
    <t>Terex Corp</t>
  </si>
  <si>
    <t>MTH.N</t>
  </si>
  <si>
    <t>Meritage Homes Corp</t>
  </si>
  <si>
    <t>MTX.N</t>
  </si>
  <si>
    <t>Minerals Technologies Inc</t>
  </si>
  <si>
    <t>DRH.N</t>
  </si>
  <si>
    <t>DiamondRock Hospitality Co</t>
  </si>
  <si>
    <t>VOX.P</t>
  </si>
  <si>
    <t>Vanguard Telecommunications Services ETF</t>
  </si>
  <si>
    <t>GVA.N</t>
  </si>
  <si>
    <t>Granite Construction Inc</t>
  </si>
  <si>
    <t>DBC.P</t>
  </si>
  <si>
    <t>Powershares DB Commodity Index Tracking Fund</t>
  </si>
  <si>
    <t>NTCT.OQ</t>
  </si>
  <si>
    <t>Netscout Systems Inc</t>
  </si>
  <si>
    <t>CALM.OQ</t>
  </si>
  <si>
    <t>Cal-Maine Foods Inc</t>
  </si>
  <si>
    <t>MEDP.OQ</t>
  </si>
  <si>
    <t>Medpace Holdings Inc</t>
  </si>
  <si>
    <t>UNIT.OQ</t>
  </si>
  <si>
    <t>Uniti Group Inc</t>
  </si>
  <si>
    <t>XLRN.OQ</t>
  </si>
  <si>
    <t>Acceleron Pharma Inc</t>
  </si>
  <si>
    <t>SSW.N</t>
  </si>
  <si>
    <t>Seaspan Corp</t>
  </si>
  <si>
    <t>VRRM.OQ</t>
  </si>
  <si>
    <t>Verra Mobility Corp</t>
  </si>
  <si>
    <t>ALX.N</t>
  </si>
  <si>
    <t>Alexander's Inc</t>
  </si>
  <si>
    <t>ROIC.OQ</t>
  </si>
  <si>
    <t>Retail Opportunity Investments Corp</t>
  </si>
  <si>
    <t>GOLF.N</t>
  </si>
  <si>
    <t>Acushnet Holdings Corp</t>
  </si>
  <si>
    <t>CLNC.N</t>
  </si>
  <si>
    <t>Colony Credit Real Estate Inc</t>
  </si>
  <si>
    <t>MC.N</t>
  </si>
  <si>
    <t>Moelis &amp; Co</t>
  </si>
  <si>
    <t>AEIS.OQ</t>
  </si>
  <si>
    <t>Advanced Energy Industries Inc</t>
  </si>
  <si>
    <t>MTDR.N</t>
  </si>
  <si>
    <t>Matador Resources Co</t>
  </si>
  <si>
    <t>DAVA.N</t>
  </si>
  <si>
    <t>Endava PLC</t>
  </si>
  <si>
    <t>EPAY.OQ</t>
  </si>
  <si>
    <t>Bottomline Technologies (DE) Inc</t>
  </si>
  <si>
    <t>LADR.N</t>
  </si>
  <si>
    <t>Ladder Capital Corp</t>
  </si>
  <si>
    <t>ESE.N</t>
  </si>
  <si>
    <t>ESCO Technologies Inc</t>
  </si>
  <si>
    <t>VAW.P</t>
  </si>
  <si>
    <t>Vanguard Materials Etf</t>
  </si>
  <si>
    <t>NSIT.OQ</t>
  </si>
  <si>
    <t>Insight Enterprises Inc</t>
  </si>
  <si>
    <t>SLYG.P</t>
  </si>
  <si>
    <t>Spdr Dj Wilshire Small Cap Growth Etf</t>
  </si>
  <si>
    <t>FCPT.N</t>
  </si>
  <si>
    <t>Four Corners Property Trust Inc</t>
  </si>
  <si>
    <t>CNJG.PK</t>
  </si>
  <si>
    <t>Jufeel International Group</t>
  </si>
  <si>
    <t>ISCA.OQ</t>
  </si>
  <si>
    <t>International Speedway Corp</t>
  </si>
  <si>
    <t>TOWN.OQ</t>
  </si>
  <si>
    <t>Towne Bank</t>
  </si>
  <si>
    <t>NMIH.OQ</t>
  </si>
  <si>
    <t>NMI Holdings Inc</t>
  </si>
  <si>
    <t>SHEN.OQ</t>
  </si>
  <si>
    <t>Shenandoah Telecommunications Co</t>
  </si>
  <si>
    <t>IRTC.OQ</t>
  </si>
  <si>
    <t>iRhythm Technologies Inc</t>
  </si>
  <si>
    <t>SANM.OQ</t>
  </si>
  <si>
    <t>Sanmina Corp</t>
  </si>
  <si>
    <t>FNDC.P</t>
  </si>
  <si>
    <t>Schwab Fundamental Intl Small Company Index ETF</t>
  </si>
  <si>
    <t>GCP.N</t>
  </si>
  <si>
    <t>GCP Applied Technologies Inc</t>
  </si>
  <si>
    <t>ZEON.PK</t>
  </si>
  <si>
    <t>Zeons Corp</t>
  </si>
  <si>
    <t>WSBC.OQ</t>
  </si>
  <si>
    <t>WesBanco Inc</t>
  </si>
  <si>
    <t>FOCS.OQ</t>
  </si>
  <si>
    <t>Focus Financial Partners Inc</t>
  </si>
  <si>
    <t>CSQ.OQ</t>
  </si>
  <si>
    <t>Calamos Strategic Total Return Fund</t>
  </si>
  <si>
    <t>BV.N</t>
  </si>
  <si>
    <t>Brightview Holdings Inc</t>
  </si>
  <si>
    <t>SGMS.OQ</t>
  </si>
  <si>
    <t>Scientific Games Corp</t>
  </si>
  <si>
    <t>NVRO.N</t>
  </si>
  <si>
    <t>Nevro Corp</t>
  </si>
  <si>
    <t>AXE.N</t>
  </si>
  <si>
    <t>Anixter International Inc</t>
  </si>
  <si>
    <t>KYN.N</t>
  </si>
  <si>
    <t>Kayne Anderson MLP/Midstream Investment Co</t>
  </si>
  <si>
    <t>ADNT.N</t>
  </si>
  <si>
    <t>Adient PLC</t>
  </si>
  <si>
    <t>ENPH.OQ</t>
  </si>
  <si>
    <t>Enphase Energy Inc</t>
  </si>
  <si>
    <t>CFFN.OQ</t>
  </si>
  <si>
    <t>Capitol Federal Financial Inc</t>
  </si>
  <si>
    <t>CCO.N</t>
  </si>
  <si>
    <t>Clear Channel Outdoor Holdings Inc</t>
  </si>
  <si>
    <t>EGBN.OQ</t>
  </si>
  <si>
    <t>Eagle Bancorp Inc</t>
  </si>
  <si>
    <t>SNH.OQ</t>
  </si>
  <si>
    <t>Senior Housing Properties Trust</t>
  </si>
  <si>
    <t>CUB.N</t>
  </si>
  <si>
    <t>Cubic Corp</t>
  </si>
  <si>
    <t>PPBI.OQ</t>
  </si>
  <si>
    <t>Pacific Premier Bancorp Inc</t>
  </si>
  <si>
    <t>CNDT.N</t>
  </si>
  <si>
    <t>Conduent Inc</t>
  </si>
  <si>
    <t>KNSL.OQ</t>
  </si>
  <si>
    <t>Kinsale Capital Group Inc</t>
  </si>
  <si>
    <t>SMPL.OQ</t>
  </si>
  <si>
    <t>Simply Good Foods Co</t>
  </si>
  <si>
    <t>MTOR.N</t>
  </si>
  <si>
    <t>Meritor Inc</t>
  </si>
  <si>
    <t>GHDX.OQ</t>
  </si>
  <si>
    <t>Genomic Health Inc</t>
  </si>
  <si>
    <t>RUN.OQ</t>
  </si>
  <si>
    <t>Sunrun Inc</t>
  </si>
  <si>
    <t>JPS.N</t>
  </si>
  <si>
    <t>Nuveen Preferred &amp; Income Securities Fund</t>
  </si>
  <si>
    <t>KBE.P</t>
  </si>
  <si>
    <t>Kbw Bank Etf</t>
  </si>
  <si>
    <t>HTH.N</t>
  </si>
  <si>
    <t>Hilltop Holdings Inc</t>
  </si>
  <si>
    <t>GWB.N</t>
  </si>
  <si>
    <t>Great Western Bancorp Inc</t>
  </si>
  <si>
    <t>SPSC.OQ</t>
  </si>
  <si>
    <t>SPS Commerce Inc</t>
  </si>
  <si>
    <t>ANAB.OQ</t>
  </si>
  <si>
    <t>AnaptysBio Inc</t>
  </si>
  <si>
    <t>CMP.N</t>
  </si>
  <si>
    <t>Compass Minerals International Inc</t>
  </si>
  <si>
    <t>GEF.N</t>
  </si>
  <si>
    <t>Greif Inc</t>
  </si>
  <si>
    <t>MGC.P</t>
  </si>
  <si>
    <t>Vanguard Mega Cap Index Fund</t>
  </si>
  <si>
    <t>TELL.OQ</t>
  </si>
  <si>
    <t>Tellurian Inc</t>
  </si>
  <si>
    <t>FMCC.PK</t>
  </si>
  <si>
    <t>Federal Home Loan Mortgage Corp</t>
  </si>
  <si>
    <t>BANF.OQ</t>
  </si>
  <si>
    <t>BancFirst Corp</t>
  </si>
  <si>
    <t>VONV.OQ</t>
  </si>
  <si>
    <t>Vanguard Russell 1000 Value ETF</t>
  </si>
  <si>
    <t>PDI.N</t>
  </si>
  <si>
    <t>PIMCO Dynamic Income Fund</t>
  </si>
  <si>
    <t>LTXB.OQ</t>
  </si>
  <si>
    <t>LegacyTexas Financial Group Inc</t>
  </si>
  <si>
    <t>VRNS.OQ</t>
  </si>
  <si>
    <t>Varonis Systems Inc</t>
  </si>
  <si>
    <t>CWST.OQ</t>
  </si>
  <si>
    <t>Casella Waste Systems Inc</t>
  </si>
  <si>
    <t>JMIA.N</t>
  </si>
  <si>
    <t>Jumia Technologies AG</t>
  </si>
  <si>
    <t>VNE.N</t>
  </si>
  <si>
    <t>Veoneer Inc</t>
  </si>
  <si>
    <t>BANR.OQ</t>
  </si>
  <si>
    <t>Banner Corp</t>
  </si>
  <si>
    <t>PRGS.OQ</t>
  </si>
  <si>
    <t>Progress Software Corp</t>
  </si>
  <si>
    <t>DLX.N</t>
  </si>
  <si>
    <t>Deluxe Corp</t>
  </si>
  <si>
    <t>RYT.P</t>
  </si>
  <si>
    <t>Guggenheim Invest S&amp;P 500 Eql Wght Technology ETF</t>
  </si>
  <si>
    <t>NGL.N</t>
  </si>
  <si>
    <t>NGL Energy Partners LP</t>
  </si>
  <si>
    <t>BLMN.OQ</t>
  </si>
  <si>
    <t>Bloomin' Brands Inc</t>
  </si>
  <si>
    <t>LSCC.OQ</t>
  </si>
  <si>
    <t>Lattice Semiconductor Corp</t>
  </si>
  <si>
    <t>ACIA.OQ</t>
  </si>
  <si>
    <t>Acacia Communications Inc</t>
  </si>
  <si>
    <t>ABCB.OQ</t>
  </si>
  <si>
    <t>Ameris Bancorp</t>
  </si>
  <si>
    <t>NWBI.OQ</t>
  </si>
  <si>
    <t>Northwest Bancshares Inc</t>
  </si>
  <si>
    <t>LTC.N</t>
  </si>
  <si>
    <t>LTC Properties Inc</t>
  </si>
  <si>
    <t>SDOG.P</t>
  </si>
  <si>
    <t>ALPS Sector Dividend Dogs ETF</t>
  </si>
  <si>
    <t>WMS.N</t>
  </si>
  <si>
    <t>Advanced Drainage Systems Inc</t>
  </si>
  <si>
    <t>ALLK.OQ</t>
  </si>
  <si>
    <t>Allakos Inc</t>
  </si>
  <si>
    <t>LX.OQ</t>
  </si>
  <si>
    <t>Lexinfintech Holdings Ltd</t>
  </si>
  <si>
    <t>SLQD.OQ</t>
  </si>
  <si>
    <t>iShares 0-5 Year Invest Grade Corporate Bond ETF</t>
  </si>
  <si>
    <t>FIX.N</t>
  </si>
  <si>
    <t>Comfort Systems USA Inc</t>
  </si>
  <si>
    <t>FSLY.N</t>
  </si>
  <si>
    <t>Fastly Inc</t>
  </si>
  <si>
    <t>PCRX.OQ</t>
  </si>
  <si>
    <t>Pacira Biosciences Inc</t>
  </si>
  <si>
    <t>PTLC.Z</t>
  </si>
  <si>
    <t>Pacer Trendpilot 750 ETF</t>
  </si>
  <si>
    <t>TPH.N</t>
  </si>
  <si>
    <t>TRI Pointe Group Inc</t>
  </si>
  <si>
    <t>QLD.P</t>
  </si>
  <si>
    <t>ProShares Ultra QQQ</t>
  </si>
  <si>
    <t>FG.N</t>
  </si>
  <si>
    <t>FGL Holdings Inc</t>
  </si>
  <si>
    <t>DNLI.OQ</t>
  </si>
  <si>
    <t>Denali Therapeutics Inc</t>
  </si>
  <si>
    <t>PUMP.N</t>
  </si>
  <si>
    <t>ProPetro Holding Corp</t>
  </si>
  <si>
    <t>BLDR.OQ</t>
  </si>
  <si>
    <t>Builders FirstSource Inc</t>
  </si>
  <si>
    <t>CMC.N</t>
  </si>
  <si>
    <t>Commercial Metals Co</t>
  </si>
  <si>
    <t>SBH.N</t>
  </si>
  <si>
    <t>Sally Beauty Holdings Inc</t>
  </si>
  <si>
    <t>FBC.N</t>
  </si>
  <si>
    <t>Flagstar Bancorp Inc</t>
  </si>
  <si>
    <t>ETY.N</t>
  </si>
  <si>
    <t>Eaton Vance Tax-Managed Diversified Equity Income Fund</t>
  </si>
  <si>
    <t>FRME.OQ</t>
  </si>
  <si>
    <t>First Merchants Corp</t>
  </si>
  <si>
    <t>HF.N</t>
  </si>
  <si>
    <t>HFF Inc</t>
  </si>
  <si>
    <t>BSCK.P</t>
  </si>
  <si>
    <t>Guggenheim BulletShares 2020 Corporate Bond ETF</t>
  </si>
  <si>
    <t>BAND.OQ</t>
  </si>
  <si>
    <t>Bandwidth Inc</t>
  </si>
  <si>
    <t>RDIV.P</t>
  </si>
  <si>
    <t>Oppenheimer Ultra Dividend Revenue ETF</t>
  </si>
  <si>
    <t>TWNK.OQ</t>
  </si>
  <si>
    <t>Hostess Brands Inc</t>
  </si>
  <si>
    <t>CDEV.OQ</t>
  </si>
  <si>
    <t>Centennial Resource Development Inc</t>
  </si>
  <si>
    <t>RGNX.OQ</t>
  </si>
  <si>
    <t>Regenxbio Inc</t>
  </si>
  <si>
    <t>SJW.N</t>
  </si>
  <si>
    <t>SJW Group</t>
  </si>
  <si>
    <t>XNCR.OQ</t>
  </si>
  <si>
    <t>Xencor Inc</t>
  </si>
  <si>
    <t>IEV.P</t>
  </si>
  <si>
    <t>Ishares Trust S &amp; P Euro</t>
  </si>
  <si>
    <t>AR.N</t>
  </si>
  <si>
    <t>Antero Resources Corp</t>
  </si>
  <si>
    <t>MYGN.OQ</t>
  </si>
  <si>
    <t>Myriad Genetics Inc</t>
  </si>
  <si>
    <t>PLT.N</t>
  </si>
  <si>
    <t>Plantronics Inc</t>
  </si>
  <si>
    <t>SFBS.OQ</t>
  </si>
  <si>
    <t>ServisFirst Bancshares Inc</t>
  </si>
  <si>
    <t>SGRB.PK</t>
  </si>
  <si>
    <t>SigmaBroadband Co</t>
  </si>
  <si>
    <t>BEST.N</t>
  </si>
  <si>
    <t>BEST Inc</t>
  </si>
  <si>
    <t>ACA.N</t>
  </si>
  <si>
    <t>Arcosa Inc</t>
  </si>
  <si>
    <t>FN.N</t>
  </si>
  <si>
    <t>Fabrinet</t>
  </si>
  <si>
    <t>PTLA.OQ</t>
  </si>
  <si>
    <t>Portola Pharmaceuticals Inc</t>
  </si>
  <si>
    <t>CHSP.N</t>
  </si>
  <si>
    <t>Chesapeake Lodging Trust</t>
  </si>
  <si>
    <t>ITM.Z</t>
  </si>
  <si>
    <t>VanEck Vectors AMT Free Intermediate Municipal Index ETF</t>
  </si>
  <si>
    <t>LPSN.OQ</t>
  </si>
  <si>
    <t>LivePerson Inc</t>
  </si>
  <si>
    <t>BPR.OQ</t>
  </si>
  <si>
    <t>Brookfield Property Reit Inc</t>
  </si>
  <si>
    <t>CORE.OQ</t>
  </si>
  <si>
    <t>Core-Mark Holding Company Inc</t>
  </si>
  <si>
    <t>USNA.N</t>
  </si>
  <si>
    <t>USANA Health Sciences Inc</t>
  </si>
  <si>
    <t>PDP.OQ</t>
  </si>
  <si>
    <t>PowerShares DWA Momentum Portfolio</t>
  </si>
  <si>
    <t>SUM.N</t>
  </si>
  <si>
    <t>Summit Materials Inc</t>
  </si>
  <si>
    <t>UTG.A</t>
  </si>
  <si>
    <t>Reaves Utility Income Fund</t>
  </si>
  <si>
    <t>SFLY.OQ</t>
  </si>
  <si>
    <t>Shutterfly Inc</t>
  </si>
  <si>
    <t>NVTA.N</t>
  </si>
  <si>
    <t>Invitae Corp</t>
  </si>
  <si>
    <t>HASI.N</t>
  </si>
  <si>
    <t>Hannon Armstrong Sustainable Infrastructure Capital Inc</t>
  </si>
  <si>
    <t>NTRA.OQ</t>
  </si>
  <si>
    <t>Natera Inc</t>
  </si>
  <si>
    <t>SWN.N</t>
  </si>
  <si>
    <t>Southwestern Energy Co</t>
  </si>
  <si>
    <t>AX.N</t>
  </si>
  <si>
    <t>Axos Financial Inc</t>
  </si>
  <si>
    <t>UPRO.P</t>
  </si>
  <si>
    <t>ProShares UltraPro S&amp;P500</t>
  </si>
  <si>
    <t>VNOM.OQ</t>
  </si>
  <si>
    <t>Viper Energy Partners LP</t>
  </si>
  <si>
    <t>TBT.P</t>
  </si>
  <si>
    <t>ProShares UltraShort 20+ Year Treasury</t>
  </si>
  <si>
    <t>SCPL.OQ</t>
  </si>
  <si>
    <t>Sciplay Corp</t>
  </si>
  <si>
    <t>NFE.OQ</t>
  </si>
  <si>
    <t>New Fortress Energy LLC</t>
  </si>
  <si>
    <t>FRPT.OQ</t>
  </si>
  <si>
    <t>Freshpet Inc</t>
  </si>
  <si>
    <t>MDRX.OQ</t>
  </si>
  <si>
    <t>Allscripts Healthcare Solutions Inc</t>
  </si>
  <si>
    <t>IPE.P</t>
  </si>
  <si>
    <t>SPDR Series Trust</t>
  </si>
  <si>
    <t>CISN.N</t>
  </si>
  <si>
    <t>Cision Ltd</t>
  </si>
  <si>
    <t>CVGW.OQ</t>
  </si>
  <si>
    <t>Calavo Growers Inc</t>
  </si>
  <si>
    <t>ALEX.N</t>
  </si>
  <si>
    <t>Alexander &amp; Baldwin Inc</t>
  </si>
  <si>
    <t>QDF.P</t>
  </si>
  <si>
    <t>FlexShares Quality Dividend Index Fund</t>
  </si>
  <si>
    <t>FWRD.OQ</t>
  </si>
  <si>
    <t>Forward Air Corp</t>
  </si>
  <si>
    <t>DY.N</t>
  </si>
  <si>
    <t>Dycom Industries Inc</t>
  </si>
  <si>
    <t>NSA.N</t>
  </si>
  <si>
    <t>National Storage Affiliates Trust</t>
  </si>
  <si>
    <t>ELY.N</t>
  </si>
  <si>
    <t>Callaway Golf Co</t>
  </si>
  <si>
    <t>IYF.P</t>
  </si>
  <si>
    <t>Ishares Trust Dj Us Financial</t>
  </si>
  <si>
    <t>DIN.N</t>
  </si>
  <si>
    <t>Dine Brands Global Inc</t>
  </si>
  <si>
    <t>EVT.N</t>
  </si>
  <si>
    <t>Eaton Vance Tax-Advantaged Dividend Income Fund</t>
  </si>
  <si>
    <t>TCDA.OQ</t>
  </si>
  <si>
    <t>Tricida Inc</t>
  </si>
  <si>
    <t>AVP.N</t>
  </si>
  <si>
    <t>Avon Products Inc</t>
  </si>
  <si>
    <t>WSC.OQ</t>
  </si>
  <si>
    <t>WillScot Corp</t>
  </si>
  <si>
    <t>PZA.P</t>
  </si>
  <si>
    <t>PowerShares National AMT-Free Municipal Bond Ptf</t>
  </si>
  <si>
    <t>ENTA.OQ</t>
  </si>
  <si>
    <t>Enanta Pharmaceuticals Inc</t>
  </si>
  <si>
    <t>HMN.N</t>
  </si>
  <si>
    <t>Horace Mann Educators Corp</t>
  </si>
  <si>
    <t>GTN.N</t>
  </si>
  <si>
    <t>Gray Television Inc</t>
  </si>
  <si>
    <t>HOPE.OQ</t>
  </si>
  <si>
    <t>Hope Bancorp Inc</t>
  </si>
  <si>
    <t>CWI.P</t>
  </si>
  <si>
    <t>Spdr Msci Acwi Ex Us Etf</t>
  </si>
  <si>
    <t>BEAT.OQ</t>
  </si>
  <si>
    <t>BioTelemetry Inc</t>
  </si>
  <si>
    <t>CLBK.OQ</t>
  </si>
  <si>
    <t>Columbia Financial Inc</t>
  </si>
  <si>
    <t>GEM.P</t>
  </si>
  <si>
    <t>Goldman Sachs ActiveBeta Em Mkts Equity ETF</t>
  </si>
  <si>
    <t>BOLD.OQ</t>
  </si>
  <si>
    <t>Audentes Therapeutics Inc</t>
  </si>
  <si>
    <t>JAG.N</t>
  </si>
  <si>
    <t>Jagged Peak Energy Inc</t>
  </si>
  <si>
    <t>EHTH.OQ</t>
  </si>
  <si>
    <t>eHealth Inc</t>
  </si>
  <si>
    <t>KRO.N</t>
  </si>
  <si>
    <t>Kronos Worldwide Inc</t>
  </si>
  <si>
    <t>LGIH.OQ</t>
  </si>
  <si>
    <t>LGI Homes Inc</t>
  </si>
  <si>
    <t>DIOD.OQ</t>
  </si>
  <si>
    <t>Diodes Inc</t>
  </si>
  <si>
    <t>GLNG.OQ</t>
  </si>
  <si>
    <t>Golar LNG Ltd</t>
  </si>
  <si>
    <t>PMT.N</t>
  </si>
  <si>
    <t>PennyMac Mortgage Investment Trust</t>
  </si>
  <si>
    <t>USMC.OQ</t>
  </si>
  <si>
    <t>Principal US Mega Cap Multi Factor Index ETF</t>
  </si>
  <si>
    <t>KAMN.N</t>
  </si>
  <si>
    <t>Kaman Corp</t>
  </si>
  <si>
    <t>ITE.P</t>
  </si>
  <si>
    <t>Spdr Barclays Capital Intermediate Term Treasury Etf</t>
  </si>
  <si>
    <t>ZGNX.OQ</t>
  </si>
  <si>
    <t>Zogenix Inc</t>
  </si>
  <si>
    <t>EPC.N</t>
  </si>
  <si>
    <t>Edgewell Personal Care Co</t>
  </si>
  <si>
    <t>TROX.N</t>
  </si>
  <si>
    <t>Tronox Holdings PLC</t>
  </si>
  <si>
    <t>BMI.N</t>
  </si>
  <si>
    <t>Badger Meter Inc</t>
  </si>
  <si>
    <t>SAIL.N</t>
  </si>
  <si>
    <t>SailPoint Technologies Holdings Inc</t>
  </si>
  <si>
    <t>BID.N</t>
  </si>
  <si>
    <t>Sotheby's</t>
  </si>
  <si>
    <t>PFSI.N</t>
  </si>
  <si>
    <t>PennyMac Financial Services Inc</t>
  </si>
  <si>
    <t>WABC.OQ</t>
  </si>
  <si>
    <t>Westamerica Bancorp</t>
  </si>
  <si>
    <t>PRK.A</t>
  </si>
  <si>
    <t>Park National Corp</t>
  </si>
  <si>
    <t>SUPN.OQ</t>
  </si>
  <si>
    <t>Supernus Pharmaceuticals Inc</t>
  </si>
  <si>
    <t>OII.N</t>
  </si>
  <si>
    <t>Oceaneering International Inc</t>
  </si>
  <si>
    <t>AMKR.OQ</t>
  </si>
  <si>
    <t>Amkor Technology Inc</t>
  </si>
  <si>
    <t>USAC.N</t>
  </si>
  <si>
    <t>USA Compression Partners LP</t>
  </si>
  <si>
    <t>WD.N</t>
  </si>
  <si>
    <t>Walker &amp; Dunlop Inc</t>
  </si>
  <si>
    <t>GNL.N</t>
  </si>
  <si>
    <t>Global Net Lease Inc</t>
  </si>
  <si>
    <t>RRC.N</t>
  </si>
  <si>
    <t>Range Resources Corp</t>
  </si>
  <si>
    <t>MDYG.P</t>
  </si>
  <si>
    <t>Spdr Dj Wilshire Mid Cap Growth Etf</t>
  </si>
  <si>
    <t>ZUO.N</t>
  </si>
  <si>
    <t>Zuora Inc</t>
  </si>
  <si>
    <t>UPWK.OQ</t>
  </si>
  <si>
    <t>Upwork Inc</t>
  </si>
  <si>
    <t>MED.N</t>
  </si>
  <si>
    <t>Medifast Inc</t>
  </si>
  <si>
    <t>DLS.P</t>
  </si>
  <si>
    <t>WisdomTree International SmallCap Dividend Fund</t>
  </si>
  <si>
    <t>FTSL.OQ</t>
  </si>
  <si>
    <t>First Trust Senior Loan Fund</t>
  </si>
  <si>
    <t>SWAV.OQ</t>
  </si>
  <si>
    <t>Shockwave Medical Inc</t>
  </si>
  <si>
    <t>FLOW.N</t>
  </si>
  <si>
    <t>SPX FLOW Inc</t>
  </si>
  <si>
    <t>RDFN.OQ</t>
  </si>
  <si>
    <t>Redfin Corp</t>
  </si>
  <si>
    <t>EBIX.OQ</t>
  </si>
  <si>
    <t>Ebix Inc</t>
  </si>
  <si>
    <t>ATRI.OQ</t>
  </si>
  <si>
    <t>Atrion Corp</t>
  </si>
  <si>
    <t>TSE.N</t>
  </si>
  <si>
    <t>Trinseo SA</t>
  </si>
  <si>
    <t>IBP.N</t>
  </si>
  <si>
    <t>Installed Building Products Inc</t>
  </si>
  <si>
    <t>SPYD.P</t>
  </si>
  <si>
    <t>SPDR S&amp;P 500 High Dividend ETF</t>
  </si>
  <si>
    <t>BTT.N</t>
  </si>
  <si>
    <t>Blackrock Municipal 2030 Target Term Trust</t>
  </si>
  <si>
    <t>FDL.P</t>
  </si>
  <si>
    <t>First Tr Morningstar Dividend Leaders Index Fund</t>
  </si>
  <si>
    <t>PTY.N</t>
  </si>
  <si>
    <t>Pimco Corporate &amp; Income Opportunity Fund</t>
  </si>
  <si>
    <t>IGM.P</t>
  </si>
  <si>
    <t>Ishares S &amp; P Gsti Technology</t>
  </si>
  <si>
    <t>IRWD.OQ</t>
  </si>
  <si>
    <t>Ironwood Pharmaceuticals Inc</t>
  </si>
  <si>
    <t>ADX.N</t>
  </si>
  <si>
    <t>Adams Diversified Equity Fund Inc</t>
  </si>
  <si>
    <t>PZZA.OQ</t>
  </si>
  <si>
    <t>Papa John's International Inc</t>
  </si>
  <si>
    <t>SAIA.OQ</t>
  </si>
  <si>
    <t>Saia Inc</t>
  </si>
  <si>
    <t>OR.N</t>
  </si>
  <si>
    <t>Osisko Gold Royalties Ltd</t>
  </si>
  <si>
    <t>NBTB.OQ</t>
  </si>
  <si>
    <t>NBT Bancorp Inc</t>
  </si>
  <si>
    <t>BDJ.N</t>
  </si>
  <si>
    <t>Blackrock Enhanced Equity Dividend Trust</t>
  </si>
  <si>
    <t>SOGO.N</t>
  </si>
  <si>
    <t>Sogou Inc</t>
  </si>
  <si>
    <t>TIER.N</t>
  </si>
  <si>
    <t>TIER REIT Inc</t>
  </si>
  <si>
    <t>XOP.P</t>
  </si>
  <si>
    <t>Spdr S&amp;P Oil &amp; Gas Exploration &amp; Production Etf</t>
  </si>
  <si>
    <t>KTB.N</t>
  </si>
  <si>
    <t>Kontoor Brands Inc</t>
  </si>
  <si>
    <t>PLXS.OQ</t>
  </si>
  <si>
    <t>Plexus Corp</t>
  </si>
  <si>
    <t>BBBY.OQ</t>
  </si>
  <si>
    <t>Bed Bath &amp; Beyond Inc</t>
  </si>
  <si>
    <t>REET.P</t>
  </si>
  <si>
    <t>iShares Global REIT ETF</t>
  </si>
  <si>
    <t>RMR.OQ</t>
  </si>
  <si>
    <t>RMR Group Inc</t>
  </si>
  <si>
    <t>SRG.N</t>
  </si>
  <si>
    <t>Seritage Growth Properties</t>
  </si>
  <si>
    <t>EFII.OQ</t>
  </si>
  <si>
    <t>Electronics for Imaging Inc</t>
  </si>
  <si>
    <t>MLI.N</t>
  </si>
  <si>
    <t>Mueller Industries Inc</t>
  </si>
  <si>
    <t>BPMP.N</t>
  </si>
  <si>
    <t>Bp Midstream Partners LP</t>
  </si>
  <si>
    <t>PGF.P</t>
  </si>
  <si>
    <t>Powershares Etf</t>
  </si>
  <si>
    <t>PSMT.OQ</t>
  </si>
  <si>
    <t>PriceSmart Inc</t>
  </si>
  <si>
    <t>ILF.P</t>
  </si>
  <si>
    <t>iShares Latin America Index ETF</t>
  </si>
  <si>
    <t>PFS.N</t>
  </si>
  <si>
    <t>Provident Financial Services Inc</t>
  </si>
  <si>
    <t>PBH.N</t>
  </si>
  <si>
    <t>Prestige Consumer Healthcare Inc</t>
  </si>
  <si>
    <t>JPIN.P</t>
  </si>
  <si>
    <t>JPMorgan Diversified Return International Eqty ETF</t>
  </si>
  <si>
    <t>MGLN.OQ</t>
  </si>
  <si>
    <t>Magellan Health Inc</t>
  </si>
  <si>
    <t>DLPH.N</t>
  </si>
  <si>
    <t>Delphi Technologies PLC</t>
  </si>
  <si>
    <t>CSGS.OQ</t>
  </si>
  <si>
    <t>CSG Systems International Inc</t>
  </si>
  <si>
    <t>MATX.N</t>
  </si>
  <si>
    <t>Matson Inc</t>
  </si>
  <si>
    <t>FFG.N</t>
  </si>
  <si>
    <t>FBL Financial Group Inc</t>
  </si>
  <si>
    <t>MXL.N</t>
  </si>
  <si>
    <t>MaxLinear Inc</t>
  </si>
  <si>
    <t>HTLD.OQ</t>
  </si>
  <si>
    <t>Heartland Express Inc</t>
  </si>
  <si>
    <t>MSGN.N</t>
  </si>
  <si>
    <t>MSG Networks Inc</t>
  </si>
  <si>
    <t>CDNA.OQ</t>
  </si>
  <si>
    <t>CareDx Inc</t>
  </si>
  <si>
    <t>BSCL.P</t>
  </si>
  <si>
    <t>Guggenheim BulletShares 2021 Corporate Bond ETF</t>
  </si>
  <si>
    <t>GAB.N</t>
  </si>
  <si>
    <t>Gabelli Equity Trust Inc</t>
  </si>
  <si>
    <t>RQI.N</t>
  </si>
  <si>
    <t>Cohen &amp; Steers Quality Income Realty Fund Inc</t>
  </si>
  <si>
    <t>ABG.N</t>
  </si>
  <si>
    <t>Asbury Automotive Group Inc</t>
  </si>
  <si>
    <t>ARKK.P</t>
  </si>
  <si>
    <t>ARK Innovation ETF</t>
  </si>
  <si>
    <t>BHLB.N</t>
  </si>
  <si>
    <t>Berkshire Hills Bancorp Inc</t>
  </si>
  <si>
    <t>KN.N</t>
  </si>
  <si>
    <t>Knowles Corp</t>
  </si>
  <si>
    <t>RWT.N</t>
  </si>
  <si>
    <t>Redwood Trust Inc</t>
  </si>
  <si>
    <t>GNW.N</t>
  </si>
  <si>
    <t>Genworth Financial Inc</t>
  </si>
  <si>
    <t>FSS.N</t>
  </si>
  <si>
    <t>Federal Signal Corp</t>
  </si>
  <si>
    <t>MWA.N</t>
  </si>
  <si>
    <t>Mueller Water Products Inc</t>
  </si>
  <si>
    <t>MSC.N</t>
  </si>
  <si>
    <t>Studio City International Holdings Ltd</t>
  </si>
  <si>
    <t>CTB.N</t>
  </si>
  <si>
    <t>Cooper Tire &amp; Rubber Co</t>
  </si>
  <si>
    <t>FHLC.P</t>
  </si>
  <si>
    <t>Fidelity MSCI Health Care Index ETF</t>
  </si>
  <si>
    <t>BCOR.OQ</t>
  </si>
  <si>
    <t>Blucora Inc</t>
  </si>
  <si>
    <t>SSRM.OQ</t>
  </si>
  <si>
    <t>SSR Mining Inc</t>
  </si>
  <si>
    <t>PLCE.OQ</t>
  </si>
  <si>
    <t>Childrens Place Inc</t>
  </si>
  <si>
    <t>CPK.N</t>
  </si>
  <si>
    <t>Chesapeake Utilities Corp</t>
  </si>
  <si>
    <t>HACK.P</t>
  </si>
  <si>
    <t>PureFunds ISE Cyber Security ETF</t>
  </si>
  <si>
    <t>AYR.N</t>
  </si>
  <si>
    <t>Aircastle Ltd</t>
  </si>
  <si>
    <t>HSEN.PK</t>
  </si>
  <si>
    <t>Honsen Energy &amp; Resources International Ltd</t>
  </si>
  <si>
    <t>HNI.N</t>
  </si>
  <si>
    <t>HNI Corp</t>
  </si>
  <si>
    <t>SKT.N</t>
  </si>
  <si>
    <t>Tanger Factory Outlet Centers Inc</t>
  </si>
  <si>
    <t>MULG.PK</t>
  </si>
  <si>
    <t>Muliang Agritech Inc</t>
  </si>
  <si>
    <t>HTLF.OQ</t>
  </si>
  <si>
    <t>Heartland Financial USA Inc</t>
  </si>
  <si>
    <t>CENT.OQ</t>
  </si>
  <si>
    <t>Central Garden &amp; Pet Co</t>
  </si>
  <si>
    <t>LBRT.N</t>
  </si>
  <si>
    <t>Liberty Oilfield Services Inc</t>
  </si>
  <si>
    <t>SPMD.P</t>
  </si>
  <si>
    <t>SPDR Russell Small Cap Completeness ETF</t>
  </si>
  <si>
    <t>CRVL.OQ</t>
  </si>
  <si>
    <t>CorVel Corp</t>
  </si>
  <si>
    <t>PJT.N</t>
  </si>
  <si>
    <t>PJT Partners Inc</t>
  </si>
  <si>
    <t>TRHF.PK</t>
  </si>
  <si>
    <t>TRHF Company Ltd Inc</t>
  </si>
  <si>
    <t>MDGL.OQ</t>
  </si>
  <si>
    <t>Madrigal Pharmaceuticals Inc</t>
  </si>
  <si>
    <t>OAS.N</t>
  </si>
  <si>
    <t>Oasis Petroleum Inc</t>
  </si>
  <si>
    <t>VTWO.OQ</t>
  </si>
  <si>
    <t>Vanguard Russell 2000 ETF</t>
  </si>
  <si>
    <t>BGS.N</t>
  </si>
  <si>
    <t>B&amp;G Foods Inc</t>
  </si>
  <si>
    <t>AVAV.OQ</t>
  </si>
  <si>
    <t>AeroVironment Inc</t>
  </si>
  <si>
    <t>FAS.P</t>
  </si>
  <si>
    <t>Direxion Daily Financial Bull 3X Shares</t>
  </si>
  <si>
    <t>USPH.N</t>
  </si>
  <si>
    <t>U.S. Physical Therapy Inc</t>
  </si>
  <si>
    <t>NMRK.OQ</t>
  </si>
  <si>
    <t>Newmark Group Inc</t>
  </si>
  <si>
    <t>INGN.OQ</t>
  </si>
  <si>
    <t>Inogen Inc</t>
  </si>
  <si>
    <t>ARCH.N</t>
  </si>
  <si>
    <t>Arch Coal Inc</t>
  </si>
  <si>
    <t>BOTZ.OQ</t>
  </si>
  <si>
    <t>Global X Robotics and Artificial Intelligence Thematic ETF</t>
  </si>
  <si>
    <t>STFC.OQ</t>
  </si>
  <si>
    <t>State Auto Financial Corp</t>
  </si>
  <si>
    <t>KALU.OQ</t>
  </si>
  <si>
    <t>Kaiser Aluminum Corp</t>
  </si>
  <si>
    <t>GSHD.OQ</t>
  </si>
  <si>
    <t>Goosehead Insurance Inc</t>
  </si>
  <si>
    <t>EAT.N</t>
  </si>
  <si>
    <t>Brinker International Inc</t>
  </si>
  <si>
    <t>HTZ.N</t>
  </si>
  <si>
    <t>Hertz Global Holdings Inc</t>
  </si>
  <si>
    <t>VC.OQ</t>
  </si>
  <si>
    <t>Visteon Corp</t>
  </si>
  <si>
    <t>UVV.N</t>
  </si>
  <si>
    <t>Universal Corp</t>
  </si>
  <si>
    <t>SPHQ.P</t>
  </si>
  <si>
    <t>PowerShares S&amp;P 500 Quality Portfolio</t>
  </si>
  <si>
    <t>DDS.N</t>
  </si>
  <si>
    <t>Dillard's Inc</t>
  </si>
  <si>
    <t>RES.N</t>
  </si>
  <si>
    <t>RPC Inc</t>
  </si>
  <si>
    <t>EVV.A</t>
  </si>
  <si>
    <t>Eaton Vance Ltd Duration Income Fund</t>
  </si>
  <si>
    <t>SAFT.OQ</t>
  </si>
  <si>
    <t>Safety Insurance Group Inc</t>
  </si>
  <si>
    <t>SKY.N</t>
  </si>
  <si>
    <t>Skyline Champion Corp</t>
  </si>
  <si>
    <t>SIMO.OQ</t>
  </si>
  <si>
    <t>Silicon Motion Technology Corp</t>
  </si>
  <si>
    <t>AQUA.N</t>
  </si>
  <si>
    <t>Evoqua Water Technologies Corp</t>
  </si>
  <si>
    <t>SG.OQ</t>
  </si>
  <si>
    <t>Sirius International Insurance Group Ltd</t>
  </si>
  <si>
    <t>ICSH.Z</t>
  </si>
  <si>
    <t>iShares Ultra Short-Term Bond ETF</t>
  </si>
  <si>
    <t>ATU.N</t>
  </si>
  <si>
    <t>Actuant Corp</t>
  </si>
  <si>
    <t>XMLV.P</t>
  </si>
  <si>
    <t>PowerShares S&amp;P MidCap Low Volatility Portfolio</t>
  </si>
  <si>
    <t>CXGP.PK</t>
  </si>
  <si>
    <t>China Xingbang Industry Group Inc</t>
  </si>
  <si>
    <t>FSCT.OQ</t>
  </si>
  <si>
    <t>ForeScout Technologies Inc</t>
  </si>
  <si>
    <t>MGRC.OQ</t>
  </si>
  <si>
    <t>McGrath RentCorp</t>
  </si>
  <si>
    <t>HLG.OQ</t>
  </si>
  <si>
    <t>Hailiang Education Group Inc</t>
  </si>
  <si>
    <t>AERI.OQ</t>
  </si>
  <si>
    <t>Aerie Pharmaceuticals Inc</t>
  </si>
  <si>
    <t>TRTX.N</t>
  </si>
  <si>
    <t>TPG RE Finance Trust Inc</t>
  </si>
  <si>
    <t>IHTM.PK</t>
  </si>
  <si>
    <t>iHeartMedia Inc</t>
  </si>
  <si>
    <t>SPH.N</t>
  </si>
  <si>
    <t>Suburban Propane Partners LP</t>
  </si>
  <si>
    <t>WRLD.OQ</t>
  </si>
  <si>
    <t>World Acceptance Corp</t>
  </si>
  <si>
    <t>DRQ.N</t>
  </si>
  <si>
    <t>Dril-Quip Inc</t>
  </si>
  <si>
    <t>HUBG.OQ</t>
  </si>
  <si>
    <t>Hub Group Inc</t>
  </si>
  <si>
    <t>HYS.P</t>
  </si>
  <si>
    <t>PIMCO 0-5 Year High Yield Corporate Bond Index ETF</t>
  </si>
  <si>
    <t>CLDR.N</t>
  </si>
  <si>
    <t>Cloudera Inc</t>
  </si>
  <si>
    <t>WLL.N</t>
  </si>
  <si>
    <t>Whiting Petroleum Corp</t>
  </si>
  <si>
    <t>MDYV.P</t>
  </si>
  <si>
    <t>Spdr Dj Wilshire Mid Cap Value Etf</t>
  </si>
  <si>
    <t>ARCO.N</t>
  </si>
  <si>
    <t>Arcos Dorados Holdings Inc</t>
  </si>
  <si>
    <t>TY.N</t>
  </si>
  <si>
    <t>Tri-Continental Corp</t>
  </si>
  <si>
    <t>CBM.N</t>
  </si>
  <si>
    <t>Cambrex Corp</t>
  </si>
  <si>
    <t>KWEB.P</t>
  </si>
  <si>
    <t>KraneShares CSI China Internet ETF</t>
  </si>
  <si>
    <t>GSIE.P</t>
  </si>
  <si>
    <t>Goldman Sachs ActiveBeta International Equity ETF</t>
  </si>
  <si>
    <t>PLAY.OQ</t>
  </si>
  <si>
    <t>Dave &amp; Buster's Entertainment Inc</t>
  </si>
  <si>
    <t>INST.N</t>
  </si>
  <si>
    <t>Instructure Inc</t>
  </si>
  <si>
    <t>BUSE.OQ</t>
  </si>
  <si>
    <t>First Busey Corp</t>
  </si>
  <si>
    <t>GPI.N</t>
  </si>
  <si>
    <t>Group 1 Automotive Inc</t>
  </si>
  <si>
    <t>HLIO.OQ</t>
  </si>
  <si>
    <t>Sun Hydraulics Corp</t>
  </si>
  <si>
    <t>PRED.PK</t>
  </si>
  <si>
    <t>Predictive Technology Group Inc</t>
  </si>
  <si>
    <t>INVA.OQ</t>
  </si>
  <si>
    <t>Innoviva Inc</t>
  </si>
  <si>
    <t>DNOW.N</t>
  </si>
  <si>
    <t>NOW Inc</t>
  </si>
  <si>
    <t>DGS.P</t>
  </si>
  <si>
    <t>WisdomTree Emerging Markets SmallCap Dividend Fund</t>
  </si>
  <si>
    <t>CRAY.OQ</t>
  </si>
  <si>
    <t>Cray Inc</t>
  </si>
  <si>
    <t>XAR.P</t>
  </si>
  <si>
    <t>SPDR S&amp;P Aerospace &amp; Defense ETF</t>
  </si>
  <si>
    <t>LZB.N</t>
  </si>
  <si>
    <t>La-Z-Boy Inc</t>
  </si>
  <si>
    <t>SOXX.OQ</t>
  </si>
  <si>
    <t>iShares PHLX Semiconductor ETF</t>
  </si>
  <si>
    <t>USRT.P</t>
  </si>
  <si>
    <t>iShares FTSE NAREIT Real Estate 50 Index Fund</t>
  </si>
  <si>
    <t>VBTX.OQ</t>
  </si>
  <si>
    <t>Veritex Holdings Inc</t>
  </si>
  <si>
    <t>CVCO.OQ</t>
  </si>
  <si>
    <t>Cavco Industries Inc</t>
  </si>
  <si>
    <t>DSI.P</t>
  </si>
  <si>
    <t>Ishares Ftse Kld 400 Social Index Fund</t>
  </si>
  <si>
    <t>PKW.OQ</t>
  </si>
  <si>
    <t>Powershares Buyback Achiever Portfolio</t>
  </si>
  <si>
    <t>IWY.P</t>
  </si>
  <si>
    <t>Ishares Russell Top 200 Growth Index Fund</t>
  </si>
  <si>
    <t>EWA.P</t>
  </si>
  <si>
    <t>Ishares Msci Australia Inc</t>
  </si>
  <si>
    <t>ICFI.OQ</t>
  </si>
  <si>
    <t>ICF International Inc</t>
  </si>
  <si>
    <t>EPI.P</t>
  </si>
  <si>
    <t>WisdomTree India Earnings Fund</t>
  </si>
  <si>
    <t>CARS.N</t>
  </si>
  <si>
    <t>Cars.com Inc</t>
  </si>
  <si>
    <t>IDEV.P</t>
  </si>
  <si>
    <t>iShares Core MSCI International Developed Mkt ETF</t>
  </si>
  <si>
    <t>MIK.OQ</t>
  </si>
  <si>
    <t>Michaels Companies Inc</t>
  </si>
  <si>
    <t>TILT.Z</t>
  </si>
  <si>
    <t>FlexShares Morningstar US Market Factor Tilt Index</t>
  </si>
  <si>
    <t>QEP.N</t>
  </si>
  <si>
    <t>QEP Resources Inc</t>
  </si>
  <si>
    <t>FEX.OQ</t>
  </si>
  <si>
    <t>First Trust Large Cap Core AlphaDEX Fund</t>
  </si>
  <si>
    <t>IAGG.Z</t>
  </si>
  <si>
    <t>iShares International Aggregate Bond ETF</t>
  </si>
  <si>
    <t>RCII.OQ</t>
  </si>
  <si>
    <t>Rent-A-Center Inc</t>
  </si>
  <si>
    <t>JRVR.OQ</t>
  </si>
  <si>
    <t>James River Group Holdings Ltd</t>
  </si>
  <si>
    <t>VGR.N</t>
  </si>
  <si>
    <t>Vector Group Ltd</t>
  </si>
  <si>
    <t>HRTX.OQ</t>
  </si>
  <si>
    <t>Heron Therapeutics Inc</t>
  </si>
  <si>
    <t>CNX.N</t>
  </si>
  <si>
    <t>CNX Resources Corp</t>
  </si>
  <si>
    <t>ATSG.OQ</t>
  </si>
  <si>
    <t>Air Transport Services Group Inc</t>
  </si>
  <si>
    <t>ALEC.OQ</t>
  </si>
  <si>
    <t>Alector Inc</t>
  </si>
  <si>
    <t>KLIC.OQ</t>
  </si>
  <si>
    <t>Kulicke and Soffa Industries Inc</t>
  </si>
  <si>
    <t>CSII.OQ</t>
  </si>
  <si>
    <t>Cardiovascular Systems Inc</t>
  </si>
  <si>
    <t>ASHR.P</t>
  </si>
  <si>
    <t>Deutsche X-trackers Hvst CSI 300 China A-Shs ETF</t>
  </si>
  <si>
    <t>PWV.P</t>
  </si>
  <si>
    <t>Powershares Dynamic Large Cap Value Portfolio</t>
  </si>
  <si>
    <t>MINI.OQ</t>
  </si>
  <si>
    <t>Mobile Mini Inc</t>
  </si>
  <si>
    <t>MDR.N</t>
  </si>
  <si>
    <t>McDermott International Inc</t>
  </si>
  <si>
    <t>ORTX.OQ</t>
  </si>
  <si>
    <t>Orchard Therapeutics PLC</t>
  </si>
  <si>
    <t>SILK.OQ</t>
  </si>
  <si>
    <t>Silk Road Medical Inc</t>
  </si>
  <si>
    <t>IYG.P</t>
  </si>
  <si>
    <t>Ishares Trust Dow Jones United States Financial</t>
  </si>
  <si>
    <t>WW.OQ</t>
  </si>
  <si>
    <t>Weight Watchers International Inc</t>
  </si>
  <si>
    <t>BMCH.OQ</t>
  </si>
  <si>
    <t>BMC Stock Holdings Inc</t>
  </si>
  <si>
    <t>BBAX.Z</t>
  </si>
  <si>
    <t>JPMorgan BetaBuilders Developed Asia ex Japan ETF</t>
  </si>
  <si>
    <t>SPXC.N</t>
  </si>
  <si>
    <t>SPX Corp</t>
  </si>
  <si>
    <t>SSTK.N</t>
  </si>
  <si>
    <t>Shutterstock Inc</t>
  </si>
  <si>
    <t>CECO.OQ</t>
  </si>
  <si>
    <t>Career Education Corp</t>
  </si>
  <si>
    <t>FDP.N</t>
  </si>
  <si>
    <t>Fresh Del Monte Produce Inc</t>
  </si>
  <si>
    <t>USO.P</t>
  </si>
  <si>
    <t>United States Oil Fund LP</t>
  </si>
  <si>
    <t>ATNX.OQ</t>
  </si>
  <si>
    <t>Athenex Inc</t>
  </si>
  <si>
    <t>HCC.N</t>
  </si>
  <si>
    <t>Warrior Met Coal Inc</t>
  </si>
  <si>
    <t>CPE.N</t>
  </si>
  <si>
    <t>Callon Petroleum Co</t>
  </si>
  <si>
    <t>MSTR.OQ</t>
  </si>
  <si>
    <t>MicroStrategy Inc</t>
  </si>
  <si>
    <t>SH.P</t>
  </si>
  <si>
    <t>ProShares Short S&amp;P500</t>
  </si>
  <si>
    <t>DBI.N</t>
  </si>
  <si>
    <t>Designer Brands Inc</t>
  </si>
  <si>
    <t>FPF.N</t>
  </si>
  <si>
    <t>First Trust Intermediate Duration Preferred &amp; Income Fund</t>
  </si>
  <si>
    <t>AMBA.OQ</t>
  </si>
  <si>
    <t>Ambarella Inc</t>
  </si>
  <si>
    <t>FXU.P</t>
  </si>
  <si>
    <t>First Trust Utilities AlphaDEX Fund</t>
  </si>
  <si>
    <t>PRAA.OQ</t>
  </si>
  <si>
    <t>PRA Group Inc</t>
  </si>
  <si>
    <t>TRS.OQ</t>
  </si>
  <si>
    <t>TriMas Corp</t>
  </si>
  <si>
    <t>AVYA.N</t>
  </si>
  <si>
    <t>Avaya Holdings Corp</t>
  </si>
  <si>
    <t>CROX.OQ</t>
  </si>
  <si>
    <t>Crocs Inc</t>
  </si>
  <si>
    <t>SPTS.P</t>
  </si>
  <si>
    <t>SPDR Barclays Short Term Treasury ETF</t>
  </si>
  <si>
    <t>AMWD.OQ</t>
  </si>
  <si>
    <t>American Woodmark Corp</t>
  </si>
  <si>
    <t>BXMX.N</t>
  </si>
  <si>
    <t>Nuveen S&amp;P 500 BuyWrite Income Fund</t>
  </si>
  <si>
    <t>KRG.N</t>
  </si>
  <si>
    <t>Kite Realty Group Trust</t>
  </si>
  <si>
    <t>ECOL.OQ</t>
  </si>
  <si>
    <t>US Ecology Inc</t>
  </si>
  <si>
    <t>GGLT.PK</t>
  </si>
  <si>
    <t>Giant Group Ltd</t>
  </si>
  <si>
    <t>APLS.OQ</t>
  </si>
  <si>
    <t>Apellis Pharmaceuticals Inc</t>
  </si>
  <si>
    <t>ARVN.OQ</t>
  </si>
  <si>
    <t>Arvinas Inc</t>
  </si>
  <si>
    <t>EIG.N</t>
  </si>
  <si>
    <t>Employers Holdings Inc</t>
  </si>
  <si>
    <t>FI.N</t>
  </si>
  <si>
    <t>Franks International NV</t>
  </si>
  <si>
    <t>GOSS.OQ</t>
  </si>
  <si>
    <t>Gossamer Bio Inc</t>
  </si>
  <si>
    <t>NEXA.N</t>
  </si>
  <si>
    <t>Nexa Resources SA</t>
  </si>
  <si>
    <t>BTZ.N</t>
  </si>
  <si>
    <t>Blackrock Credit Allocation Income Trust</t>
  </si>
  <si>
    <t>VVI.N</t>
  </si>
  <si>
    <t>Viad Corp</t>
  </si>
  <si>
    <t>BBN.N</t>
  </si>
  <si>
    <t>Blackrock Taxable Municipal Bond Trust</t>
  </si>
  <si>
    <t>ESPR.OQ</t>
  </si>
  <si>
    <t>Esperion Therapeutics Inc</t>
  </si>
  <si>
    <t>TSLX.N</t>
  </si>
  <si>
    <t>TPG Specialty Lending Inc</t>
  </si>
  <si>
    <t>INSP.N</t>
  </si>
  <si>
    <t>Inspire Medical Systems Inc</t>
  </si>
  <si>
    <t>SY.OQ</t>
  </si>
  <si>
    <t>So-Young International Inc</t>
  </si>
  <si>
    <t>THRM.OQ</t>
  </si>
  <si>
    <t>Gentherm Inc</t>
  </si>
  <si>
    <t>VWOB.OQ</t>
  </si>
  <si>
    <t>Vanguard Emerging Markets Govt Bd Idx</t>
  </si>
  <si>
    <t>RUSHA.OQ</t>
  </si>
  <si>
    <t>Rush Enterprises Inc</t>
  </si>
  <si>
    <t>ONE.N</t>
  </si>
  <si>
    <t>OneSmart International Education Group Ltd</t>
  </si>
  <si>
    <t>ESV.N</t>
  </si>
  <si>
    <t>Ensco Rowan PLC</t>
  </si>
  <si>
    <t>STNG.N</t>
  </si>
  <si>
    <t>Scorpio Tankers Inc</t>
  </si>
  <si>
    <t>NYMT.OQ</t>
  </si>
  <si>
    <t>New York Mortgage Trust Inc</t>
  </si>
  <si>
    <t>SFL.N</t>
  </si>
  <si>
    <t>Ship Finance International Ltd</t>
  </si>
  <si>
    <t>CATM.OQ</t>
  </si>
  <si>
    <t>Cardtronics PLC</t>
  </si>
  <si>
    <t>VRTU.OQ</t>
  </si>
  <si>
    <t>Virtusa Corp</t>
  </si>
  <si>
    <t>BKUH.PK</t>
  </si>
  <si>
    <t>Bakhu Holdings Corp</t>
  </si>
  <si>
    <t>BFS.N</t>
  </si>
  <si>
    <t>Saul Centers Inc</t>
  </si>
  <si>
    <t>CSTM.N</t>
  </si>
  <si>
    <t>Constellium NV</t>
  </si>
  <si>
    <t>ALTM.OQ</t>
  </si>
  <si>
    <t>Altus Midstream Co</t>
  </si>
  <si>
    <t>ROBO.P</t>
  </si>
  <si>
    <t>ROBO Global Robotics and Automation Index ETF</t>
  </si>
  <si>
    <t>VCYT.OQ</t>
  </si>
  <si>
    <t>Veracyte Inc</t>
  </si>
  <si>
    <t>MNR.N</t>
  </si>
  <si>
    <t>Monmouth Real Estate Investment Corp</t>
  </si>
  <si>
    <t>CHRS.OQ</t>
  </si>
  <si>
    <t>Coherus BioSciences Inc</t>
  </si>
  <si>
    <t>NUGT.P</t>
  </si>
  <si>
    <t>Direxion Daily Gold Miners Bull 2x Shares</t>
  </si>
  <si>
    <t>FTAI.N</t>
  </si>
  <si>
    <t>Fortress Transportation and Infrastructure Investors LLC</t>
  </si>
  <si>
    <t>NRC.OQ</t>
  </si>
  <si>
    <t>National Research Corp</t>
  </si>
  <si>
    <t>EB.N</t>
  </si>
  <si>
    <t>Eventbrite Inc</t>
  </si>
  <si>
    <t>STBA.OQ</t>
  </si>
  <si>
    <t>S&amp;T Bancorp Inc</t>
  </si>
  <si>
    <t>ATRO.OQ</t>
  </si>
  <si>
    <t>Astronics Corp</t>
  </si>
  <si>
    <t>TRVG.OQ</t>
  </si>
  <si>
    <t>Trivago NV</t>
  </si>
  <si>
    <t>OXM.N</t>
  </si>
  <si>
    <t>Oxford Industries Inc</t>
  </si>
  <si>
    <t>NPO.N</t>
  </si>
  <si>
    <t>EnPro Industries Inc</t>
  </si>
  <si>
    <t>RCM.OQ</t>
  </si>
  <si>
    <t>R1 RCM Inc</t>
  </si>
  <si>
    <t>TRWH.N</t>
  </si>
  <si>
    <t>Twin River Worldwide Holdings Inc</t>
  </si>
  <si>
    <t>HA.OQ</t>
  </si>
  <si>
    <t>Hawaiian Holdings Inc</t>
  </si>
  <si>
    <t>GTY.N</t>
  </si>
  <si>
    <t>Getty Realty Corp</t>
  </si>
  <si>
    <t>CSIQ.OQ</t>
  </si>
  <si>
    <t>Canadian Solar Inc</t>
  </si>
  <si>
    <t>MRC.N</t>
  </si>
  <si>
    <t>MRC Global Inc</t>
  </si>
  <si>
    <t>HYT.N</t>
  </si>
  <si>
    <t>Blackrock Corporate High Yield Fund Inc</t>
  </si>
  <si>
    <t>AXL.N</t>
  </si>
  <si>
    <t>American Axle &amp; Manufacturing Holdings Inc</t>
  </si>
  <si>
    <t>DOOR.N</t>
  </si>
  <si>
    <t>Masonite International Corp</t>
  </si>
  <si>
    <t>BSCM.P</t>
  </si>
  <si>
    <t>Guggenheim BulletShares 2022 Corporate Bond ETF</t>
  </si>
  <si>
    <t>USHY.Z</t>
  </si>
  <si>
    <t>iShares Broad USD High Yield Corporate Bond ETF</t>
  </si>
  <si>
    <t>QTT.OQ</t>
  </si>
  <si>
    <t>Qutoutiao Inc</t>
  </si>
  <si>
    <t>MTRN.N</t>
  </si>
  <si>
    <t>Materion Corp</t>
  </si>
  <si>
    <t>FLWS.OQ</t>
  </si>
  <si>
    <t>1-800-Flowers.Com Inc</t>
  </si>
  <si>
    <t>GTT.N</t>
  </si>
  <si>
    <t>GTT Communications Inc</t>
  </si>
  <si>
    <t>FCF.N</t>
  </si>
  <si>
    <t>First Commonwealth Financial Corp</t>
  </si>
  <si>
    <t>WDR.N</t>
  </si>
  <si>
    <t>Waddell &amp; Reed Financial Inc</t>
  </si>
  <si>
    <t>HUD.N</t>
  </si>
  <si>
    <t>Hudson Ltd</t>
  </si>
  <si>
    <t>ILPT.OQ</t>
  </si>
  <si>
    <t>Industrial Logistics Properties Trust</t>
  </si>
  <si>
    <t>XSLV.P</t>
  </si>
  <si>
    <t>PowerShares S&amp;P SmallCap Low Volatility Portfolio</t>
  </si>
  <si>
    <t>VICR.OQ</t>
  </si>
  <si>
    <t>Vicor Corp</t>
  </si>
  <si>
    <t>RMBS.OQ</t>
  </si>
  <si>
    <t>Rambus Inc</t>
  </si>
  <si>
    <t>DEA.N</t>
  </si>
  <si>
    <t>Easterly Government Properties Inc</t>
  </si>
  <si>
    <t>BE.N</t>
  </si>
  <si>
    <t>Bloom Energy Corp</t>
  </si>
  <si>
    <t>AOR.P</t>
  </si>
  <si>
    <t>iShares Core Growth Allocation ETF</t>
  </si>
  <si>
    <t>REM.Z</t>
  </si>
  <si>
    <t>iShares Mortgage Real Estate Capped ETF</t>
  </si>
  <si>
    <t>RAVN.OQ</t>
  </si>
  <si>
    <t>Raven Industries Inc</t>
  </si>
  <si>
    <t>GIII.OQ</t>
  </si>
  <si>
    <t>G-III Apparel Group Ltd</t>
  </si>
  <si>
    <t>SPSM.P</t>
  </si>
  <si>
    <t>SPDR Russell 2000 ETF</t>
  </si>
  <si>
    <t>RVT.N</t>
  </si>
  <si>
    <t>Royce Value Trust Inc</t>
  </si>
  <si>
    <t>DENN.OQ</t>
  </si>
  <si>
    <t>Denny's Corp</t>
  </si>
  <si>
    <t>SLY.P</t>
  </si>
  <si>
    <t>Spdr Dj Wilshire Small Cap Etf</t>
  </si>
  <si>
    <t>HTGC.N</t>
  </si>
  <si>
    <t>Hercules Capital Inc</t>
  </si>
  <si>
    <t>AIMT.OQ</t>
  </si>
  <si>
    <t>Aimmune Therapeutics Inc</t>
  </si>
  <si>
    <t>TDTT.P</t>
  </si>
  <si>
    <t>FlexShares iBoxx 3-Year Target Duration TIPS Index</t>
  </si>
  <si>
    <t>INTF.P</t>
  </si>
  <si>
    <t>iShares FactorSelect MSCI International ETF</t>
  </si>
  <si>
    <t>TPTX.OQ</t>
  </si>
  <si>
    <t>Turning Point Therapeutics Inc</t>
  </si>
  <si>
    <t>NHC.A</t>
  </si>
  <si>
    <t>National Healthcare Corp</t>
  </si>
  <si>
    <t>TMP.A</t>
  </si>
  <si>
    <t>Tompkins Financial Corp</t>
  </si>
  <si>
    <t>OCFC.OQ</t>
  </si>
  <si>
    <t>OceanFirst Financial Corp</t>
  </si>
  <si>
    <t>RSX.P</t>
  </si>
  <si>
    <t>VanEck Vectors Russia ETF</t>
  </si>
  <si>
    <t>FOE.N</t>
  </si>
  <si>
    <t>Ferro Corp</t>
  </si>
  <si>
    <t>USA.N</t>
  </si>
  <si>
    <t>Liberty All-Star Equity Fund</t>
  </si>
  <si>
    <t>LRN.N</t>
  </si>
  <si>
    <t>K12 Inc</t>
  </si>
  <si>
    <t>REV.N</t>
  </si>
  <si>
    <t>Revlon Inc</t>
  </si>
  <si>
    <t>CAAP.N</t>
  </si>
  <si>
    <t>Corporacion America Airports SA</t>
  </si>
  <si>
    <t>PBFX.N</t>
  </si>
  <si>
    <t>PBF Logistics LP</t>
  </si>
  <si>
    <t>ROCK.OQ</t>
  </si>
  <si>
    <t>Gibraltar Industries Inc</t>
  </si>
  <si>
    <t>EPRT.N</t>
  </si>
  <si>
    <t>Essential Properties Realty Trust Inc</t>
  </si>
  <si>
    <t>CHCO.OQ</t>
  </si>
  <si>
    <t>City Holding Co</t>
  </si>
  <si>
    <t>SBCF.OQ</t>
  </si>
  <si>
    <t>Seacoast Banking Corporation of Florida</t>
  </si>
  <si>
    <t>ITB.Z</t>
  </si>
  <si>
    <t>iShares US Home Construction ETF</t>
  </si>
  <si>
    <t>SMH.P</t>
  </si>
  <si>
    <t>VanEck Vectors Semiconductor ETF</t>
  </si>
  <si>
    <t>CRTO.OQ</t>
  </si>
  <si>
    <t>Criteo SA</t>
  </si>
  <si>
    <t>IMAX.N</t>
  </si>
  <si>
    <t>Imax Corp</t>
  </si>
  <si>
    <t>LC.N</t>
  </si>
  <si>
    <t>LendingClub Corp</t>
  </si>
  <si>
    <t>NBLX.N</t>
  </si>
  <si>
    <t>Noble Midstream Partners LP</t>
  </si>
  <si>
    <t>PPDF.N</t>
  </si>
  <si>
    <t>PPDAI Group Inc</t>
  </si>
  <si>
    <t>INN.N</t>
  </si>
  <si>
    <t>Summit Hotel Properties Inc</t>
  </si>
  <si>
    <t>SONO.OQ</t>
  </si>
  <si>
    <t>Sonos Inc</t>
  </si>
  <si>
    <t>CMF.P</t>
  </si>
  <si>
    <t>iShares California Muni Bond ETF</t>
  </si>
  <si>
    <t>HYLS.OQ</t>
  </si>
  <si>
    <t>First Trust Tactical High Yield ETF</t>
  </si>
  <si>
    <t>KRNY.OQ</t>
  </si>
  <si>
    <t>Kearny Financial Corp</t>
  </si>
  <si>
    <t>TLND.OQ</t>
  </si>
  <si>
    <t>Talend SA</t>
  </si>
  <si>
    <t>TALO.N</t>
  </si>
  <si>
    <t>Talos Energy Inc</t>
  </si>
  <si>
    <t>BEDU.N</t>
  </si>
  <si>
    <t>Bright Scholar Education Holdings Ltd</t>
  </si>
  <si>
    <t>NXGN.OQ</t>
  </si>
  <si>
    <t>NextGen Healthcare Inc</t>
  </si>
  <si>
    <t>WTTR.N</t>
  </si>
  <si>
    <t>Select Energy Services Inc</t>
  </si>
  <si>
    <t>SSYS.OQ</t>
  </si>
  <si>
    <t>Stratasys Ltd</t>
  </si>
  <si>
    <t>UHT.N</t>
  </si>
  <si>
    <t>Universal Health Realty Income Trust</t>
  </si>
  <si>
    <t>IYY.P</t>
  </si>
  <si>
    <t>Ishares Dow Jones United States Total Market Index Fund</t>
  </si>
  <si>
    <t>SSP.OQ</t>
  </si>
  <si>
    <t>E. W. Scripps Co</t>
  </si>
  <si>
    <t>VGLT.OQ</t>
  </si>
  <si>
    <t>Vanguard Long Term Government Bond Etf</t>
  </si>
  <si>
    <t>QIWI.OQ</t>
  </si>
  <si>
    <t>Qiwi PLC</t>
  </si>
  <si>
    <t>UFCS.OQ</t>
  </si>
  <si>
    <t>United Fire Group Inc</t>
  </si>
  <si>
    <t>BKD.N</t>
  </si>
  <si>
    <t>Brookdale Senior Living Inc</t>
  </si>
  <si>
    <t>UPLD.OQ</t>
  </si>
  <si>
    <t>Upland Software Inc</t>
  </si>
  <si>
    <t>GTX.N</t>
  </si>
  <si>
    <t>Garrett Motion Inc</t>
  </si>
  <si>
    <t>SASR.OQ</t>
  </si>
  <si>
    <t>Sandy Spring Bancorp Inc</t>
  </si>
  <si>
    <t>TYG.N</t>
  </si>
  <si>
    <t>Tortoise Energy Infrastructure Corp</t>
  </si>
  <si>
    <t>TLH.P</t>
  </si>
  <si>
    <t>Ishares Barclays 10 20 Year Treasury Bond Fund</t>
  </si>
  <si>
    <t>CORT.OQ</t>
  </si>
  <si>
    <t>Corcept Therapeutics Inc</t>
  </si>
  <si>
    <t>ETG.N</t>
  </si>
  <si>
    <t>Eaton Vance Tax-Advantaged Global Dividend Income Fund</t>
  </si>
  <si>
    <t>AROC.N</t>
  </si>
  <si>
    <t>Archrock Inc</t>
  </si>
  <si>
    <t>GXC.P</t>
  </si>
  <si>
    <t>SPDR S&amp;P China ETF</t>
  </si>
  <si>
    <t>BSCJ.P</t>
  </si>
  <si>
    <t>Guggenheim BulletShares 2019 Corporate Bond ETF</t>
  </si>
  <si>
    <t>MMI.N</t>
  </si>
  <si>
    <t>Marcus &amp; Millichap Inc</t>
  </si>
  <si>
    <t>LKFN.OQ</t>
  </si>
  <si>
    <t>Lakeland Financial Corp</t>
  </si>
  <si>
    <t>AMSF.OQ</t>
  </si>
  <si>
    <t>Amerisafe Inc</t>
  </si>
  <si>
    <t>AHH.N</t>
  </si>
  <si>
    <t>Armada Hoffler Properties Inc</t>
  </si>
  <si>
    <t>MNTA.OQ</t>
  </si>
  <si>
    <t>Momenta Pharmaceuticals Inc</t>
  </si>
  <si>
    <t>WGO.N</t>
  </si>
  <si>
    <t>Winnebago Industries Inc</t>
  </si>
  <si>
    <t>FLQL.Z</t>
  </si>
  <si>
    <t>Franklin LibertyQ US Equity ETF</t>
  </si>
  <si>
    <t>TRUP.OQ</t>
  </si>
  <si>
    <t>Trupanion Inc</t>
  </si>
  <si>
    <t>HURN.OQ</t>
  </si>
  <si>
    <t>Huron Consulting Group Inc</t>
  </si>
  <si>
    <t>TCBK.OQ</t>
  </si>
  <si>
    <t>Trico Bancshares</t>
  </si>
  <si>
    <t>OEC.N</t>
  </si>
  <si>
    <t>Orion Engineered Carbons SA</t>
  </si>
  <si>
    <t>BRKL.OQ</t>
  </si>
  <si>
    <t>Brookline Bancorp Inc</t>
  </si>
  <si>
    <t>PAHC.OQ</t>
  </si>
  <si>
    <t>Phibro Animal Health Corp</t>
  </si>
  <si>
    <t>SPWR.OQ</t>
  </si>
  <si>
    <t>SunPower Corp</t>
  </si>
  <si>
    <t>AIR.N</t>
  </si>
  <si>
    <t>AAR Corp</t>
  </si>
  <si>
    <t>STAA.OQ</t>
  </si>
  <si>
    <t>STAAR Surgical Co</t>
  </si>
  <si>
    <t>OPK.OQ</t>
  </si>
  <si>
    <t>OPKO Health Inc</t>
  </si>
  <si>
    <t>KREF.N</t>
  </si>
  <si>
    <t>KKR Real Estate Finance Trust Inc</t>
  </si>
  <si>
    <t>ATKR.N</t>
  </si>
  <si>
    <t>Atkore International Group Inc</t>
  </si>
  <si>
    <t>BIF.N</t>
  </si>
  <si>
    <t>Boulder Growth &amp; Income Fund</t>
  </si>
  <si>
    <t>SM.N</t>
  </si>
  <si>
    <t>SM Energy Co</t>
  </si>
  <si>
    <t>FPX.P</t>
  </si>
  <si>
    <t>First Trust US IPO Index Fund</t>
  </si>
  <si>
    <t>VCTR.OQ</t>
  </si>
  <si>
    <t>Victory Capital Holdings Inc</t>
  </si>
  <si>
    <t>FATE.OQ</t>
  </si>
  <si>
    <t>Fate Therapeutics Inc</t>
  </si>
  <si>
    <t>MATW.OQ</t>
  </si>
  <si>
    <t>Matthews International Corp</t>
  </si>
  <si>
    <t>SNBR.OQ</t>
  </si>
  <si>
    <t>Sleep Number Corp</t>
  </si>
  <si>
    <t>SRCE.OQ</t>
  </si>
  <si>
    <t>1st Source Corp</t>
  </si>
  <si>
    <t>EIDX.OQ</t>
  </si>
  <si>
    <t>Eidos Therapeutics Inc</t>
  </si>
  <si>
    <t>ICTPU.PK</t>
  </si>
  <si>
    <t>American Restaurant Partners LP</t>
  </si>
  <si>
    <t>ABR.N</t>
  </si>
  <si>
    <t>Arbor Realty Trust Inc</t>
  </si>
  <si>
    <t>OPI.OQ</t>
  </si>
  <si>
    <t>Office Properties Income Trust</t>
  </si>
  <si>
    <t>SYKE.OQ</t>
  </si>
  <si>
    <t>Sykes Enterprises Inc</t>
  </si>
  <si>
    <t>IBDM.P</t>
  </si>
  <si>
    <t>iShares iBonds Dec 2021 Term Corporate ETF</t>
  </si>
  <si>
    <t>RDWR.OQ</t>
  </si>
  <si>
    <t>Radware Ltd</t>
  </si>
  <si>
    <t>NRK.N</t>
  </si>
  <si>
    <t>Nuveen New York AMT-Free Quality Municipal Income Fund</t>
  </si>
  <si>
    <t>HRI.N</t>
  </si>
  <si>
    <t>Herc Holdings Inc</t>
  </si>
  <si>
    <t>GNR.P</t>
  </si>
  <si>
    <t>SPDR S&amp;P Global Natural Resources ETF</t>
  </si>
  <si>
    <t>TKCM.PK</t>
  </si>
  <si>
    <t>Token Communities Ltd</t>
  </si>
  <si>
    <t>ALG.N</t>
  </si>
  <si>
    <t>Alamo Group Inc</t>
  </si>
  <si>
    <t>GHG.N</t>
  </si>
  <si>
    <t>GreenTree Hospitality Group Ltd</t>
  </si>
  <si>
    <t>VONE.OQ</t>
  </si>
  <si>
    <t>Vanguard Russell 1000 Index Fund</t>
  </si>
  <si>
    <t>CBLK.OQ</t>
  </si>
  <si>
    <t>Carbon Black Inc</t>
  </si>
  <si>
    <t>NFJ.N</t>
  </si>
  <si>
    <t>Allianzgi NFJ Dividend Interest &amp; Premium Strategy Fund</t>
  </si>
  <si>
    <t>AFIN.OQ</t>
  </si>
  <si>
    <t>American Finance Trust Inc</t>
  </si>
  <si>
    <t>PPA.P</t>
  </si>
  <si>
    <t>Powershares Aerospace &amp; Defense Portfolio</t>
  </si>
  <si>
    <t>SCHL.OQ</t>
  </si>
  <si>
    <t>Scholastic Corp</t>
  </si>
  <si>
    <t>ATRC.OQ</t>
  </si>
  <si>
    <t>AtriCure Inc</t>
  </si>
  <si>
    <t>CODI.N</t>
  </si>
  <si>
    <t>Compass Diversified Holdings</t>
  </si>
  <si>
    <t>IBDL.P</t>
  </si>
  <si>
    <t>iShares iBonds Dec 2020 Term Corporate ETF</t>
  </si>
  <si>
    <t>AZZ.N</t>
  </si>
  <si>
    <t>AZZ Inc</t>
  </si>
  <si>
    <t>AMC.N</t>
  </si>
  <si>
    <t>AMC Entertainment Holdings Inc</t>
  </si>
  <si>
    <t>FIT.N</t>
  </si>
  <si>
    <t>Fitbit Inc</t>
  </si>
  <si>
    <t>NBHC.N</t>
  </si>
  <si>
    <t>National Bank Holdings Corp</t>
  </si>
  <si>
    <t>FNCL.P</t>
  </si>
  <si>
    <t>Fidelity MSCI Financials Index ETF</t>
  </si>
  <si>
    <t>FTA.OQ</t>
  </si>
  <si>
    <t>First Trust Large Cap Value AlphaDEX Fund</t>
  </si>
  <si>
    <t>FXH.P</t>
  </si>
  <si>
    <t>First Trust Health Care AlphaDEX Fund</t>
  </si>
  <si>
    <t>BIG.N</t>
  </si>
  <si>
    <t>Big Lots Inc</t>
  </si>
  <si>
    <t>EIM.A</t>
  </si>
  <si>
    <t>Eaton Vance Municipal Bond Fund</t>
  </si>
  <si>
    <t>NMFC.N</t>
  </si>
  <si>
    <t>New Mountain Finance Corp</t>
  </si>
  <si>
    <t>VIGI.OQ</t>
  </si>
  <si>
    <t>Vanguard Intl Dividend Appreciation Index Fund</t>
  </si>
  <si>
    <t>XON.OQ</t>
  </si>
  <si>
    <t>Intrexon Corp</t>
  </si>
  <si>
    <t>IARE.PK</t>
  </si>
  <si>
    <t>Inventrust Properties Corp</t>
  </si>
  <si>
    <t>KRNT.OQ</t>
  </si>
  <si>
    <t>Kornit Digital Ltd</t>
  </si>
  <si>
    <t>CASH.OQ</t>
  </si>
  <si>
    <t>Meta Financial Group Inc</t>
  </si>
  <si>
    <t>WIRE.OQ</t>
  </si>
  <si>
    <t>Encore Wire Corp</t>
  </si>
  <si>
    <t>PDBC.OQ</t>
  </si>
  <si>
    <t>PowerShares DB Opt Yield Dvsd Comdty Strategy Port</t>
  </si>
  <si>
    <t>AINV.OQ</t>
  </si>
  <si>
    <t>Apollo Investment Corp</t>
  </si>
  <si>
    <t>EZM.P</t>
  </si>
  <si>
    <t>WisdomTree MidCap Earnings Fund</t>
  </si>
  <si>
    <t>EDV.P</t>
  </si>
  <si>
    <t>Vanguard Extended Duration Treasury Index Fd</t>
  </si>
  <si>
    <t>CBZ.N</t>
  </si>
  <si>
    <t>CBIZ Inc</t>
  </si>
  <si>
    <t>FBK.N</t>
  </si>
  <si>
    <t>FB Financial Corp</t>
  </si>
  <si>
    <t>PATK.OQ</t>
  </si>
  <si>
    <t>Patrick Industries Inc</t>
  </si>
  <si>
    <t>OPRA.OQ</t>
  </si>
  <si>
    <t>Opera Ltd</t>
  </si>
  <si>
    <t>ALLN.PK</t>
  </si>
  <si>
    <t>Allin Corp</t>
  </si>
  <si>
    <t>RUBY.OQ</t>
  </si>
  <si>
    <t>Rubius Therapeutics Inc</t>
  </si>
  <si>
    <t>SBSI.OQ</t>
  </si>
  <si>
    <t>Southside Bancshares Inc</t>
  </si>
  <si>
    <t>OZM.N</t>
  </si>
  <si>
    <t>Och-Ziff Capital Management Group Inc</t>
  </si>
  <si>
    <t>ECPG.OQ</t>
  </si>
  <si>
    <t>Encore Capital Group Inc</t>
  </si>
  <si>
    <t>SRCI.A</t>
  </si>
  <si>
    <t>SRC Energy Inc</t>
  </si>
  <si>
    <t>LKCO.OQ</t>
  </si>
  <si>
    <t>Luokung Technology Corp</t>
  </si>
  <si>
    <t>ARR.N</t>
  </si>
  <si>
    <t>ARMOUR Residential REIT Inc</t>
  </si>
  <si>
    <t>PSDO.OQ</t>
  </si>
  <si>
    <t>Presidio Inc (Delaware)</t>
  </si>
  <si>
    <t>PXF.P</t>
  </si>
  <si>
    <t>PowerShares FTSE RAFI Developed Mkts ex-US Port</t>
  </si>
  <si>
    <t>SCWX.OQ</t>
  </si>
  <si>
    <t>SecureWorks Corp</t>
  </si>
  <si>
    <t>EFSC.OQ</t>
  </si>
  <si>
    <t>Enterprise Financial Services Corp</t>
  </si>
  <si>
    <t>ANGL.P</t>
  </si>
  <si>
    <t>VanEck Vectors Fallen Angel High Yield Bond ETF</t>
  </si>
  <si>
    <t>GAM.N</t>
  </si>
  <si>
    <t>General American Investors Co Inc</t>
  </si>
  <si>
    <t>VYMI.OQ</t>
  </si>
  <si>
    <t>Vanguard Internatl High Div Yield Index Fund</t>
  </si>
  <si>
    <t>CLPE.PK</t>
  </si>
  <si>
    <t>Clear Peak Energy Inc</t>
  </si>
  <si>
    <t>BSJK.P</t>
  </si>
  <si>
    <t>Guggenheim BulletShares 2020 High Yld Corp Bd ETF</t>
  </si>
  <si>
    <t>VREX.OQ</t>
  </si>
  <si>
    <t>Varex Imaging Corp</t>
  </si>
  <si>
    <t>CRY.N</t>
  </si>
  <si>
    <t>CryoLife Inc</t>
  </si>
  <si>
    <t>CWH.N</t>
  </si>
  <si>
    <t>Camping World Holdings Inc</t>
  </si>
  <si>
    <t>TNC.N</t>
  </si>
  <si>
    <t>Tennant Co</t>
  </si>
  <si>
    <t>HLX.N</t>
  </si>
  <si>
    <t>Helix Energy Solutions Group Inc</t>
  </si>
  <si>
    <t>HFWA.OQ</t>
  </si>
  <si>
    <t>Heritage Financial Corp</t>
  </si>
  <si>
    <t>HOLI.OQ</t>
  </si>
  <si>
    <t>Hollysys Automation Technologies Ltd</t>
  </si>
  <si>
    <t>FORM.OQ</t>
  </si>
  <si>
    <t>FormFactor Inc</t>
  </si>
  <si>
    <t>WAIR.N</t>
  </si>
  <si>
    <t>Wesco Aircraft Holdings Inc</t>
  </si>
  <si>
    <t>FMBL.PK</t>
  </si>
  <si>
    <t>Farmers And Merchants Bank of Long Beach</t>
  </si>
  <si>
    <t>JKE.P</t>
  </si>
  <si>
    <t>iShares Morningstar Large Growth Index Fund</t>
  </si>
  <si>
    <t>GBDC.OQ</t>
  </si>
  <si>
    <t>Golub Capital BDC Inc</t>
  </si>
  <si>
    <t>KEN.N</t>
  </si>
  <si>
    <t>Kenon Holdings Ltd</t>
  </si>
  <si>
    <t>PRFT.OQ</t>
  </si>
  <si>
    <t>Perficient Inc</t>
  </si>
  <si>
    <t>BWX.P</t>
  </si>
  <si>
    <t>SPDR Bbg Barclays International Treasury Bond ETF</t>
  </si>
  <si>
    <t>FBNC.OQ</t>
  </si>
  <si>
    <t>JHMM.P</t>
  </si>
  <si>
    <t>John Hancock Multifactor Mid Cap ETF</t>
  </si>
  <si>
    <t>AXDX.OQ</t>
  </si>
  <si>
    <t>Accelerate Diagnostics Inc</t>
  </si>
  <si>
    <t>SGMO.OQ</t>
  </si>
  <si>
    <t>Sangamo Therapeutics Inc</t>
  </si>
  <si>
    <t>EGOV.OQ</t>
  </si>
  <si>
    <t>NIC Inc</t>
  </si>
  <si>
    <t>KNL.N</t>
  </si>
  <si>
    <t>Knoll Inc</t>
  </si>
  <si>
    <t>IRT.N</t>
  </si>
  <si>
    <t>Independence Realty Trust Inc</t>
  </si>
  <si>
    <t>EDIT.OQ</t>
  </si>
  <si>
    <t>Editas Medicine Inc</t>
  </si>
  <si>
    <t>JKS.N</t>
  </si>
  <si>
    <t>JinkoSolar Holding Co Ltd</t>
  </si>
  <si>
    <t>IIPR.N</t>
  </si>
  <si>
    <t>Innovative Industrial Properties Inc</t>
  </si>
  <si>
    <t>EWL.P</t>
  </si>
  <si>
    <t>Ishares Msci Switzerland</t>
  </si>
  <si>
    <t>JQC.N</t>
  </si>
  <si>
    <t>Nuveen Credit Strategies Income Fund</t>
  </si>
  <si>
    <t>AOM.P</t>
  </si>
  <si>
    <t>iShares Core Moderate Allocation ETF</t>
  </si>
  <si>
    <t>FNKO.OQ</t>
  </si>
  <si>
    <t>Funko Inc</t>
  </si>
  <si>
    <t>FHL.OQ</t>
  </si>
  <si>
    <t>Futu Holdings Ltd</t>
  </si>
  <si>
    <t>PLYA.OQ</t>
  </si>
  <si>
    <t>Playa Hotels &amp; Resorts NV</t>
  </si>
  <si>
    <t>CFO.OQ</t>
  </si>
  <si>
    <t>Victory CEMP US 500 Enhanced Volatility Wtd Index</t>
  </si>
  <si>
    <t>VIOO.P</t>
  </si>
  <si>
    <t>Vanguard S&amp;P Small Cap 600 ETF</t>
  </si>
  <si>
    <t>GLOG.N</t>
  </si>
  <si>
    <t>GasLog Ltd</t>
  </si>
  <si>
    <t>EPZM.OQ</t>
  </si>
  <si>
    <t>Epizyme Inc</t>
  </si>
  <si>
    <t>AAWW.OQ</t>
  </si>
  <si>
    <t>Atlas Air Worldwide Holdings Inc</t>
  </si>
  <si>
    <t>LRGF.P</t>
  </si>
  <si>
    <t>iShares FactorSelect MSCI USA ETF</t>
  </si>
  <si>
    <t>MCS.N</t>
  </si>
  <si>
    <t>Marcus Corp</t>
  </si>
  <si>
    <t>MGPI.OQ</t>
  </si>
  <si>
    <t>MGP Ingredients Inc</t>
  </si>
  <si>
    <t>FLLZ.PK</t>
  </si>
  <si>
    <t>Fellazo Corp</t>
  </si>
  <si>
    <t>CIC_u.N</t>
  </si>
  <si>
    <t>Capitol Investment Corp IV</t>
  </si>
  <si>
    <t>PHK.N</t>
  </si>
  <si>
    <t>PIMCO High Income Fund</t>
  </si>
  <si>
    <t>TGP.N</t>
  </si>
  <si>
    <t>Teekay LNG Partners LP</t>
  </si>
  <si>
    <t>TRHC.OQ</t>
  </si>
  <si>
    <t>Tabula Rasa HealthCare Inc</t>
  </si>
  <si>
    <t>GPRK.N</t>
  </si>
  <si>
    <t>GeoPark Ltd</t>
  </si>
  <si>
    <t>PJC.N</t>
  </si>
  <si>
    <t>Piper Jaffray Companies</t>
  </si>
  <si>
    <t>HESM.N</t>
  </si>
  <si>
    <t>Hess Midstream Partners LP</t>
  </si>
  <si>
    <t>MNRL.N</t>
  </si>
  <si>
    <t>Brigham Minerals Inc</t>
  </si>
  <si>
    <t>CETV.OQ</t>
  </si>
  <si>
    <t>Central European Media Enterprises Ltd</t>
  </si>
  <si>
    <t>ODP.OQ</t>
  </si>
  <si>
    <t>Office Depot Inc</t>
  </si>
  <si>
    <t>SUSA.P</t>
  </si>
  <si>
    <t>Ishares Kld Select Social Index</t>
  </si>
  <si>
    <t>ETW.N</t>
  </si>
  <si>
    <t>Eaton Vance Tax-Managed Global Buy-Write Opportunities Fund</t>
  </si>
  <si>
    <t>ETV.N</t>
  </si>
  <si>
    <t>Eaton Vance Tax-Managed Buy-Write Opportunities Fund</t>
  </si>
  <si>
    <t>RNP.N</t>
  </si>
  <si>
    <t>Cohen &amp; Steers Reit &amp; Preferred Income Fund Inc</t>
  </si>
  <si>
    <t>APOG.OQ</t>
  </si>
  <si>
    <t>Apogee Enterprises Inc</t>
  </si>
  <si>
    <t>TH.OQ</t>
  </si>
  <si>
    <t>Target Hospitality Corp</t>
  </si>
  <si>
    <t>QUOT.N</t>
  </si>
  <si>
    <t>Quotient Technology Inc</t>
  </si>
  <si>
    <t>GLUU.OQ</t>
  </si>
  <si>
    <t>Glu Mobile Inc</t>
  </si>
  <si>
    <t>AIA.OQ</t>
  </si>
  <si>
    <t>ISHARES S&amp;P ASIA 50 INDEX FUND</t>
  </si>
  <si>
    <t>LNTH.OQ</t>
  </si>
  <si>
    <t>Lantheus Holdings Inc</t>
  </si>
  <si>
    <t>LABL.OQ</t>
  </si>
  <si>
    <t>Multi-Color Corp</t>
  </si>
  <si>
    <t>PXH.P</t>
  </si>
  <si>
    <t>Powershares Ftse Rafi Emerging</t>
  </si>
  <si>
    <t>IPAC.P</t>
  </si>
  <si>
    <t>iShares Core MSCI Pacific ETF</t>
  </si>
  <si>
    <t>RPT.N</t>
  </si>
  <si>
    <t>RPT Realty</t>
  </si>
  <si>
    <t>CSWI.OQ</t>
  </si>
  <si>
    <t>CSW Industrials Inc</t>
  </si>
  <si>
    <t>NP.N</t>
  </si>
  <si>
    <t>Neenah Inc</t>
  </si>
  <si>
    <t>GES.N</t>
  </si>
  <si>
    <t>Guess? Inc</t>
  </si>
  <si>
    <t>MSEX.OQ</t>
  </si>
  <si>
    <t>Middlesex Water Co</t>
  </si>
  <si>
    <t>CCF.A</t>
  </si>
  <si>
    <t>Chase Corp</t>
  </si>
  <si>
    <t>GPMT.N</t>
  </si>
  <si>
    <t>Granite Point Mortgage Trust Inc</t>
  </si>
  <si>
    <t>ANF.N</t>
  </si>
  <si>
    <t>Abercrombie &amp; Fitch Co</t>
  </si>
  <si>
    <t>PACB.OQ</t>
  </si>
  <si>
    <t>Pacific Biosciences of California Inc</t>
  </si>
  <si>
    <t>IGLB.P</t>
  </si>
  <si>
    <t>iShares 10+ Year Credit Bond ETF</t>
  </si>
  <si>
    <t>RDUS.OQ</t>
  </si>
  <si>
    <t>Radius Health Inc</t>
  </si>
  <si>
    <t>OFG.N</t>
  </si>
  <si>
    <t>OFG Bancorp</t>
  </si>
  <si>
    <t>PHB.P</t>
  </si>
  <si>
    <t>PowerShares Fundamental High Yield Corp Bd Port</t>
  </si>
  <si>
    <t>ATRA.OQ</t>
  </si>
  <si>
    <t>Atara Biotherapeutics Inc</t>
  </si>
  <si>
    <t>EVA.N</t>
  </si>
  <si>
    <t>Enviva Partners LP</t>
  </si>
  <si>
    <t>CTRA.N</t>
  </si>
  <si>
    <t>Contura Energy Inc</t>
  </si>
  <si>
    <t>DO.N</t>
  </si>
  <si>
    <t>Diamond Offshore Drilling Inc</t>
  </si>
  <si>
    <t>SAH.N</t>
  </si>
  <si>
    <t>Sonic Automotive Inc</t>
  </si>
  <si>
    <t>DRNA.OQ</t>
  </si>
  <si>
    <t>Dicerna Pharmaceuticals Inc</t>
  </si>
  <si>
    <t>WMK.N</t>
  </si>
  <si>
    <t>Weis Markets Inc</t>
  </si>
  <si>
    <t>AIXN.PK</t>
  </si>
  <si>
    <t>AiXin Life International Inc</t>
  </si>
  <si>
    <t>MERC.OQ</t>
  </si>
  <si>
    <t>Mercer International Inc</t>
  </si>
  <si>
    <t>ALDR.OQ</t>
  </si>
  <si>
    <t>Alder Biopharmaceuticals Inc</t>
  </si>
  <si>
    <t>SWM.N</t>
  </si>
  <si>
    <t>Schweitzer-Mauduit International Inc</t>
  </si>
  <si>
    <t>UVE.N</t>
  </si>
  <si>
    <t>Universal Insurance Holdings Inc</t>
  </si>
  <si>
    <t>TCMD.OQ</t>
  </si>
  <si>
    <t>Tactile Systems Technology Inc</t>
  </si>
  <si>
    <t>MRTN.OQ</t>
  </si>
  <si>
    <t>Marten Transport Ltd</t>
  </si>
  <si>
    <t>CHEF.OQ</t>
  </si>
  <si>
    <t>Chefs' Warehouse Inc</t>
  </si>
  <si>
    <t>TGI.N</t>
  </si>
  <si>
    <t>Triumph Group Inc</t>
  </si>
  <si>
    <t>AWF.N</t>
  </si>
  <si>
    <t>AllianceBernstein Global High Income Fund Inc</t>
  </si>
  <si>
    <t>LOVV.PK</t>
  </si>
  <si>
    <t>Love International Group Inc</t>
  </si>
  <si>
    <t>JPC.N</t>
  </si>
  <si>
    <t>Nuveen Preferred &amp; Income Opportunities Fund</t>
  </si>
  <si>
    <t>TPB.N</t>
  </si>
  <si>
    <t>Turning Point Brands Inc</t>
  </si>
  <si>
    <t>ADVV.PK</t>
  </si>
  <si>
    <t>Adveco Group Inc</t>
  </si>
  <si>
    <t>ATNI.OQ</t>
  </si>
  <si>
    <t>ATN International Inc</t>
  </si>
  <si>
    <t>FTC.OQ</t>
  </si>
  <si>
    <t>First Trust Large Cap Growth AlphaDEX Fund</t>
  </si>
  <si>
    <t>KAI.N</t>
  </si>
  <si>
    <t>Kadant Inc</t>
  </si>
  <si>
    <t>NFRA.P</t>
  </si>
  <si>
    <t>FlexShares STOXX Global Broad Infrastructure Index</t>
  </si>
  <si>
    <t>TTMI.OQ</t>
  </si>
  <si>
    <t>TTM Technologies Inc</t>
  </si>
  <si>
    <t>FXO.P</t>
  </si>
  <si>
    <t>First Trust Exchange Traded Alphadex(R) Fund</t>
  </si>
  <si>
    <t>MTSC.OQ</t>
  </si>
  <si>
    <t>MTS Systems Corp</t>
  </si>
  <si>
    <t>OIS.N</t>
  </si>
  <si>
    <t>Oil States International Inc</t>
  </si>
  <si>
    <t>BCC.N</t>
  </si>
  <si>
    <t>Boise Cascade Co</t>
  </si>
  <si>
    <t>AGLY.PK</t>
  </si>
  <si>
    <t>Agiliti Inc</t>
  </si>
  <si>
    <t>MNA.P</t>
  </si>
  <si>
    <t>IQ Merger Arbitrage ETF</t>
  </si>
  <si>
    <t>EWP.P</t>
  </si>
  <si>
    <t>iShares MSCI Spain Capped ETF</t>
  </si>
  <si>
    <t>TLTD.P</t>
  </si>
  <si>
    <t>FlexShares MS Dev Mkts exUS Factors Tilt Idx</t>
  </si>
  <si>
    <t>BSIG.N</t>
  </si>
  <si>
    <t>BrightSphere Investment Group PLC</t>
  </si>
  <si>
    <t>CSVI.PK</t>
  </si>
  <si>
    <t>Computer Services Inc</t>
  </si>
  <si>
    <t>TUP.N</t>
  </si>
  <si>
    <t>Tupperware Brands Corp</t>
  </si>
  <si>
    <t>SMP.N</t>
  </si>
  <si>
    <t>Standard Motor Products Inc</t>
  </si>
  <si>
    <t>STC.N</t>
  </si>
  <si>
    <t>Stewart Information Services Corp</t>
  </si>
  <si>
    <t>CANG.N</t>
  </si>
  <si>
    <t>Cango Inc</t>
  </si>
  <si>
    <t>KELYA.OQ</t>
  </si>
  <si>
    <t>Kelly Services Inc</t>
  </si>
  <si>
    <t>TPRE.N</t>
  </si>
  <si>
    <t>Third Point Reinsurance Ltd</t>
  </si>
  <si>
    <t>OFIX.OQ</t>
  </si>
  <si>
    <t>Orthofix Medical Inc</t>
  </si>
  <si>
    <t>AXNX.OQ</t>
  </si>
  <si>
    <t>Axonics Modulation Technologies Inc</t>
  </si>
  <si>
    <t>SPXL.P</t>
  </si>
  <si>
    <t>Direxion Daily S&amp;P 500 Bull 3X Shares</t>
  </si>
  <si>
    <t>FVRR.N</t>
  </si>
  <si>
    <t>Fiverr International Ltd</t>
  </si>
  <si>
    <t>HEES.OQ</t>
  </si>
  <si>
    <t>H&amp;E Equipment Services Inc</t>
  </si>
  <si>
    <t>BAB.P</t>
  </si>
  <si>
    <t>PowerShares Build America Bond Port</t>
  </si>
  <si>
    <t>LTHM.N</t>
  </si>
  <si>
    <t>Livent Corp</t>
  </si>
  <si>
    <t>PLUS.OQ</t>
  </si>
  <si>
    <t>ePlus inc</t>
  </si>
  <si>
    <t>HFRO.N</t>
  </si>
  <si>
    <t>Highland Floating Rate Opportunities Fund</t>
  </si>
  <si>
    <t>VOOV.P</t>
  </si>
  <si>
    <t>Vanguard S&amp;P 500 Value Index Fund</t>
  </si>
  <si>
    <t>XPER.OQ</t>
  </si>
  <si>
    <t>Xperi Corp</t>
  </si>
  <si>
    <t>RBCAA.OQ</t>
  </si>
  <si>
    <t>Republic Bancorp Inc</t>
  </si>
  <si>
    <t>PRIM.OQ</t>
  </si>
  <si>
    <t>Primoris Services Corp</t>
  </si>
  <si>
    <t>NVEE.OQ</t>
  </si>
  <si>
    <t>NV5 Global Inc</t>
  </si>
  <si>
    <t>FDT.OQ</t>
  </si>
  <si>
    <t>First Trust Developed Markets ex-Us Alphadex Fund</t>
  </si>
  <si>
    <t>MEI.N</t>
  </si>
  <si>
    <t>Methode Electronics Inc</t>
  </si>
  <si>
    <t>SYNA.OQ</t>
  </si>
  <si>
    <t>Synaptics Inc</t>
  </si>
  <si>
    <t>WETF.OQ</t>
  </si>
  <si>
    <t>Wisdom Tree Investments Inc</t>
  </si>
  <si>
    <t>KEM.N</t>
  </si>
  <si>
    <t>KEMET Corp</t>
  </si>
  <si>
    <t>GLOP.N</t>
  </si>
  <si>
    <t>GasLog Partners LP</t>
  </si>
  <si>
    <t>LMNX.OQ</t>
  </si>
  <si>
    <t>Luminex Corp</t>
  </si>
  <si>
    <t>UYG.P</t>
  </si>
  <si>
    <t>ProShares Ultra Financials</t>
  </si>
  <si>
    <t>OMFL.Z</t>
  </si>
  <si>
    <t>Oppenheimer Russell 1000 Dynamic Multifactor ETF</t>
  </si>
  <si>
    <t>BRSS.N</t>
  </si>
  <si>
    <t>Global Brass and Copper Holdings Inc</t>
  </si>
  <si>
    <t>DHS.P</t>
  </si>
  <si>
    <t>WisdomTree High Dividend Fund</t>
  </si>
  <si>
    <t>JOE.N</t>
  </si>
  <si>
    <t>St. Joe Co</t>
  </si>
  <si>
    <t>GCI.N</t>
  </si>
  <si>
    <t>Gannett Co Inc</t>
  </si>
  <si>
    <t>NXRT.N</t>
  </si>
  <si>
    <t>NexPoint Residential Trust Inc</t>
  </si>
  <si>
    <t>RWL.P</t>
  </si>
  <si>
    <t>Oppenheimer Large Cap Revenue ETF</t>
  </si>
  <si>
    <t>EBSB.OQ</t>
  </si>
  <si>
    <t>Meridian Bancorp Inc</t>
  </si>
  <si>
    <t>BCSF.N</t>
  </si>
  <si>
    <t>Bain Capital Specialty Finance Inc</t>
  </si>
  <si>
    <t>NWLI.OQ</t>
  </si>
  <si>
    <t>National Western Life Group Inc</t>
  </si>
  <si>
    <t>CDXS.OQ</t>
  </si>
  <si>
    <t>Codexis Inc</t>
  </si>
  <si>
    <t>PHO.OQ</t>
  </si>
  <si>
    <t>Powershares Water Resource Portfolio</t>
  </si>
  <si>
    <t>ADUS.OQ</t>
  </si>
  <si>
    <t>Addus Homecare Corp</t>
  </si>
  <si>
    <t>INDY.OQ</t>
  </si>
  <si>
    <t>iShares India 50 ETF</t>
  </si>
  <si>
    <t>PML.N</t>
  </si>
  <si>
    <t>PIMCO Municipal Income Fund II</t>
  </si>
  <si>
    <t>PARR.N</t>
  </si>
  <si>
    <t>Par Pacific Holdings Inc</t>
  </si>
  <si>
    <t>TDIV.OQ</t>
  </si>
  <si>
    <t>First Trust NASDAQ Technology Dividend Index Fd</t>
  </si>
  <si>
    <t>VCRA.N</t>
  </si>
  <si>
    <t>Vocera Communications Inc</t>
  </si>
  <si>
    <t>BOOT.N</t>
  </si>
  <si>
    <t>Boot Barn Holdings Inc</t>
  </si>
  <si>
    <t>GSG.P</t>
  </si>
  <si>
    <t>iShares S&amp;P GSCI Commodity-Indexed Trust</t>
  </si>
  <si>
    <t>DDD.N</t>
  </si>
  <si>
    <t>3D Systems Corp</t>
  </si>
  <si>
    <t>SIG.N</t>
  </si>
  <si>
    <t>Signet Jewelers Ltd</t>
  </si>
  <si>
    <t>SEMG.N</t>
  </si>
  <si>
    <t>SemGroup Corp</t>
  </si>
  <si>
    <t>QTNA.OQ</t>
  </si>
  <si>
    <t>Quantenna Communications Inc</t>
  </si>
  <si>
    <t>MTSI.OQ</t>
  </si>
  <si>
    <t>MACOM Technology Solutions Holdings Inc</t>
  </si>
  <si>
    <t>IVOO.P</t>
  </si>
  <si>
    <t>Vanguard S&amp;P Mid Cap 400 ETF</t>
  </si>
  <si>
    <t>PGTI.N</t>
  </si>
  <si>
    <t>PGT Innovations Inc</t>
  </si>
  <si>
    <t>BPFH.OQ</t>
  </si>
  <si>
    <t>Boston Private Financial Holdings Inc</t>
  </si>
  <si>
    <t>QAI.P</t>
  </si>
  <si>
    <t>IQ Hedge Multi-Strategy Tracker ETF</t>
  </si>
  <si>
    <t>VNLA.P</t>
  </si>
  <si>
    <t>Janus Short Duration Income ETF</t>
  </si>
  <si>
    <t>AMPH.OQ</t>
  </si>
  <si>
    <t>Amphastar Pharmaceuticals Inc</t>
  </si>
  <si>
    <t>VMTG.PK</t>
  </si>
  <si>
    <t>Victor Mining Industry Group Inc</t>
  </si>
  <si>
    <t>IGOV.OQ</t>
  </si>
  <si>
    <t>Ishares S&amp;P/Citigroup International Treasury Bond Fund</t>
  </si>
  <si>
    <t>FVTI.PK</t>
  </si>
  <si>
    <t>Fortune Valley Treasures Inc</t>
  </si>
  <si>
    <t>KFRC.OQ</t>
  </si>
  <si>
    <t>Kforce Inc</t>
  </si>
  <si>
    <t>AOA.P</t>
  </si>
  <si>
    <t>iShares Core Aggressive Allocation ETF</t>
  </si>
  <si>
    <t>DESP.N</t>
  </si>
  <si>
    <t>Despegar.com Corp</t>
  </si>
  <si>
    <t>RGR.N</t>
  </si>
  <si>
    <t>Sturm Ruger &amp; Company Inc</t>
  </si>
  <si>
    <t>PACD.N</t>
  </si>
  <si>
    <t>Pacific Drilling SA</t>
  </si>
  <si>
    <t>CGBD.OQ</t>
  </si>
  <si>
    <t>TCG BDC Inc</t>
  </si>
  <si>
    <t>ENDP.OQ</t>
  </si>
  <si>
    <t>Endo International PLC</t>
  </si>
  <si>
    <t>BOOM.OQ</t>
  </si>
  <si>
    <t>DMC Global Inc</t>
  </si>
  <si>
    <t>TILE.OQ</t>
  </si>
  <si>
    <t>Interface Inc</t>
  </si>
  <si>
    <t>CMCT.OQ</t>
  </si>
  <si>
    <t>CIM Commercial Trust Corp</t>
  </si>
  <si>
    <t>IYJ.Z</t>
  </si>
  <si>
    <t>Ishares Trust Dow Jones United States Industrial</t>
  </si>
  <si>
    <t>LTRPA.OQ</t>
  </si>
  <si>
    <t>Liberty Tripadvisor Holdings Inc</t>
  </si>
  <si>
    <t>MCRN.N</t>
  </si>
  <si>
    <t>Milacron Holdings Corp</t>
  </si>
  <si>
    <t>NSTG.OQ</t>
  </si>
  <si>
    <t>NanoString Technologies Inc</t>
  </si>
  <si>
    <t>NCI.N</t>
  </si>
  <si>
    <t>Navigant Consulting Inc</t>
  </si>
  <si>
    <t>SDIV.P</t>
  </si>
  <si>
    <t>Global X SuperDividend ETF</t>
  </si>
  <si>
    <t>CMCO.OQ</t>
  </si>
  <si>
    <t>Columbus McKinnon Corp</t>
  </si>
  <si>
    <t>NGM.OQ</t>
  </si>
  <si>
    <t>NGM Biopharmaceuticals Inc</t>
  </si>
  <si>
    <t>IYC.P</t>
  </si>
  <si>
    <t>iShares US Consumer Services ETF</t>
  </si>
  <si>
    <t>JBSS.OQ</t>
  </si>
  <si>
    <t>John B Sanfilippo &amp; Son Inc</t>
  </si>
  <si>
    <t>CTS.N</t>
  </si>
  <si>
    <t>CTS Corp</t>
  </si>
  <si>
    <t>BHE.N</t>
  </si>
  <si>
    <t>Benchmark Electronics Inc</t>
  </si>
  <si>
    <t>HEZU.P</t>
  </si>
  <si>
    <t>iShares Currency Hedged MSCI Eurozone ETF</t>
  </si>
  <si>
    <t>MLPA.P</t>
  </si>
  <si>
    <t>Global X MLP ETF</t>
  </si>
  <si>
    <t>CNXN.OQ</t>
  </si>
  <si>
    <t>PC Connection Inc</t>
  </si>
  <si>
    <t>RARX.OQ</t>
  </si>
  <si>
    <t>Ra Pharmaceuticals Inc</t>
  </si>
  <si>
    <t>GBX.N</t>
  </si>
  <si>
    <t>Greenbrier Companies Inc</t>
  </si>
  <si>
    <t>NMZ.N</t>
  </si>
  <si>
    <t>Nuveen Municipal High Income Opportunity Fund</t>
  </si>
  <si>
    <t>JHML.P</t>
  </si>
  <si>
    <t>John Hancock Multifactor Large Cap ETF</t>
  </si>
  <si>
    <t>ARQL.OQ</t>
  </si>
  <si>
    <t>ArQule Inc</t>
  </si>
  <si>
    <t>TBPH.OQ</t>
  </si>
  <si>
    <t>Theravance Biopharma Inc</t>
  </si>
  <si>
    <t>KIE.P</t>
  </si>
  <si>
    <t>SPDR S&amp;P Insurance ETF</t>
  </si>
  <si>
    <t>TOGLD.PK</t>
  </si>
  <si>
    <t>Toga Ltd</t>
  </si>
  <si>
    <t>VYGR.OQ</t>
  </si>
  <si>
    <t>Voyager Therapeutics Inc</t>
  </si>
  <si>
    <t>ANDE.OQ</t>
  </si>
  <si>
    <t>Andersons Inc</t>
  </si>
  <si>
    <t>CLDT.N</t>
  </si>
  <si>
    <t>Chatham Lodging Trust</t>
  </si>
  <si>
    <t>FNX.OQ</t>
  </si>
  <si>
    <t>First Trust Mid Cap Core Alphadex Fund</t>
  </si>
  <si>
    <t>MYI.N</t>
  </si>
  <si>
    <t>Blackrock Muniyield Quality Fund III Inc</t>
  </si>
  <si>
    <t>CIR.N</t>
  </si>
  <si>
    <t>CIRCOR International Inc</t>
  </si>
  <si>
    <t>FFC.N</t>
  </si>
  <si>
    <t>Flaherty &amp; Crumrine PREFERRED SECURITIES INCOME FUND Inc</t>
  </si>
  <si>
    <t>IPOA.N</t>
  </si>
  <si>
    <t>Social Capital Hedosophia Holdings Corp</t>
  </si>
  <si>
    <t>UTL.N</t>
  </si>
  <si>
    <t>Unitil Corp</t>
  </si>
  <si>
    <t>GPRO.OQ</t>
  </si>
  <si>
    <t>GoPro Inc</t>
  </si>
  <si>
    <t>STAR.N</t>
  </si>
  <si>
    <t>iStar Inc</t>
  </si>
  <si>
    <t>PID.OQ</t>
  </si>
  <si>
    <t>PowerShares International Dividend Achievers Portfolio</t>
  </si>
  <si>
    <t>SGOL.P</t>
  </si>
  <si>
    <t>Etfs Gold Trust</t>
  </si>
  <si>
    <t>PDOB.PK</t>
  </si>
  <si>
    <t>Presidio Bank</t>
  </si>
  <si>
    <t>IGR.N</t>
  </si>
  <si>
    <t>CBRE Clarion Global Real Estate Income Fund</t>
  </si>
  <si>
    <t>IHF.P</t>
  </si>
  <si>
    <t>Ishares Dow Jones US Healthcare Providers Index Fund</t>
  </si>
  <si>
    <t>BSJJ.P</t>
  </si>
  <si>
    <t>Guggenheim BulletShares 2019 High Yld Corp Bd ETF</t>
  </si>
  <si>
    <t>WVE.OQ</t>
  </si>
  <si>
    <t>WAVE Life Sciences Ltd</t>
  </si>
  <si>
    <t>SLRC.OQ</t>
  </si>
  <si>
    <t>Solar Capital Ltd</t>
  </si>
  <si>
    <t>BJRI.OQ</t>
  </si>
  <si>
    <t>BJ's Restaurants Inc</t>
  </si>
  <si>
    <t>WASH.OQ</t>
  </si>
  <si>
    <t>Washington Trust Bancorp Inc</t>
  </si>
  <si>
    <t>DBEU.P</t>
  </si>
  <si>
    <t>Deutsche X-trackers MSCI Europe Hedged Equity ETF</t>
  </si>
  <si>
    <t>HTD.N</t>
  </si>
  <si>
    <t>John Hancock Tax Advantaged Dividend Income Fund</t>
  </si>
  <si>
    <t>VTGGF.OB</t>
  </si>
  <si>
    <t>Vantage Drilling International</t>
  </si>
  <si>
    <t>SMCI.PK</t>
  </si>
  <si>
    <t>Super Micro Computer Inc</t>
  </si>
  <si>
    <t>CIBR.OQ</t>
  </si>
  <si>
    <t>First Trust NASDAQ Cybersecurity ETF</t>
  </si>
  <si>
    <t>CNXM.N</t>
  </si>
  <si>
    <t>CNX Midstream Partners LP</t>
  </si>
  <si>
    <t>TBI.N</t>
  </si>
  <si>
    <t>TrueBlue Inc</t>
  </si>
  <si>
    <t>TVTY.OQ</t>
  </si>
  <si>
    <t>Tivity Health Inc</t>
  </si>
  <si>
    <t>AOD.N</t>
  </si>
  <si>
    <t>Aberdeen Total Dynamic Dividend Fund</t>
  </si>
  <si>
    <t>BNFT.OQ</t>
  </si>
  <si>
    <t>Benefitfocus Inc</t>
  </si>
  <si>
    <t>PLOW.N</t>
  </si>
  <si>
    <t>Douglas Dynamics Inc</t>
  </si>
  <si>
    <t>SEMUF.PK</t>
  </si>
  <si>
    <t>Siem Industries Inc</t>
  </si>
  <si>
    <t>WLKP.N</t>
  </si>
  <si>
    <t>Westlake Chemical Partners LP</t>
  </si>
  <si>
    <t>ATV.N</t>
  </si>
  <si>
    <t>Acorn International Inc</t>
  </si>
  <si>
    <t>IBDN.P</t>
  </si>
  <si>
    <t>iShares iBonds Dec 2022 Term Corporate ETF</t>
  </si>
  <si>
    <t>SXI.N</t>
  </si>
  <si>
    <t>Standex International Corp</t>
  </si>
  <si>
    <t>WTBFB.PK</t>
  </si>
  <si>
    <t>WTB Financial Corp</t>
  </si>
  <si>
    <t>BRY.OQ</t>
  </si>
  <si>
    <t>Berry Petroleum Corp</t>
  </si>
  <si>
    <t>CDC.OQ</t>
  </si>
  <si>
    <t>Victory CEMP US EQ Income Enhanced Volatility Wtd</t>
  </si>
  <si>
    <t>HMST.OQ</t>
  </si>
  <si>
    <t>HomeStreet Inc</t>
  </si>
  <si>
    <t>IWC.P</t>
  </si>
  <si>
    <t>iShares Russell Microcap Index Fund</t>
  </si>
  <si>
    <t>MSNI.PK</t>
  </si>
  <si>
    <t>Mon Space Net Inc</t>
  </si>
  <si>
    <t>IDU.P</t>
  </si>
  <si>
    <t>iShares U.S. Utilities ETF</t>
  </si>
  <si>
    <t>GIM.N</t>
  </si>
  <si>
    <t>Templeton Global Income Fund</t>
  </si>
  <si>
    <t>GSBC.OQ</t>
  </si>
  <si>
    <t>Great Southern Bancorp Inc</t>
  </si>
  <si>
    <t>CLM.A</t>
  </si>
  <si>
    <t>Cornerstone Strategic Value Fund Inc</t>
  </si>
  <si>
    <t>NTG.N</t>
  </si>
  <si>
    <t>Tortoise Midstream Energy Fund Inc</t>
  </si>
  <si>
    <t>ANIP.OQ</t>
  </si>
  <si>
    <t>ANI Pharmaceuticals Inc</t>
  </si>
  <si>
    <t>CNGO.PK</t>
  </si>
  <si>
    <t>Cengage Learning Holdings II Inc</t>
  </si>
  <si>
    <t>NBR.N</t>
  </si>
  <si>
    <t>Nabors Industries Ltd</t>
  </si>
  <si>
    <t>ETM.N</t>
  </si>
  <si>
    <t>Entercom Communications Corp</t>
  </si>
  <si>
    <t>VRAY.OQ</t>
  </si>
  <si>
    <t>ViewRay Inc</t>
  </si>
  <si>
    <t>TCPC.OQ</t>
  </si>
  <si>
    <t>BlackRock TCP Capital Corp</t>
  </si>
  <si>
    <t>ZIOP.OQ</t>
  </si>
  <si>
    <t>ZIOPHARM Oncology Inc</t>
  </si>
  <si>
    <t>CCS.N</t>
  </si>
  <si>
    <t>Century Communities Inc</t>
  </si>
  <si>
    <t>HHR.OQ</t>
  </si>
  <si>
    <t>HeadHunter Group PLC</t>
  </si>
  <si>
    <t>EMD.N</t>
  </si>
  <si>
    <t>Western Asset Emerging Markets Debt Fund Inc</t>
  </si>
  <si>
    <t>FLDM.OQ</t>
  </si>
  <si>
    <t>Fluidigm Corp</t>
  </si>
  <si>
    <t>GSAT.A</t>
  </si>
  <si>
    <t>Globalstar Inc</t>
  </si>
  <si>
    <t>KSA.P</t>
  </si>
  <si>
    <t>iShares MSCI Saudi Arabia Capped ETF</t>
  </si>
  <si>
    <t>LION.OQ</t>
  </si>
  <si>
    <t>Fidelity Southern Corp</t>
  </si>
  <si>
    <t>LNN.N</t>
  </si>
  <si>
    <t>Lindsay Corp</t>
  </si>
  <si>
    <t>CRZO.OQ</t>
  </si>
  <si>
    <t>Carrizo Oil &amp; Gas Inc</t>
  </si>
  <si>
    <t>CRTX.OQ</t>
  </si>
  <si>
    <t>Cortexyme Inc</t>
  </si>
  <si>
    <t>RPV.P</t>
  </si>
  <si>
    <t>Guggenheim Invest S&amp;P 500 Pure Value ETF</t>
  </si>
  <si>
    <t>JNUG.P</t>
  </si>
  <si>
    <t>Direxion Daily Junior Gold Miners Idx Bull 3X Shs</t>
  </si>
  <si>
    <t>CAL.N</t>
  </si>
  <si>
    <t>Caleres Inc</t>
  </si>
  <si>
    <t>EVRI.N</t>
  </si>
  <si>
    <t>Everi Holdings Inc</t>
  </si>
  <si>
    <t>CBPX.N</t>
  </si>
  <si>
    <t>Continental Building Products Inc</t>
  </si>
  <si>
    <t>CEM.N</t>
  </si>
  <si>
    <t>Clearbridge MLP and Midstream Fund Inc</t>
  </si>
  <si>
    <t>FORR.OQ</t>
  </si>
  <si>
    <t>Forrester Research Inc</t>
  </si>
  <si>
    <t>YRD.N</t>
  </si>
  <si>
    <t>Yirendai Ltd</t>
  </si>
  <si>
    <t>PETQ.OQ</t>
  </si>
  <si>
    <t>PetIQ Inc</t>
  </si>
  <si>
    <t>MJ.P</t>
  </si>
  <si>
    <t>Tierra XP Latin America Real Estate ETF</t>
  </si>
  <si>
    <t>OFLX.OQ</t>
  </si>
  <si>
    <t>Omega Flex Inc</t>
  </si>
  <si>
    <t>TIVO.OQ</t>
  </si>
  <si>
    <t>TiVo Corp</t>
  </si>
  <si>
    <t>SRI.N</t>
  </si>
  <si>
    <t>Stoneridge Inc</t>
  </si>
  <si>
    <t>WIFI.OQ</t>
  </si>
  <si>
    <t>Boingo Wireless Inc</t>
  </si>
  <si>
    <t>PRSC.OQ</t>
  </si>
  <si>
    <t>Providence Service Corp</t>
  </si>
  <si>
    <t>CTWS.OQ</t>
  </si>
  <si>
    <t>Connecticut Water Service Inc</t>
  </si>
  <si>
    <t>AC.N</t>
  </si>
  <si>
    <t>Associated Capital Group Inc</t>
  </si>
  <si>
    <t>SPPI.OQ</t>
  </si>
  <si>
    <t>Spectrum Pharmaceuticals Inc</t>
  </si>
  <si>
    <t>QTRX.OQ</t>
  </si>
  <si>
    <t>Quanterix Corp</t>
  </si>
  <si>
    <t>KRA.N</t>
  </si>
  <si>
    <t>Kraton Corp</t>
  </si>
  <si>
    <t>MTLS.OQ</t>
  </si>
  <si>
    <t>Materialise NV</t>
  </si>
  <si>
    <t>DWX.P</t>
  </si>
  <si>
    <t>Spdr S &amp; P International Dividend Etf</t>
  </si>
  <si>
    <t>OSW.OQ</t>
  </si>
  <si>
    <t>OneSpaWorld Holdings Ltd</t>
  </si>
  <si>
    <t>HY.N</t>
  </si>
  <si>
    <t>Hyster-Yale Materials Handling Inc</t>
  </si>
  <si>
    <t>JKD.P</t>
  </si>
  <si>
    <t>iShares Morningstar Large-Cap ETF</t>
  </si>
  <si>
    <t>PRNB.OQ</t>
  </si>
  <si>
    <t>Principia Biopharma Inc</t>
  </si>
  <si>
    <t>MLPX.P</t>
  </si>
  <si>
    <t>Global X MLP &amp; Energy Infrastructure ETF</t>
  </si>
  <si>
    <t>DWM.P</t>
  </si>
  <si>
    <t>WisdomTree International Equity Fund</t>
  </si>
  <si>
    <t>QQQX.OQ</t>
  </si>
  <si>
    <t>Nuveen Nasdaq 100 Dynamic Overwrite Fund</t>
  </si>
  <si>
    <t>CPF.N</t>
  </si>
  <si>
    <t>Central Pacific Financial Corp</t>
  </si>
  <si>
    <t>HSTM.OQ</t>
  </si>
  <si>
    <t>HealthStream Inc</t>
  </si>
  <si>
    <t>VSLR.N</t>
  </si>
  <si>
    <t>Vivint Solar Inc</t>
  </si>
  <si>
    <t>MBI.N</t>
  </si>
  <si>
    <t>MBIA Inc</t>
  </si>
  <si>
    <t>IXC.P</t>
  </si>
  <si>
    <t>Ishares Trust S &amp; P Global</t>
  </si>
  <si>
    <t>FSP.A</t>
  </si>
  <si>
    <t>Franklin Street Properties Corp</t>
  </si>
  <si>
    <t>FREL.P</t>
  </si>
  <si>
    <t>Fidelity MSCI Real Estate Index ETF</t>
  </si>
  <si>
    <t>CRC.N</t>
  </si>
  <si>
    <t>California Resources Corp</t>
  </si>
  <si>
    <t>ESGD.OQ</t>
  </si>
  <si>
    <t>iShares MSCI EAFE ESG Select ETF</t>
  </si>
  <si>
    <t>VMO.N</t>
  </si>
  <si>
    <t>Invesco Van Kampen Municipal Opportunity Trust</t>
  </si>
  <si>
    <t>DCPH.OQ</t>
  </si>
  <si>
    <t>Deciphera Pharmaceuticals Inc</t>
  </si>
  <si>
    <t>RVRA.PK</t>
  </si>
  <si>
    <t>Riviera Resources Inc</t>
  </si>
  <si>
    <t>BKE.N</t>
  </si>
  <si>
    <t>Buckle Inc</t>
  </si>
  <si>
    <t>QNST.OQ</t>
  </si>
  <si>
    <t>Quinstreet Inc</t>
  </si>
  <si>
    <t>GMHIU.OQ</t>
  </si>
  <si>
    <t>Gores Metropoulos Inc</t>
  </si>
  <si>
    <t>SPNS.OQ</t>
  </si>
  <si>
    <t>Sapiens International Corporation NV</t>
  </si>
  <si>
    <t>AOREF.PK</t>
  </si>
  <si>
    <t>American Overseas Group Ltd</t>
  </si>
  <si>
    <t>PDT.N</t>
  </si>
  <si>
    <t>John Hancock Premium Dividend Fund</t>
  </si>
  <si>
    <t>HQH.N</t>
  </si>
  <si>
    <t>Tekla Healthcare Investors</t>
  </si>
  <si>
    <t>WNC.N</t>
  </si>
  <si>
    <t>Wabash National Corp</t>
  </si>
  <si>
    <t>EEX.N</t>
  </si>
  <si>
    <t>Emerald Expositions Events Inc</t>
  </si>
  <si>
    <t>BABY.OQ</t>
  </si>
  <si>
    <t>Natus Medical Inc</t>
  </si>
  <si>
    <t>IQDF.P</t>
  </si>
  <si>
    <t>FlexShares International Quality Dividend Index Fd</t>
  </si>
  <si>
    <t>FARO.OQ</t>
  </si>
  <si>
    <t>FARO Technologies Inc</t>
  </si>
  <si>
    <t>CSM.Z</t>
  </si>
  <si>
    <t>ProShares Large Cap Core Plus ETF</t>
  </si>
  <si>
    <t>TPIC.OQ</t>
  </si>
  <si>
    <t>TPI Composites Inc</t>
  </si>
  <si>
    <t>VTA.N</t>
  </si>
  <si>
    <t>Invesco Dynamic Credit Opportunities Fund</t>
  </si>
  <si>
    <t>TMCXU.OQ</t>
  </si>
  <si>
    <t>Trinity Merger Corp</t>
  </si>
  <si>
    <t>LIND.OQ</t>
  </si>
  <si>
    <t>Lindblad Expeditions Holdings Inc</t>
  </si>
  <si>
    <t>CARB.OQ</t>
  </si>
  <si>
    <t>Carbonite Inc</t>
  </si>
  <si>
    <t>EWW.P</t>
  </si>
  <si>
    <t>iShares MSCI Mexico Investable Market Index Fund</t>
  </si>
  <si>
    <t>EWQ.P</t>
  </si>
  <si>
    <t>iShares MSCI France ETF</t>
  </si>
  <si>
    <t>RCKT.OQ</t>
  </si>
  <si>
    <t>Rocket Pharmaceuticals Inc</t>
  </si>
  <si>
    <t>UBA.N</t>
  </si>
  <si>
    <t>Urstadt Biddle Properties Inc</t>
  </si>
  <si>
    <t>REVG.N</t>
  </si>
  <si>
    <t>REV Group Inc</t>
  </si>
  <si>
    <t>BLX.N</t>
  </si>
  <si>
    <t>Banco Latinoamericano de Comercio Exterior SA</t>
  </si>
  <si>
    <t>FIXX.OQ</t>
  </si>
  <si>
    <t>Homology Medicines Inc</t>
  </si>
  <si>
    <t>FMB.OQ</t>
  </si>
  <si>
    <t>First Trust Managed Municipal ETF</t>
  </si>
  <si>
    <t>NRE.N</t>
  </si>
  <si>
    <t>Northstar Realty Europe Corp</t>
  </si>
  <si>
    <t>NANO.OQ</t>
  </si>
  <si>
    <t>Nanometrics Inc</t>
  </si>
  <si>
    <t>TWST.OQ</t>
  </si>
  <si>
    <t>Twist Bioscience Corp</t>
  </si>
  <si>
    <t>PSK.P</t>
  </si>
  <si>
    <t>SPDR Wells Fargo Preferred Stock ETF</t>
  </si>
  <si>
    <t>PEY.OQ</t>
  </si>
  <si>
    <t>Powershares High Yield Equity Dividend</t>
  </si>
  <si>
    <t>IQLT.P</t>
  </si>
  <si>
    <t>iShares MSCI International Dev Quality Factor ETF</t>
  </si>
  <si>
    <t>RLGY.N</t>
  </si>
  <si>
    <t>Realogy Holdings Corp</t>
  </si>
  <si>
    <t>JOUT.OQ</t>
  </si>
  <si>
    <t>Johnson Outdoors Inc</t>
  </si>
  <si>
    <t>GWX.P</t>
  </si>
  <si>
    <t>Spdr S &amp; P International Industrial Sector Etf</t>
  </si>
  <si>
    <t>RA.N</t>
  </si>
  <si>
    <t>Brookfield Real Assets Income Fund Inc</t>
  </si>
  <si>
    <t>LBAI.OQ</t>
  </si>
  <si>
    <t>Lakeland Bancorp Inc</t>
  </si>
  <si>
    <t>DXB.N</t>
  </si>
  <si>
    <t>Deutsche Bank Contingent Capital Trust II</t>
  </si>
  <si>
    <t>HYMB.P</t>
  </si>
  <si>
    <t>SPDR Nuveen S&amp;P High Yield Municipal Bond ETF</t>
  </si>
  <si>
    <t>RTRX.OQ</t>
  </si>
  <si>
    <t>Retrophin Inc</t>
  </si>
  <si>
    <t>SCSC.OQ</t>
  </si>
  <si>
    <t>ScanSource Inc</t>
  </si>
  <si>
    <t>GMLP.OQ</t>
  </si>
  <si>
    <t>Golar LNG Partners LP</t>
  </si>
  <si>
    <t>ENVA.N</t>
  </si>
  <si>
    <t>Enova International Inc</t>
  </si>
  <si>
    <t>TDW.N</t>
  </si>
  <si>
    <t>Tidewater Inc</t>
  </si>
  <si>
    <t>GSBD.N</t>
  </si>
  <si>
    <t>Goldman Sachs BDC Inc</t>
  </si>
  <si>
    <t>OMER.OQ</t>
  </si>
  <si>
    <t>Omeros Corp</t>
  </si>
  <si>
    <t>CKH.N</t>
  </si>
  <si>
    <t>SEACOR Holdings Inc</t>
  </si>
  <si>
    <t>MHO.N</t>
  </si>
  <si>
    <t>M/I Homes Inc</t>
  </si>
  <si>
    <t>OBNK.OQ</t>
  </si>
  <si>
    <t>Origin Bancorp Inc</t>
  </si>
  <si>
    <t>SYBT.OQ</t>
  </si>
  <si>
    <t>Stock Yards Bancorp Inc</t>
  </si>
  <si>
    <t>AXGN.OQ</t>
  </si>
  <si>
    <t>AxoGen Inc</t>
  </si>
  <si>
    <t>EOS.N</t>
  </si>
  <si>
    <t>Eaton Vance Enhanced Equity Income Fund II</t>
  </si>
  <si>
    <t>MLAB.OQ</t>
  </si>
  <si>
    <t>Mesa Laboratories Inc</t>
  </si>
  <si>
    <t>IRET.N</t>
  </si>
  <si>
    <t>Investors Real Estate Trust</t>
  </si>
  <si>
    <t>NTGR.OQ</t>
  </si>
  <si>
    <t>NETGEAR Inc</t>
  </si>
  <si>
    <t>TBK.OQ</t>
  </si>
  <si>
    <t>Triumph Bancorp Inc</t>
  </si>
  <si>
    <t>ACCO.N</t>
  </si>
  <si>
    <t>ACCO Brands Corp</t>
  </si>
  <si>
    <t>DOMO.OQ</t>
  </si>
  <si>
    <t>Domo Inc</t>
  </si>
  <si>
    <t>CARO.OQ</t>
  </si>
  <si>
    <t>Carolina Financial Corp</t>
  </si>
  <si>
    <t>CHY.OQ</t>
  </si>
  <si>
    <t>Calamos Convertible &amp; High Income Fund</t>
  </si>
  <si>
    <t>USCR.OQ</t>
  </si>
  <si>
    <t>US Concrete Inc</t>
  </si>
  <si>
    <t>AGRO.N</t>
  </si>
  <si>
    <t>Adecoagro SA</t>
  </si>
  <si>
    <t>GRC.N</t>
  </si>
  <si>
    <t>Gorman-Rupp Co</t>
  </si>
  <si>
    <t>FBAK.PK</t>
  </si>
  <si>
    <t>First National Bank Alaska</t>
  </si>
  <si>
    <t>BXG.N</t>
  </si>
  <si>
    <t>Bluegreen Vacations Corp</t>
  </si>
  <si>
    <t>PBI.N</t>
  </si>
  <si>
    <t>Pitney Bowes Inc</t>
  </si>
  <si>
    <t>JHEM.P</t>
  </si>
  <si>
    <t>John Hancock Mltfactor Emerging Markets ETF</t>
  </si>
  <si>
    <t>GFF.N</t>
  </si>
  <si>
    <t>Griffon Corp</t>
  </si>
  <si>
    <t>THR.N</t>
  </si>
  <si>
    <t>Thermon Group Holdings Inc</t>
  </si>
  <si>
    <t>EMCI.OQ</t>
  </si>
  <si>
    <t>EMC Insurance Group Inc</t>
  </si>
  <si>
    <t>QADA.OQ</t>
  </si>
  <si>
    <t>QAD Inc</t>
  </si>
  <si>
    <t>MBUU.OQ</t>
  </si>
  <si>
    <t>Malibu Boats Inc</t>
  </si>
  <si>
    <t>MNK.N</t>
  </si>
  <si>
    <t>Mallinckrodt Plc</t>
  </si>
  <si>
    <t>ADTN.OQ</t>
  </si>
  <si>
    <t>ADTRAN Inc</t>
  </si>
  <si>
    <t>CNOB.OQ</t>
  </si>
  <si>
    <t>ConnectOne Bancorp Inc</t>
  </si>
  <si>
    <t>VNDA.OQ</t>
  </si>
  <si>
    <t>Vanda Pharmaceuticals Inc</t>
  </si>
  <si>
    <t>DHT.N</t>
  </si>
  <si>
    <t>DHT Holdings Inc</t>
  </si>
  <si>
    <t>OCSL.OQ</t>
  </si>
  <si>
    <t>Oaktree Specialty Lending Corp</t>
  </si>
  <si>
    <t>IBDK.P</t>
  </si>
  <si>
    <t>iShares iBonds Dec 2019 Term Corporate ETF</t>
  </si>
  <si>
    <t>CARA.OQ</t>
  </si>
  <si>
    <t>Cara Therapeutics Inc</t>
  </si>
  <si>
    <t>RYTM.OQ</t>
  </si>
  <si>
    <t>Rhythm Pharmaceuticals Inc</t>
  </si>
  <si>
    <t>HL.N</t>
  </si>
  <si>
    <t>Hecla Mining Co</t>
  </si>
  <si>
    <t>CO.N</t>
  </si>
  <si>
    <t>Global Cord Blood Corp</t>
  </si>
  <si>
    <t>XLG.P</t>
  </si>
  <si>
    <t>Guggenheim S&amp;P 500 Top 50 ETF</t>
  </si>
  <si>
    <t>DTN.P</t>
  </si>
  <si>
    <t>WisdomTree Dividend ex-Financials Fund</t>
  </si>
  <si>
    <t>XENT.OQ</t>
  </si>
  <si>
    <t>Intersect Ent Inc</t>
  </si>
  <si>
    <t>KXI.P</t>
  </si>
  <si>
    <t>iShares Global Consumer Staples ETF</t>
  </si>
  <si>
    <t>NOG.A</t>
  </si>
  <si>
    <t>Northern Oil and Gas Inc</t>
  </si>
  <si>
    <t>SYX.N</t>
  </si>
  <si>
    <t>Systemax Inc</t>
  </si>
  <si>
    <t>EES.P</t>
  </si>
  <si>
    <t>WisdomTree SmallCap Earnings Fund</t>
  </si>
  <si>
    <t>AMTB.OQ</t>
  </si>
  <si>
    <t>Amerant Bancorp Inc</t>
  </si>
  <si>
    <t>GPOR.OQ</t>
  </si>
  <si>
    <t>Gulfport Energy Corp</t>
  </si>
  <si>
    <t>YMAB.OQ</t>
  </si>
  <si>
    <t>Y-mAbs Therapeutics, Inc</t>
  </si>
  <si>
    <t>BMTC.OQ</t>
  </si>
  <si>
    <t>Bryn Mawr Bank Corp</t>
  </si>
  <si>
    <t>RGS.N</t>
  </si>
  <si>
    <t>Regis Corp</t>
  </si>
  <si>
    <t>AXSM.OQ</t>
  </si>
  <si>
    <t>Axsome Therapeutics Inc</t>
  </si>
  <si>
    <t>TRK.N</t>
  </si>
  <si>
    <t>Speedway Motorsports Inc</t>
  </si>
  <si>
    <t>DKL.N</t>
  </si>
  <si>
    <t>Delek Logistics Partners LP</t>
  </si>
  <si>
    <t>BSJL.P</t>
  </si>
  <si>
    <t>Guggenheim BulletShares 2021 High Yld Corp Bd ETF</t>
  </si>
  <si>
    <t>NFBK.OQ</t>
  </si>
  <si>
    <t>Northfield Bancorp Inc</t>
  </si>
  <si>
    <t>AGM.N</t>
  </si>
  <si>
    <t>Federal Agricultural Mortgage Corp</t>
  </si>
  <si>
    <t>CORP.P</t>
  </si>
  <si>
    <t>PIMCO Investment Grade Corporate Bond Index ETF</t>
  </si>
  <si>
    <t>CET.A</t>
  </si>
  <si>
    <t>Central Securities Corp</t>
  </si>
  <si>
    <t>FOR.N</t>
  </si>
  <si>
    <t>Forestar Group Inc</t>
  </si>
  <si>
    <t>MCRI.OQ</t>
  </si>
  <si>
    <t>Monarch Casino &amp; Resort Inc</t>
  </si>
  <si>
    <t>GMS.N</t>
  </si>
  <si>
    <t>GMS Inc</t>
  </si>
  <si>
    <t>OPB.OQ</t>
  </si>
  <si>
    <t>Opus Bank</t>
  </si>
  <si>
    <t>BSCN.P</t>
  </si>
  <si>
    <t>Guggenheim BulletShares 2023 Corporate Bond ETF</t>
  </si>
  <si>
    <t>VNET.OQ</t>
  </si>
  <si>
    <t>21Vianet Group Inc</t>
  </si>
  <si>
    <t>ASIX.N</t>
  </si>
  <si>
    <t>AdvanSix Inc</t>
  </si>
  <si>
    <t>CPLG.N</t>
  </si>
  <si>
    <t>CorePoint Lodging Inc</t>
  </si>
  <si>
    <t>HWGG.PK</t>
  </si>
  <si>
    <t>Ho Wah Genting Group Ltd</t>
  </si>
  <si>
    <t>STPZ.P</t>
  </si>
  <si>
    <t>PIMCO 1-5 Year US TIPS Index Exchange-Traded Fund</t>
  </si>
  <si>
    <t>VVR.N</t>
  </si>
  <si>
    <t>Invesco senior income trust</t>
  </si>
  <si>
    <t>KNSA.OQ</t>
  </si>
  <si>
    <t>Kiniksa Pharmaceuticals Ltd</t>
  </si>
  <si>
    <t>VHI.N</t>
  </si>
  <si>
    <t>Valhi Inc</t>
  </si>
  <si>
    <t>MGNX.OQ</t>
  </si>
  <si>
    <t>MacroGenics Inc</t>
  </si>
  <si>
    <t>GCO.N</t>
  </si>
  <si>
    <t>Genesco Inc</t>
  </si>
  <si>
    <t>RTEC.N</t>
  </si>
  <si>
    <t>Rudolph Technologies Inc</t>
  </si>
  <si>
    <t>ITRN.OQ</t>
  </si>
  <si>
    <t>Ituran Location and Control Ltd</t>
  </si>
  <si>
    <t>RDVY.OQ</t>
  </si>
  <si>
    <t>First Trust NASDAQ Rising Dividend Achievers ETF</t>
  </si>
  <si>
    <t>WPG.N</t>
  </si>
  <si>
    <t>Washington Prime Group Inc</t>
  </si>
  <si>
    <t>IVOG.P</t>
  </si>
  <si>
    <t>Vanguard S&amp;P Mid Cap 400 Growth ETF</t>
  </si>
  <si>
    <t>TRST.OQ</t>
  </si>
  <si>
    <t>TrustCo Bank Corp N Y</t>
  </si>
  <si>
    <t>QQEW.OQ</t>
  </si>
  <si>
    <t>First Trust NASDAQ-100 Equal Weighted Index Fund</t>
  </si>
  <si>
    <t>BHK.N</t>
  </si>
  <si>
    <t>BlackRock Core Bond Trust</t>
  </si>
  <si>
    <t>GABC.OQ</t>
  </si>
  <si>
    <t>German American Bancorp Inc</t>
  </si>
  <si>
    <t>LORL.OQ</t>
  </si>
  <si>
    <t>Loral Space &amp; Communications Inc</t>
  </si>
  <si>
    <t>IBDO.P</t>
  </si>
  <si>
    <t>iShares iBonds Dec 2023 Term Corporate ETF</t>
  </si>
  <si>
    <t>BITA.N</t>
  </si>
  <si>
    <t>Bitauto Holdings Ltd</t>
  </si>
  <si>
    <t>SP.OQ</t>
  </si>
  <si>
    <t>SP Plus Corp</t>
  </si>
  <si>
    <t>CBTX.OQ</t>
  </si>
  <si>
    <t>CBTX Inc</t>
  </si>
  <si>
    <t>VRTS.OQ</t>
  </si>
  <si>
    <t>Virtus Investment Partners Inc</t>
  </si>
  <si>
    <t>UVSP.OQ</t>
  </si>
  <si>
    <t>Univest Financial Corp</t>
  </si>
  <si>
    <t>SLCA.N</t>
  </si>
  <si>
    <t>U.S. Silica Holdings Inc</t>
  </si>
  <si>
    <t>URYL.PK</t>
  </si>
  <si>
    <t>United Royale Holdings Corp</t>
  </si>
  <si>
    <t>GLDM.P</t>
  </si>
  <si>
    <t>SPDR Gold MiniShares ETV</t>
  </si>
  <si>
    <t>WLH.N</t>
  </si>
  <si>
    <t>William Lyon Homes</t>
  </si>
  <si>
    <t>MOO.P</t>
  </si>
  <si>
    <t>VanEck Vectors Agribusiness ETF</t>
  </si>
  <si>
    <t>FRAC.N</t>
  </si>
  <si>
    <t>Keane Group Inc</t>
  </si>
  <si>
    <t>URGN.OQ</t>
  </si>
  <si>
    <t>Urogen Pharma Ltd</t>
  </si>
  <si>
    <t>GSAH_u.N</t>
  </si>
  <si>
    <t>GS Acquisition Holdings Corp</t>
  </si>
  <si>
    <t>ORIT.OQ</t>
  </si>
  <si>
    <t>Oritani Financial Corp</t>
  </si>
  <si>
    <t>NVMI.OQ</t>
  </si>
  <si>
    <t>Nova Measuring Instruments Ltd</t>
  </si>
  <si>
    <t>XHB.P</t>
  </si>
  <si>
    <t>Spdr S&amp;P Homebuilders Etf</t>
  </si>
  <si>
    <t>TNA.P</t>
  </si>
  <si>
    <t>Direxion Daily Small Cap Bull 3X Shares</t>
  </si>
  <si>
    <t>BCX.N</t>
  </si>
  <si>
    <t>BlackRock Resources and Commodities Strategy Trust</t>
  </si>
  <si>
    <t>SBLK.OQ</t>
  </si>
  <si>
    <t>Star Bulk Carriers Corp</t>
  </si>
  <si>
    <t>ANGO.OQ</t>
  </si>
  <si>
    <t>AngioDynamics Inc</t>
  </si>
  <si>
    <t>FUTY.P</t>
  </si>
  <si>
    <t>Fidelity MSCI Utilities Index ETF</t>
  </si>
  <si>
    <t>CHI.OQ</t>
  </si>
  <si>
    <t>Calamos Convertible Opportunities and Income Fund</t>
  </si>
  <si>
    <t>EGRX.OQ</t>
  </si>
  <si>
    <t>Eagle Pharmaceuticals Inc</t>
  </si>
  <si>
    <t>SFHD.PK</t>
  </si>
  <si>
    <t>Hui Ying Financial Holdings Corp</t>
  </si>
  <si>
    <t>BST.N</t>
  </si>
  <si>
    <t>BlackRock Science and Technology Trust</t>
  </si>
  <si>
    <t>TUFN.N</t>
  </si>
  <si>
    <t>Tufin Software Technologies Ltd</t>
  </si>
  <si>
    <t>CTBI.OQ</t>
  </si>
  <si>
    <t>Community Trust Bancorp Inc</t>
  </si>
  <si>
    <t>LDP.N</t>
  </si>
  <si>
    <t>Cohen &amp; Steers Ltd Duration Preferred &amp; Income Fund Inc</t>
  </si>
  <si>
    <t>HBNC.OQ</t>
  </si>
  <si>
    <t>Horizon Bancorp Inc</t>
  </si>
  <si>
    <t>BY.N</t>
  </si>
  <si>
    <t>Byline Bancorp Inc</t>
  </si>
  <si>
    <t>IIM.N</t>
  </si>
  <si>
    <t>Invesco Value Municipal Income Trust</t>
  </si>
  <si>
    <t>SOI.N</t>
  </si>
  <si>
    <t>Solaris Oilfield Infrastructure Inc</t>
  </si>
  <si>
    <t>PFBC.OQ</t>
  </si>
  <si>
    <t>Preferred Bank</t>
  </si>
  <si>
    <t>CMO.N</t>
  </si>
  <si>
    <t>Capstead Mortgage Corp</t>
  </si>
  <si>
    <t>THQ.N</t>
  </si>
  <si>
    <t>Tekla Healthcare Opportunities Fund</t>
  </si>
  <si>
    <t>AEEX.PK</t>
  </si>
  <si>
    <t>Asia Equity Exchange Group Inc</t>
  </si>
  <si>
    <t>KURA.OQ</t>
  </si>
  <si>
    <t>Kura Oncology Inc</t>
  </si>
  <si>
    <t>PRTY.N</t>
  </si>
  <si>
    <t>Party City Holdco Inc</t>
  </si>
  <si>
    <t>CHCT.N</t>
  </si>
  <si>
    <t>Community Healthcare Trust Inc</t>
  </si>
  <si>
    <t>CJ.N</t>
  </si>
  <si>
    <t>C&amp;J Energy Services Inc</t>
  </si>
  <si>
    <t>PCN.N</t>
  </si>
  <si>
    <t>Pimco Corporate &amp; Income Strategy Fund</t>
  </si>
  <si>
    <t>PACK.N</t>
  </si>
  <si>
    <t>Ranpak Holdings Corp</t>
  </si>
  <si>
    <t>PPR.N</t>
  </si>
  <si>
    <t>Voya Prime Rate Trust</t>
  </si>
  <si>
    <t>BANC.N</t>
  </si>
  <si>
    <t>Banc of California Inc</t>
  </si>
  <si>
    <t>GLT.N</t>
  </si>
  <si>
    <t>P H Glatfelter Co</t>
  </si>
  <si>
    <t>GTE.A</t>
  </si>
  <si>
    <t>Gran Tierra Energy Inc</t>
  </si>
  <si>
    <t>VCEL.OQ</t>
  </si>
  <si>
    <t>Vericel Corp</t>
  </si>
  <si>
    <t>IVOV.P</t>
  </si>
  <si>
    <t>Vanguard S&amp;P Mid Cap 400 Value ETF</t>
  </si>
  <si>
    <t>HNGR.N</t>
  </si>
  <si>
    <t>Hanger Inc</t>
  </si>
  <si>
    <t>JFIN.OQ</t>
  </si>
  <si>
    <t>Jiayin Group Inc</t>
  </si>
  <si>
    <t>BOE.N</t>
  </si>
  <si>
    <t>BlackRock Enhanced Global Dividend Trust</t>
  </si>
  <si>
    <t>ABTX.OQ</t>
  </si>
  <si>
    <t>Allegiance Bancshares Inc</t>
  </si>
  <si>
    <t>STMP.OQ</t>
  </si>
  <si>
    <t>Stamps.Com Inc</t>
  </si>
  <si>
    <t>JKG.P</t>
  </si>
  <si>
    <t>iShares Morningstar Mid-Cap ETF</t>
  </si>
  <si>
    <t>TECL.P</t>
  </si>
  <si>
    <t>Direxion Daily Technology Bull 3X Shares ETF</t>
  </si>
  <si>
    <t>ATEX.OQ</t>
  </si>
  <si>
    <t>pdvWireless Inc</t>
  </si>
  <si>
    <t>RWGE_u.N</t>
  </si>
  <si>
    <t>Regalwood Global Energy Ltd</t>
  </si>
  <si>
    <t>GDVD.Z</t>
  </si>
  <si>
    <t>Principal Active Global Dividend Income ETF</t>
  </si>
  <si>
    <t>GTHX.OQ</t>
  </si>
  <si>
    <t>G1 Therapeutics Inc</t>
  </si>
  <si>
    <t>UBNK.OQ</t>
  </si>
  <si>
    <t>United Financial Bancorp Inc</t>
  </si>
  <si>
    <t>GLP.N</t>
  </si>
  <si>
    <t>Global Partners LP</t>
  </si>
  <si>
    <t>CEIX.N</t>
  </si>
  <si>
    <t>CONSOL Energy Inc</t>
  </si>
  <si>
    <t>UDOW.P</t>
  </si>
  <si>
    <t>ProShares Ultrapro Dow30</t>
  </si>
  <si>
    <t>FDIS.P</t>
  </si>
  <si>
    <t>Fidelity MSCI Consumer Discretionary Index ETF</t>
  </si>
  <si>
    <t>CPS.N</t>
  </si>
  <si>
    <t>Cooper-Standard Holdings Inc</t>
  </si>
  <si>
    <t>PCEF.P</t>
  </si>
  <si>
    <t>PowerShares CEF Income Composite Portfolio</t>
  </si>
  <si>
    <t>AMRC.N</t>
  </si>
  <si>
    <t>Ameresco Inc</t>
  </si>
  <si>
    <t>SBR.N</t>
  </si>
  <si>
    <t>Sabine Royalty Trust</t>
  </si>
  <si>
    <t>RUTH.OQ</t>
  </si>
  <si>
    <t>Ruth's Hospitality Group Inc</t>
  </si>
  <si>
    <t>ITCI.OQ</t>
  </si>
  <si>
    <t>Intra-Cellular Therapies Inc</t>
  </si>
  <si>
    <t>CDE.N</t>
  </si>
  <si>
    <t>Coeur Mining Inc</t>
  </si>
  <si>
    <t>ROAD.OQ</t>
  </si>
  <si>
    <t>Construction Partners Inc</t>
  </si>
  <si>
    <t>CAC.OQ</t>
  </si>
  <si>
    <t>Camden National Corp</t>
  </si>
  <si>
    <t>NKX.N</t>
  </si>
  <si>
    <t>Nuveen California AMT-Free Quality Municipal Income Fund</t>
  </si>
  <si>
    <t>IYE.P</t>
  </si>
  <si>
    <t>iShares Dow Jones US Energy Sector Fund</t>
  </si>
  <si>
    <t>AMBC.OQ</t>
  </si>
  <si>
    <t>Ambac Financial Group Inc</t>
  </si>
  <si>
    <t>CLVS.OQ</t>
  </si>
  <si>
    <t>Clovis Oncology Inc</t>
  </si>
  <si>
    <t>ADVM.OQ</t>
  </si>
  <si>
    <t>Adverum Biotechnologies Inc</t>
  </si>
  <si>
    <t>CFA.OQ</t>
  </si>
  <si>
    <t>Victory CEMP US 500 Volatility Wtd Index ETF</t>
  </si>
  <si>
    <t>ARCB.OQ</t>
  </si>
  <si>
    <t>ArcBest Corp</t>
  </si>
  <si>
    <t>LASR.OQ</t>
  </si>
  <si>
    <t>nLIGHT Inc</t>
  </si>
  <si>
    <t>MGTX.OQ</t>
  </si>
  <si>
    <t>MeiraGTx Holdings PLC</t>
  </si>
  <si>
    <t>SMDV.Z</t>
  </si>
  <si>
    <t>ProShares Russell 2000 Dividend Growers ETF</t>
  </si>
  <si>
    <t>AUTL.OQ</t>
  </si>
  <si>
    <t>Autolus Therapeutics PLC</t>
  </si>
  <si>
    <t>NEXT.OQ</t>
  </si>
  <si>
    <t>NextDecade Corp</t>
  </si>
  <si>
    <t>MOD.N</t>
  </si>
  <si>
    <t>Modine Manufacturing Co</t>
  </si>
  <si>
    <t>LOB.OQ</t>
  </si>
  <si>
    <t>Live Oak Bancshares Inc</t>
  </si>
  <si>
    <t>CII.N</t>
  </si>
  <si>
    <t>BlackRock Enhanced Capital And Income Fund Inc</t>
  </si>
  <si>
    <t>GOF.N</t>
  </si>
  <si>
    <t>Guggenheim Strategic Opportunities Fund</t>
  </si>
  <si>
    <t>RC.N</t>
  </si>
  <si>
    <t>Ready Capital Corp</t>
  </si>
  <si>
    <t>ACAMU.OQ</t>
  </si>
  <si>
    <t>Acamar Partners Acquisition Corp</t>
  </si>
  <si>
    <t>EVH.N</t>
  </si>
  <si>
    <t>Evolent Health Inc</t>
  </si>
  <si>
    <t>JT.N</t>
  </si>
  <si>
    <t>Jianpu Technology Inc</t>
  </si>
  <si>
    <t>VKQ.N</t>
  </si>
  <si>
    <t>Invesco Municipal Trust</t>
  </si>
  <si>
    <t>FBM.N</t>
  </si>
  <si>
    <t>Foundation Building Materials Inc</t>
  </si>
  <si>
    <t>KBA.P</t>
  </si>
  <si>
    <t>KraneShares Bosera MSCI China A Share ETF</t>
  </si>
  <si>
    <t>IIIV.OQ</t>
  </si>
  <si>
    <t>i3 Verticals Inc</t>
  </si>
  <si>
    <t>DTD.P</t>
  </si>
  <si>
    <t>WisdomTree Total Dividend Fund</t>
  </si>
  <si>
    <t>TYPE.OQ</t>
  </si>
  <si>
    <t>Monotype Imaging Holdings Inc</t>
  </si>
  <si>
    <t>ASTE.OQ</t>
  </si>
  <si>
    <t>Astec Industries Inc</t>
  </si>
  <si>
    <t>VGM.N</t>
  </si>
  <si>
    <t>Invesco Trust for Investment Grade Municipals</t>
  </si>
  <si>
    <t>JPUS.P</t>
  </si>
  <si>
    <t>JPMorgan Diversified Return US Equity ETF</t>
  </si>
  <si>
    <t>GDVTZ.PK</t>
  </si>
  <si>
    <t>Gould Investors LP</t>
  </si>
  <si>
    <t>WIW.N</t>
  </si>
  <si>
    <t>Western Asset Inflation-Linked Opportunities &amp; Income Fund</t>
  </si>
  <si>
    <t>NANR.P</t>
  </si>
  <si>
    <t>SPDR S&amp;P North American Natural Resources ETF</t>
  </si>
  <si>
    <t>TPC.N</t>
  </si>
  <si>
    <t>Tutor Perini Corp</t>
  </si>
  <si>
    <t>MYD.N</t>
  </si>
  <si>
    <t>BlackRock MuniYield Fund Inc</t>
  </si>
  <si>
    <t>INTL.OQ</t>
  </si>
  <si>
    <t>INTL FCStone Inc</t>
  </si>
  <si>
    <t>MDIV.OQ</t>
  </si>
  <si>
    <t>First Trust Multi-Asset Diversified Income Idx Fd</t>
  </si>
  <si>
    <t>GOGL.OQ</t>
  </si>
  <si>
    <t>Golden Ocean Group Ltd</t>
  </si>
  <si>
    <t>LVHD.OQ</t>
  </si>
  <si>
    <t>Legg Mason Low Volatility High Dividend ETF</t>
  </si>
  <si>
    <t>DBD.N</t>
  </si>
  <si>
    <t>Diebold Nixdorf Inc</t>
  </si>
  <si>
    <t>ORGO.OQ</t>
  </si>
  <si>
    <t>Organogenesis Holdings Inc</t>
  </si>
  <si>
    <t>ODT.OQ</t>
  </si>
  <si>
    <t>Odonate Therapeutics Inc</t>
  </si>
  <si>
    <t>FEM.OQ</t>
  </si>
  <si>
    <t>First Trust Emerging Markets AlphaDEX Fund</t>
  </si>
  <si>
    <t>FMCB.PK</t>
  </si>
  <si>
    <t>Farmers &amp; Merchants Bancorp</t>
  </si>
  <si>
    <t>PEBO.OQ</t>
  </si>
  <si>
    <t>Peoples Bancorp Inc</t>
  </si>
  <si>
    <t>HAFC.OQ</t>
  </si>
  <si>
    <t>Hanmi Financial Corp</t>
  </si>
  <si>
    <t>AGS.N</t>
  </si>
  <si>
    <t>PlayAGS Inc</t>
  </si>
  <si>
    <t>NESR.OQ</t>
  </si>
  <si>
    <t>National Energy Services Reunited Corp</t>
  </si>
  <si>
    <t>APTS.N</t>
  </si>
  <si>
    <t>Preferred Apartment Communities Inc</t>
  </si>
  <si>
    <t>HT.N</t>
  </si>
  <si>
    <t>Hersha Hospitality Trust</t>
  </si>
  <si>
    <t>EXTR.OQ</t>
  </si>
  <si>
    <t>Extreme Networks Inc</t>
  </si>
  <si>
    <t>DCOM.OQ</t>
  </si>
  <si>
    <t>Dime Community Bancshares Inc</t>
  </si>
  <si>
    <t>SNGY.PK</t>
  </si>
  <si>
    <t>Synrgy Corp</t>
  </si>
  <si>
    <t>SDS.P</t>
  </si>
  <si>
    <t>ProShares UltraShort S&amp;P500</t>
  </si>
  <si>
    <t>NPK.N</t>
  </si>
  <si>
    <t>National Presto Industries Inc</t>
  </si>
  <si>
    <t>RDNT.OQ</t>
  </si>
  <si>
    <t>RadNet Inc</t>
  </si>
  <si>
    <t>TGTX.OQ</t>
  </si>
  <si>
    <t>TG Therapeutics Inc</t>
  </si>
  <si>
    <t>OIH.P</t>
  </si>
  <si>
    <t>VanEck Vectors Oil Services ETF</t>
  </si>
  <si>
    <t>TCX.OQ</t>
  </si>
  <si>
    <t>Tucows Inc</t>
  </si>
  <si>
    <t>OMP.N</t>
  </si>
  <si>
    <t>Oasis Midstream Partners LP</t>
  </si>
  <si>
    <t>RVI.N</t>
  </si>
  <si>
    <t>Retail Value Inc</t>
  </si>
  <si>
    <t>EIGI.OQ</t>
  </si>
  <si>
    <t>Endurance International Group Holdings Inc</t>
  </si>
  <si>
    <t>GLDD.OQ</t>
  </si>
  <si>
    <t>Great Lakes Dredge &amp; Dock Corp</t>
  </si>
  <si>
    <t>WINA.OQ</t>
  </si>
  <si>
    <t>Winmark Corp</t>
  </si>
  <si>
    <t>ZYME.N</t>
  </si>
  <si>
    <t>Zymeworks Inc</t>
  </si>
  <si>
    <t>FIZN.PK</t>
  </si>
  <si>
    <t>First Citizens Bancshares Inc (Tennessee)</t>
  </si>
  <si>
    <t>RYH.P</t>
  </si>
  <si>
    <t>Guggenheim Invest S&amp;P 500 Eql Wght Health Care ETF</t>
  </si>
  <si>
    <t>RESI.N</t>
  </si>
  <si>
    <t>Front Yard Residential Corp</t>
  </si>
  <si>
    <t>WEI.N</t>
  </si>
  <si>
    <t>Weidai Ltd</t>
  </si>
  <si>
    <t>CASS.OQ</t>
  </si>
  <si>
    <t>Cass Information Systems Inc</t>
  </si>
  <si>
    <t>DTIL.OQ</t>
  </si>
  <si>
    <t>Precision BioSciences Inc</t>
  </si>
  <si>
    <t>IQI.N</t>
  </si>
  <si>
    <t>Invesco Quality Municipal Income Trust</t>
  </si>
  <si>
    <t>COOP.OQ</t>
  </si>
  <si>
    <t>Mr. Cooper Group Inc</t>
  </si>
  <si>
    <t>AKS.N</t>
  </si>
  <si>
    <t>AK Steel Holding Corp</t>
  </si>
  <si>
    <t>HMHC.OQ</t>
  </si>
  <si>
    <t>Houghton Mifflin Harcourt Co</t>
  </si>
  <si>
    <t>BGB.N</t>
  </si>
  <si>
    <t>Blackstone / Gso Strategic Credit Fund</t>
  </si>
  <si>
    <t>EMO.N</t>
  </si>
  <si>
    <t>Clearbridge Energy Midstream Opportunity Fund Inc</t>
  </si>
  <si>
    <t>REGL.Z</t>
  </si>
  <si>
    <t>ProShares S&amp;P MidCap 400 Dividend Aristocrats ETF</t>
  </si>
  <si>
    <t>APM.OQ</t>
  </si>
  <si>
    <t>Aptorum Group Ltd</t>
  </si>
  <si>
    <t>CMTL.OQ</t>
  </si>
  <si>
    <t>Comtech Telecommunications Corp</t>
  </si>
  <si>
    <t>PFN.N</t>
  </si>
  <si>
    <t>PIMCO Income Strategy Fund II</t>
  </si>
  <si>
    <t>ERUS.P</t>
  </si>
  <si>
    <t>iShares MSCI Russia Capped ETF</t>
  </si>
  <si>
    <t>EELV.P</t>
  </si>
  <si>
    <t>PowerShares S&amp;P Emerging Markets Low Volatility</t>
  </si>
  <si>
    <t>MYE.N</t>
  </si>
  <si>
    <t>Myers Industries Inc</t>
  </si>
  <si>
    <t>PTMC.Z</t>
  </si>
  <si>
    <t>Pacer Trendpilot 450 ETF</t>
  </si>
  <si>
    <t>AGGY.P</t>
  </si>
  <si>
    <t>WisdomTree Barclays US Aggregate Bd Enh Yield</t>
  </si>
  <si>
    <t>GOOD.OQ</t>
  </si>
  <si>
    <t>Gladstone Commercial Corp</t>
  </si>
  <si>
    <t>IMKTA.OQ</t>
  </si>
  <si>
    <t>Ingles Markets Inc</t>
  </si>
  <si>
    <t>AGX.N</t>
  </si>
  <si>
    <t>Argan Inc</t>
  </si>
  <si>
    <t>COHU.OQ</t>
  </si>
  <si>
    <t>Cohu Inc</t>
  </si>
  <si>
    <t>FLMN.OQ</t>
  </si>
  <si>
    <t>Falcon Minerals Corp</t>
  </si>
  <si>
    <t>FBND.P</t>
  </si>
  <si>
    <t>Fidelity Total Bond ETF</t>
  </si>
  <si>
    <t>BIT.N</t>
  </si>
  <si>
    <t>Blackrock Multi-Sector Income Trust</t>
  </si>
  <si>
    <t>SVA.OQ</t>
  </si>
  <si>
    <t>Sinovac Biotech Ltd</t>
  </si>
  <si>
    <t>HIO.N</t>
  </si>
  <si>
    <t>Western Asset High Income Opportunity Fund Inc</t>
  </si>
  <si>
    <t>EXPI.OQ</t>
  </si>
  <si>
    <t>eXp World Holdings Inc</t>
  </si>
  <si>
    <t>CUBI.N</t>
  </si>
  <si>
    <t>Customers Bancorp Inc</t>
  </si>
  <si>
    <t>DMLP.OQ</t>
  </si>
  <si>
    <t>Dorchester Minerals LP</t>
  </si>
  <si>
    <t>IPAY.P</t>
  </si>
  <si>
    <t>PureFunds ISE Mobile Payments ETF</t>
  </si>
  <si>
    <t>NTLA.OQ</t>
  </si>
  <si>
    <t>Intellia Therapeutics Inc</t>
  </si>
  <si>
    <t>KNOP.N</t>
  </si>
  <si>
    <t>Knot Offshore Partners LP</t>
  </si>
  <si>
    <t>HSII.OQ</t>
  </si>
  <si>
    <t>Heidrick &amp; Struggles International Inc</t>
  </si>
  <si>
    <t>QTNT.OQ</t>
  </si>
  <si>
    <t>Quotient Ltd</t>
  </si>
  <si>
    <t>CTRL.OQ</t>
  </si>
  <si>
    <t>Control4 Corp</t>
  </si>
  <si>
    <t>CGW.P</t>
  </si>
  <si>
    <t>Guggenheim Invest S&amp;P Global Water Index ETF</t>
  </si>
  <si>
    <t>TDF.N</t>
  </si>
  <si>
    <t>Templeton Dragon Fund Inc</t>
  </si>
  <si>
    <t>VRS.N</t>
  </si>
  <si>
    <t>Verso Corp</t>
  </si>
  <si>
    <t>CERS.OQ</t>
  </si>
  <si>
    <t>Cerus Corp</t>
  </si>
  <si>
    <t>PWB.P</t>
  </si>
  <si>
    <t>PowerShares Dynamic Large Cap Growth Portfolio</t>
  </si>
  <si>
    <t>MYOV.N</t>
  </si>
  <si>
    <t>Myovant Sciences Ltd</t>
  </si>
  <si>
    <t>PZN.N</t>
  </si>
  <si>
    <t>Pzena Investment Management Inc</t>
  </si>
  <si>
    <t>NID.N</t>
  </si>
  <si>
    <t>Nuveen Intermediate Duration Municipal Term Fund</t>
  </si>
  <si>
    <t>PLUG.OQ</t>
  </si>
  <si>
    <t>Plug Power Inc</t>
  </si>
  <si>
    <t>BFK.N</t>
  </si>
  <si>
    <t>BlackRock Municipal Income Trust</t>
  </si>
  <si>
    <t>WTRE.OQ</t>
  </si>
  <si>
    <t>Watford Hldg Ltd</t>
  </si>
  <si>
    <t>TBF.P</t>
  </si>
  <si>
    <t>ProShares Short 20+ Yr Treasury</t>
  </si>
  <si>
    <t>TSC.OQ</t>
  </si>
  <si>
    <t>TriState Capital Holdings Inc</t>
  </si>
  <si>
    <t>DIAX.N</t>
  </si>
  <si>
    <t>Nuveen Dow 30SM Dynamic Overwrite Fund</t>
  </si>
  <si>
    <t>NHF.N</t>
  </si>
  <si>
    <t>NexPoint Strategic Opportunities Fund</t>
  </si>
  <si>
    <t>IGE.Z</t>
  </si>
  <si>
    <t>Ishares S &amp; P Gssi National</t>
  </si>
  <si>
    <t>UIHC.OQ</t>
  </si>
  <si>
    <t>United Insurance Holdings Corp</t>
  </si>
  <si>
    <t>MODN.N</t>
  </si>
  <si>
    <t>Model N Inc</t>
  </si>
  <si>
    <t>STML.OQ</t>
  </si>
  <si>
    <t>Stemline Therapeutics Inc</t>
  </si>
  <si>
    <t>WTI.N</t>
  </si>
  <si>
    <t>W&amp;T Offshore Inc</t>
  </si>
  <si>
    <t>PNQI.OQ</t>
  </si>
  <si>
    <t>PowerShares Nasdaq Internet Portfolio</t>
  </si>
  <si>
    <t>IGD.N</t>
  </si>
  <si>
    <t>Voya Global Equity Dividend and Premium Opportunity Fund</t>
  </si>
  <si>
    <t>HSKA.OQ</t>
  </si>
  <si>
    <t>Heska Corp</t>
  </si>
  <si>
    <t>ESBA.P</t>
  </si>
  <si>
    <t>Empire State Realty OP LP</t>
  </si>
  <si>
    <t>URTH.P</t>
  </si>
  <si>
    <t>iShares MSCI World ETF</t>
  </si>
  <si>
    <t>DMRC.OQ</t>
  </si>
  <si>
    <t>Digimarc Corp</t>
  </si>
  <si>
    <t>SPLB.P</t>
  </si>
  <si>
    <t>Spdr Barclays Capital Long Term Credit Bond Etf</t>
  </si>
  <si>
    <t>EUFN.OQ</t>
  </si>
  <si>
    <t>Ishares MSCI Europe Financials Sector Index Fund</t>
  </si>
  <si>
    <t>SCHN.OQ</t>
  </si>
  <si>
    <t>Schnitzer Steel Industries Inc</t>
  </si>
  <si>
    <t>OLP.N</t>
  </si>
  <si>
    <t>One Liberty Properties Inc</t>
  </si>
  <si>
    <t>IDLV.P</t>
  </si>
  <si>
    <t>PowerShares S&amp;P Intl Developed Low Volatility Port</t>
  </si>
  <si>
    <t>ELF.N</t>
  </si>
  <si>
    <t>e.l.f. Beauty Inc</t>
  </si>
  <si>
    <t>LXFR.N</t>
  </si>
  <si>
    <t>Luxfer Holdings PLC</t>
  </si>
  <si>
    <t>JG.OQ</t>
  </si>
  <si>
    <t>Aurora Mobile Ltd</t>
  </si>
  <si>
    <t>KBAL.OQ</t>
  </si>
  <si>
    <t>Kimball International Inc</t>
  </si>
  <si>
    <t>BBSI.OQ</t>
  </si>
  <si>
    <t>Barrett Business Services Inc</t>
  </si>
  <si>
    <t>MSBI.OQ</t>
  </si>
  <si>
    <t>Midland States Bancorp Inc</t>
  </si>
  <si>
    <t>HPI.N</t>
  </si>
  <si>
    <t>John Hancock Preferred Income Fund</t>
  </si>
  <si>
    <t>PFXF.P</t>
  </si>
  <si>
    <t>VanEck Vectors Preferred Securities ex Financials ETF</t>
  </si>
  <si>
    <t>EMIS.PK</t>
  </si>
  <si>
    <t>Emisphere Technologies Inc</t>
  </si>
  <si>
    <t>THCBU.OQ</t>
  </si>
  <si>
    <t>Tuscan Holdings Corp</t>
  </si>
  <si>
    <t>WOW.N</t>
  </si>
  <si>
    <t>WideOpenWest Inc</t>
  </si>
  <si>
    <t>DQ.N</t>
  </si>
  <si>
    <t>Daqo New Energy Corp</t>
  </si>
  <si>
    <t>VCV.N</t>
  </si>
  <si>
    <t>Invesco California Value Municipal Income Trust</t>
  </si>
  <si>
    <t>RPLA_u.N</t>
  </si>
  <si>
    <t>Replay Acquisition Corp</t>
  </si>
  <si>
    <t>DFE.P</t>
  </si>
  <si>
    <t>WisdomTree Europe SmallCap Dividend Fund</t>
  </si>
  <si>
    <t>GGN.A</t>
  </si>
  <si>
    <t>GAMCO Global Gold Natural Resources &amp; Income Trust</t>
  </si>
  <si>
    <t>HPS.N</t>
  </si>
  <si>
    <t>John Hancock Preferred Income Fund III</t>
  </si>
  <si>
    <t>LABU.P</t>
  </si>
  <si>
    <t>Direxion Daily S&amp;P Biotech Bull 3X Shares</t>
  </si>
  <si>
    <t>LXRX.OQ</t>
  </si>
  <si>
    <t>Lexicon Pharmaceuticals Inc</t>
  </si>
  <si>
    <t>GRTYA.PK</t>
  </si>
  <si>
    <t>Guaranty Corp</t>
  </si>
  <si>
    <t>PAYS.OQ</t>
  </si>
  <si>
    <t>Paysign Inc</t>
  </si>
  <si>
    <t>ZUMZ.OQ</t>
  </si>
  <si>
    <t>Zumiez Inc</t>
  </si>
  <si>
    <t>HCCI.OQ</t>
  </si>
  <si>
    <t>Heritage-Crystal Clean Inc</t>
  </si>
  <si>
    <t>TFLO.P</t>
  </si>
  <si>
    <t>iShares Treasury Floating Rate Bond ETF</t>
  </si>
  <si>
    <t>ETJ.N</t>
  </si>
  <si>
    <t>Eaton Vance Risk-Managed Diversified Equity Income Fund</t>
  </si>
  <si>
    <t>MMU.N</t>
  </si>
  <si>
    <t>Western Asset Managed Municipals Fund Inc</t>
  </si>
  <si>
    <t>COWN.OQ</t>
  </si>
  <si>
    <t>Cowen Inc</t>
  </si>
  <si>
    <t>LBC.OQ</t>
  </si>
  <si>
    <t>Luther Burbank Corp</t>
  </si>
  <si>
    <t>NX.N</t>
  </si>
  <si>
    <t>Quanex Building Products Corp</t>
  </si>
  <si>
    <t>DXPE.OQ</t>
  </si>
  <si>
    <t>DXP Enterprises Inc</t>
  </si>
  <si>
    <t>CNR.N</t>
  </si>
  <si>
    <t>Cornerstone Building Brands Inc</t>
  </si>
  <si>
    <t>XHE.P</t>
  </si>
  <si>
    <t>SPDR S&amp;P Health Care Equipment</t>
  </si>
  <si>
    <t>MOBL.OQ</t>
  </si>
  <si>
    <t>MobileIron Inc</t>
  </si>
  <si>
    <t>FFWM.OQ</t>
  </si>
  <si>
    <t>First Foundation Inc</t>
  </si>
  <si>
    <t>UXIN.OQ</t>
  </si>
  <si>
    <t>Uxin Ltd</t>
  </si>
  <si>
    <t>FFIC.OQ</t>
  </si>
  <si>
    <t>Flushing Financial Corp</t>
  </si>
  <si>
    <t>XYF.N</t>
  </si>
  <si>
    <t>X Financial</t>
  </si>
  <si>
    <t>CRMT.OQ</t>
  </si>
  <si>
    <t>America's CAR-MART Inc</t>
  </si>
  <si>
    <t>MPX.N</t>
  </si>
  <si>
    <t>Marine Products Corp</t>
  </si>
  <si>
    <t>KIDS.OQ</t>
  </si>
  <si>
    <t>OrthoPediatrics Corp</t>
  </si>
  <si>
    <t>MVF.N</t>
  </si>
  <si>
    <t>BlackRock MuniVest Fund Inc</t>
  </si>
  <si>
    <t>HBIA.PK</t>
  </si>
  <si>
    <t>Hills Bancorp</t>
  </si>
  <si>
    <t>HONE.OQ</t>
  </si>
  <si>
    <t>HarborOne Bancorp Inc</t>
  </si>
  <si>
    <t>TXMD.OQ</t>
  </si>
  <si>
    <t>TherapeuticsMD Inc</t>
  </si>
  <si>
    <t>FLNG.N</t>
  </si>
  <si>
    <t>FLEX LNG Ltd</t>
  </si>
  <si>
    <t>NXJ.N</t>
  </si>
  <si>
    <t>Nuveen New Jersey Quality Municipal Income Fund</t>
  </si>
  <si>
    <t>BTO.N</t>
  </si>
  <si>
    <t>John Hancock Financial Opportunities Fund</t>
  </si>
  <si>
    <t>EWS.P</t>
  </si>
  <si>
    <t>Ishares Msci Singapore Ews</t>
  </si>
  <si>
    <t>VIOT.OQ</t>
  </si>
  <si>
    <t>Viomi Technology Co Ltd</t>
  </si>
  <si>
    <t>VIDI.P</t>
  </si>
  <si>
    <t>Vident International Equity Fund</t>
  </si>
  <si>
    <t>HTRB.P</t>
  </si>
  <si>
    <t>Hartford Total Return Bond Fund</t>
  </si>
  <si>
    <t>CTK.N</t>
  </si>
  <si>
    <t>CooTek (Cayman) Inc</t>
  </si>
  <si>
    <t>ULH.OQ</t>
  </si>
  <si>
    <t>Universal Logistics Holdings Inc</t>
  </si>
  <si>
    <t>DPG.N</t>
  </si>
  <si>
    <t>Duff and Phelps Global Utility Income Fund Inc</t>
  </si>
  <si>
    <t>DPHCU.OQ</t>
  </si>
  <si>
    <t>Diamondpeak Holdings Corp</t>
  </si>
  <si>
    <t>HIX.N</t>
  </si>
  <si>
    <t>Western Asset High Income Fund II Inc</t>
  </si>
  <si>
    <t>FYX.OQ</t>
  </si>
  <si>
    <t>First Trust Small Cap Core AlphaDEX Fund</t>
  </si>
  <si>
    <t>FPAC_u.N</t>
  </si>
  <si>
    <t>Far Point Acquisition Corp</t>
  </si>
  <si>
    <t>BGY.N</t>
  </si>
  <si>
    <t>BlackRock Enhanced International Dividend Trust</t>
  </si>
  <si>
    <t>NIE.N</t>
  </si>
  <si>
    <t>AllianzGI Equity &amp; Convertible Income Fund</t>
  </si>
  <si>
    <t>IFN.N</t>
  </si>
  <si>
    <t>India Fund Inc</t>
  </si>
  <si>
    <t>NCBS.OQ</t>
  </si>
  <si>
    <t>Nicolet Bankshares Inc</t>
  </si>
  <si>
    <t>PLMR.OQ</t>
  </si>
  <si>
    <t>Palomar Holdings Inc</t>
  </si>
  <si>
    <t>LPI.N</t>
  </si>
  <si>
    <t>Laredo Petroleum Inc</t>
  </si>
  <si>
    <t>HMLP.N</t>
  </si>
  <si>
    <t>Hoegh LNG Partners LP</t>
  </si>
  <si>
    <t>CYD.N</t>
  </si>
  <si>
    <t>China Yuchai International Ltd</t>
  </si>
  <si>
    <t>TRUE.OQ</t>
  </si>
  <si>
    <t>TrueCar Inc</t>
  </si>
  <si>
    <t>FTSI.N</t>
  </si>
  <si>
    <t>FTS International Inc</t>
  </si>
  <si>
    <t>SOXL.P</t>
  </si>
  <si>
    <t>Direxion Daily Semiconductor Bull 3X Shares</t>
  </si>
  <si>
    <t>BMRC.OQ</t>
  </si>
  <si>
    <t>Bank of Marin Bancorp</t>
  </si>
  <si>
    <t>MMD.N</t>
  </si>
  <si>
    <t>Mainstay Mackay Definedterm Municipal Opportunities Fund</t>
  </si>
  <si>
    <t>HIMX.OQ</t>
  </si>
  <si>
    <t>Himax Technologies Inc</t>
  </si>
  <si>
    <t>EOI.N</t>
  </si>
  <si>
    <t>Eaton Vance Enhanced Equity Income Fund</t>
  </si>
  <si>
    <t>GHY.N</t>
  </si>
  <si>
    <t>PGIM Global High Yield Fund Inc</t>
  </si>
  <si>
    <t>NR.N</t>
  </si>
  <si>
    <t>Newpark Resources Inc</t>
  </si>
  <si>
    <t>AMEH.OQ</t>
  </si>
  <si>
    <t>Apollo Medical Holdings Inc</t>
  </si>
  <si>
    <t>GME.N</t>
  </si>
  <si>
    <t>GameStop Corp</t>
  </si>
  <si>
    <t>FIXD.OQ</t>
  </si>
  <si>
    <t>First Trust TCW Opportunistic Fixed Income ETF</t>
  </si>
  <si>
    <t>UVXY.P</t>
  </si>
  <si>
    <t>ProShares Ultra VIX Short-Term Futures ETF</t>
  </si>
  <si>
    <t>TEN.N</t>
  </si>
  <si>
    <t>Tenneco Inc</t>
  </si>
  <si>
    <t>LWEL.PK</t>
  </si>
  <si>
    <t>Luckwel Pharmaceuticals Inc</t>
  </si>
  <si>
    <t>FEP.OQ</t>
  </si>
  <si>
    <t>First Trust Europe AlphaDEX Fund</t>
  </si>
  <si>
    <t>MCHB.PK</t>
  </si>
  <si>
    <t>Mechanics Bank</t>
  </si>
  <si>
    <t>ECHO.OQ</t>
  </si>
  <si>
    <t>Echo Global Logistics Inc</t>
  </si>
  <si>
    <t>CMRE.N</t>
  </si>
  <si>
    <t>Costamare Inc</t>
  </si>
  <si>
    <t>UEIC.OQ</t>
  </si>
  <si>
    <t>Universal Electronics Inc</t>
  </si>
  <si>
    <t>OSPN.OQ</t>
  </si>
  <si>
    <t>OneSpan Inc</t>
  </si>
  <si>
    <t>CDLX.OQ</t>
  </si>
  <si>
    <t>Cardlytics Inc</t>
  </si>
  <si>
    <t>FRHC.PK</t>
  </si>
  <si>
    <t>Freedom Holding Corp</t>
  </si>
  <si>
    <t>FMBH.OQ</t>
  </si>
  <si>
    <t>First Mid Bancshares Inc</t>
  </si>
  <si>
    <t>CVRS.A</t>
  </si>
  <si>
    <t>Corindus Vascular Robotics Inc</t>
  </si>
  <si>
    <t>VKTX.OQ</t>
  </si>
  <si>
    <t>Viking Therapeutics Inc</t>
  </si>
  <si>
    <t>FPCG.PK</t>
  </si>
  <si>
    <t>First Physicians Capital Group Inc</t>
  </si>
  <si>
    <t>TGH.N</t>
  </si>
  <si>
    <t>Textainer Group Holdings Ltd</t>
  </si>
  <si>
    <t>BDGE.OQ</t>
  </si>
  <si>
    <t>Bridge Bancorp Inc</t>
  </si>
  <si>
    <t>ANIK.OQ</t>
  </si>
  <si>
    <t>Anika Therapeutics Inc</t>
  </si>
  <si>
    <t>CONN.OQ</t>
  </si>
  <si>
    <t>Conn's Inc</t>
  </si>
  <si>
    <t>HOFD.PK</t>
  </si>
  <si>
    <t>HomeFed Corp</t>
  </si>
  <si>
    <t>NEWM.N</t>
  </si>
  <si>
    <t>New Media Investment Group Inc</t>
  </si>
  <si>
    <t>ORBC.OQ</t>
  </si>
  <si>
    <t>ORBCOMM Inc</t>
  </si>
  <si>
    <t>RMAX.N</t>
  </si>
  <si>
    <t>Re/Max Holdings Inc</t>
  </si>
  <si>
    <t>HMI.N</t>
  </si>
  <si>
    <t>Huami Corp</t>
  </si>
  <si>
    <t>SPAQ_u.N</t>
  </si>
  <si>
    <t>Spartan Energy Acquisition Corp</t>
  </si>
  <si>
    <t>KOP.N</t>
  </si>
  <si>
    <t>Koppers Holdings Inc</t>
  </si>
  <si>
    <t>MYRG.OQ</t>
  </si>
  <si>
    <t>MYR Group Inc</t>
  </si>
  <si>
    <t>TASY.PK</t>
  </si>
  <si>
    <t>Tanxia Systems Inc</t>
  </si>
  <si>
    <t>JFR.N</t>
  </si>
  <si>
    <t>Nuveen Floating Rate Income Fund</t>
  </si>
  <si>
    <t>XOG.OQ</t>
  </si>
  <si>
    <t>Extraction Oil &amp; Gas Inc</t>
  </si>
  <si>
    <t>INFN.OQ</t>
  </si>
  <si>
    <t>Infinera Corp</t>
  </si>
  <si>
    <t>DNR.N</t>
  </si>
  <si>
    <t>Denbury Resources Inc</t>
  </si>
  <si>
    <t>ETH.N</t>
  </si>
  <si>
    <t>Ethan Allen Interiors Inc</t>
  </si>
  <si>
    <t>SRDX.OQ</t>
  </si>
  <si>
    <t>Surmodics Inc</t>
  </si>
  <si>
    <t>MUC.N</t>
  </si>
  <si>
    <t>BlackRock Muniholdings California Quality Fund Inc</t>
  </si>
  <si>
    <t>YI.OQ</t>
  </si>
  <si>
    <t>111 Inc</t>
  </si>
  <si>
    <t>TTGT.OQ</t>
  </si>
  <si>
    <t>TechTarget Inc</t>
  </si>
  <si>
    <t>RFP.N</t>
  </si>
  <si>
    <t>Resolute Forest Products Inc</t>
  </si>
  <si>
    <t>CYRX.OQ</t>
  </si>
  <si>
    <t>Cryoport Inc</t>
  </si>
  <si>
    <t>LEMB.P</t>
  </si>
  <si>
    <t>iShares Emerging Markets Local Currency Bond ETF</t>
  </si>
  <si>
    <t>NBB.N</t>
  </si>
  <si>
    <t>Nuveen Taxable Municipal Income Fund</t>
  </si>
  <si>
    <t>NSSC.OQ</t>
  </si>
  <si>
    <t>NAPCO Security Technologies Inc</t>
  </si>
  <si>
    <t>VTIQU.OQ</t>
  </si>
  <si>
    <t>VectoIQ Acquisition Corp</t>
  </si>
  <si>
    <t>NEW.N</t>
  </si>
  <si>
    <t>Puxin Ltd</t>
  </si>
  <si>
    <t>MUA.N</t>
  </si>
  <si>
    <t>BlackRock MuniAssets Fund Inc</t>
  </si>
  <si>
    <t>CENX.OQ</t>
  </si>
  <si>
    <t>Century Aluminum Co</t>
  </si>
  <si>
    <t>TDTF.P</t>
  </si>
  <si>
    <t>FlexShares iBoxx 5-Year Target Duration TIPS Index</t>
  </si>
  <si>
    <t>CAPL.N</t>
  </si>
  <si>
    <t>Crossamerica Partners LP</t>
  </si>
  <si>
    <t>MUX.N</t>
  </si>
  <si>
    <t>McEwen Mining Inc</t>
  </si>
  <si>
    <t>CYTK.OQ</t>
  </si>
  <si>
    <t>Cytokinetics Inc</t>
  </si>
  <si>
    <t>HQDA.PK</t>
  </si>
  <si>
    <t>HQDA Elderly Life Network Corp</t>
  </si>
  <si>
    <t>DVYE.P</t>
  </si>
  <si>
    <t>iShares Emerging Markets Dividend ETF</t>
  </si>
  <si>
    <t>PLAB.OQ</t>
  </si>
  <si>
    <t>Photronics Inc</t>
  </si>
  <si>
    <t>CYOU.OQ</t>
  </si>
  <si>
    <t>Changyou.Com Ltd</t>
  </si>
  <si>
    <t>TMDX.OQ</t>
  </si>
  <si>
    <t>Transmedics Group Inc</t>
  </si>
  <si>
    <t>JHB.N</t>
  </si>
  <si>
    <t>Nuveen High Income November 2021 Target Term Fund</t>
  </si>
  <si>
    <t>MTW.N</t>
  </si>
  <si>
    <t>Manitowoc Company Inc</t>
  </si>
  <si>
    <t>FEI.N</t>
  </si>
  <si>
    <t>First Trust MLP and Energy Income Fund</t>
  </si>
  <si>
    <t>KBWB.OQ</t>
  </si>
  <si>
    <t>PowerShares KBW Bank Portfolio</t>
  </si>
  <si>
    <t>PGC.OQ</t>
  </si>
  <si>
    <t>Peapack-Gladstone Financial Corp</t>
  </si>
  <si>
    <t>SNR.N</t>
  </si>
  <si>
    <t>New Senior Investment Group Inc</t>
  </si>
  <si>
    <t>PI.OQ</t>
  </si>
  <si>
    <t>Impinj Inc</t>
  </si>
  <si>
    <t>PPLT.P</t>
  </si>
  <si>
    <t>Etfs Physical Platinum Shares</t>
  </si>
  <si>
    <t>FDEF.OQ</t>
  </si>
  <si>
    <t>First Defiance Financial Corp</t>
  </si>
  <si>
    <t>DFJ.P</t>
  </si>
  <si>
    <t>WisdomTree Japan Smallcap Dividend Fund</t>
  </si>
  <si>
    <t>TIGR.OQ</t>
  </si>
  <si>
    <t>UP Fintech Holding Ltd</t>
  </si>
  <si>
    <t>IPHS.OQ</t>
  </si>
  <si>
    <t>Innophos Holdings Inc</t>
  </si>
  <si>
    <t>VNTR.N</t>
  </si>
  <si>
    <t>Venator Materials PLC</t>
  </si>
  <si>
    <t>BOMN.OQ</t>
  </si>
  <si>
    <t>Boston Omaha Corp</t>
  </si>
  <si>
    <t>JKH.P</t>
  </si>
  <si>
    <t>iShares Morningstar Mid Growth Index Fund</t>
  </si>
  <si>
    <t>FLY.N</t>
  </si>
  <si>
    <t>FLY Leasing Ltd</t>
  </si>
  <si>
    <t>SOHU.OQ</t>
  </si>
  <si>
    <t>Sohu.com Ltd</t>
  </si>
  <si>
    <t>PUB.OQ</t>
  </si>
  <si>
    <t>People's Utah Bancorp</t>
  </si>
  <si>
    <t>REDU.OQ</t>
  </si>
  <si>
    <t>Rise Education Cayman Ltd</t>
  </si>
  <si>
    <t>UNFI.N</t>
  </si>
  <si>
    <t>United Natural Foods Inc</t>
  </si>
  <si>
    <t>SAFE.N</t>
  </si>
  <si>
    <t>Safehold Inc</t>
  </si>
  <si>
    <t>RILY.OQ</t>
  </si>
  <si>
    <t>B. Riley Financial Inc</t>
  </si>
  <si>
    <t>KMF.N</t>
  </si>
  <si>
    <t>Kayne Anderson Midstream/Energy Fund Inc</t>
  </si>
  <si>
    <t>DBA.P</t>
  </si>
  <si>
    <t>PowerShares DB Agriculture Fund</t>
  </si>
  <si>
    <t>AMAL.OQ</t>
  </si>
  <si>
    <t>Amalgamated Bank</t>
  </si>
  <si>
    <t>CMCM.N</t>
  </si>
  <si>
    <t>Cheetah Mobile Inc</t>
  </si>
  <si>
    <t>AWP.N</t>
  </si>
  <si>
    <t>Aberdeen Global Premier Properties Fund</t>
  </si>
  <si>
    <t>EFT.N</t>
  </si>
  <si>
    <t>Eaton Vance Floating-Rate Income Trust</t>
  </si>
  <si>
    <t>MUI.N</t>
  </si>
  <si>
    <t>BlackRock Muni Intermediate Duration Fund Inc</t>
  </si>
  <si>
    <t>DQWS.PK</t>
  </si>
  <si>
    <t>Dswiss Inc</t>
  </si>
  <si>
    <t>SMLP.N</t>
  </si>
  <si>
    <t>Summit Midstream Partners LP</t>
  </si>
  <si>
    <t>BLW.N</t>
  </si>
  <si>
    <t>BlackRock Ltd Duration Income Trust</t>
  </si>
  <si>
    <t>EAD.A</t>
  </si>
  <si>
    <t>Wells Fargo Income Opportunities Fund</t>
  </si>
  <si>
    <t>UUP.P</t>
  </si>
  <si>
    <t>PowerShares DB US Dollar Index Bullish Fund</t>
  </si>
  <si>
    <t>TLTE.P</t>
  </si>
  <si>
    <t>FlexShares Morningstar Em Mkts Factors Tilt Idx</t>
  </si>
  <si>
    <t>CLNE.OQ</t>
  </si>
  <si>
    <t>Clean Energy Fuels Corp</t>
  </si>
  <si>
    <t>IHC.N</t>
  </si>
  <si>
    <t>Independence Holding Co</t>
  </si>
  <si>
    <t>AKRX.OQ</t>
  </si>
  <si>
    <t>Akorn Inc</t>
  </si>
  <si>
    <t>EFC.N</t>
  </si>
  <si>
    <t>Ellington Financial Inc</t>
  </si>
  <si>
    <t>ERII.OQ</t>
  </si>
  <si>
    <t>Energy Recovery Inc</t>
  </si>
  <si>
    <t>FLIC.OQ</t>
  </si>
  <si>
    <t>First of Long Island Corp</t>
  </si>
  <si>
    <t>DSU.N</t>
  </si>
  <si>
    <t>BlackRock Debt Strategies Fund Inc</t>
  </si>
  <si>
    <t>HTBK.OQ</t>
  </si>
  <si>
    <t>Heritage Commerce Corp</t>
  </si>
  <si>
    <t>QCRH.OQ</t>
  </si>
  <si>
    <t>QCR Holdings Inc</t>
  </si>
  <si>
    <t>AGYS.OQ</t>
  </si>
  <si>
    <t>Agilysys Inc</t>
  </si>
  <si>
    <t>TG.N</t>
  </si>
  <si>
    <t>Tredegar Corp</t>
  </si>
  <si>
    <t>FMCIU.OQ</t>
  </si>
  <si>
    <t>Forum Merger II Corp</t>
  </si>
  <si>
    <t>PPT.N</t>
  </si>
  <si>
    <t>Putnam Premier Income Trust</t>
  </si>
  <si>
    <t>WAAS.N</t>
  </si>
  <si>
    <t>AquaVenture Holdings Ltd</t>
  </si>
  <si>
    <t>JPI.N</t>
  </si>
  <si>
    <t>Nuveen Preferred and Income Term Fund</t>
  </si>
  <si>
    <t>LGLV.P</t>
  </si>
  <si>
    <t>SPDR Russell 1000 Low Volatility ETF</t>
  </si>
  <si>
    <t>FCBC.OQ</t>
  </si>
  <si>
    <t>First Community Bankshares Inc</t>
  </si>
  <si>
    <t>PVT_u.N</t>
  </si>
  <si>
    <t>Pivotal Acquisition Corp</t>
  </si>
  <si>
    <t>CEVA.OQ</t>
  </si>
  <si>
    <t>CEVA Inc</t>
  </si>
  <si>
    <t>FLTR.P</t>
  </si>
  <si>
    <t>VanEck Vectors Investment Grade Floating Rate ETF</t>
  </si>
  <si>
    <t>CRK.N</t>
  </si>
  <si>
    <t>Comstock Resources Inc</t>
  </si>
  <si>
    <t>REGI.OQ</t>
  </si>
  <si>
    <t>Renewable Energy Group Inc</t>
  </si>
  <si>
    <t>RST.N</t>
  </si>
  <si>
    <t>Rosetta Stone Inc</t>
  </si>
  <si>
    <t>MDXG.PK</t>
  </si>
  <si>
    <t>MiMedx Group Inc</t>
  </si>
  <si>
    <t>UMH.N</t>
  </si>
  <si>
    <t>UMH Properties Inc</t>
  </si>
  <si>
    <t>CARE.OQ</t>
  </si>
  <si>
    <t>Carter Bank and Trust</t>
  </si>
  <si>
    <t>OSUR.OQ</t>
  </si>
  <si>
    <t>OraSure Technologies Inc</t>
  </si>
  <si>
    <t>VECO.OQ</t>
  </si>
  <si>
    <t>Veeco Instruments Inc</t>
  </si>
  <si>
    <t>FSTA.P</t>
  </si>
  <si>
    <t>Fidelity MSCI Consumer Staples Index ETF</t>
  </si>
  <si>
    <t>GTS.N</t>
  </si>
  <si>
    <t>Triple-S Management Corp</t>
  </si>
  <si>
    <t>MBWM.OQ</t>
  </si>
  <si>
    <t>Mercantile Bank Corp</t>
  </si>
  <si>
    <t>BHRB.PK</t>
  </si>
  <si>
    <t>Burke &amp; Herbert Bank &amp; Trust Co</t>
  </si>
  <si>
    <t>WMC.N</t>
  </si>
  <si>
    <t>Western Asset Mortgage Capital Corp</t>
  </si>
  <si>
    <t>IMXI.OQ</t>
  </si>
  <si>
    <t>International Money Express Inc</t>
  </si>
  <si>
    <t>NUZE.PK</t>
  </si>
  <si>
    <t>NuZee Inc</t>
  </si>
  <si>
    <t>DDLX.PK</t>
  </si>
  <si>
    <t>DD's Deluxe Rod Holder Inc</t>
  </si>
  <si>
    <t>CRNX.OQ</t>
  </si>
  <si>
    <t>Crinetics Pharmaceuticals Inc</t>
  </si>
  <si>
    <t>TKKSU.OQ</t>
  </si>
  <si>
    <t>TKK Symphony Acquisition Corporation</t>
  </si>
  <si>
    <t>ZIXI.OQ</t>
  </si>
  <si>
    <t>Zix Corp</t>
  </si>
  <si>
    <t>IYT.Z</t>
  </si>
  <si>
    <t>iShares Dow Jones Transportation Average Index Fund</t>
  </si>
  <si>
    <t>NVGS.N</t>
  </si>
  <si>
    <t>Navigator Holdings Ltd</t>
  </si>
  <si>
    <t>MITT.N</t>
  </si>
  <si>
    <t>AG Mortgage Investment Trust Inc</t>
  </si>
  <si>
    <t>BAR.P</t>
  </si>
  <si>
    <t>GraniteShares Gold Shares</t>
  </si>
  <si>
    <t>RBBN.OQ</t>
  </si>
  <si>
    <t>Ribbon Communications Inc</t>
  </si>
  <si>
    <t>ONEV.P</t>
  </si>
  <si>
    <t>SPDR Russell 1000 Low Volatility Focus ETF</t>
  </si>
  <si>
    <t>IBCP.OQ</t>
  </si>
  <si>
    <t>Independent Bank Corp (Michigan)</t>
  </si>
  <si>
    <t>RECN.OQ</t>
  </si>
  <si>
    <t>Resources Connection Inc</t>
  </si>
  <si>
    <t>GBL.N</t>
  </si>
  <si>
    <t>GAMCO Investors Inc</t>
  </si>
  <si>
    <t>FBMS.OQ</t>
  </si>
  <si>
    <t>First Bancshares Inc (Mississippi)</t>
  </si>
  <si>
    <t>MTRX.OQ</t>
  </si>
  <si>
    <t>Matrix Service Co</t>
  </si>
  <si>
    <t>HCKT.OQ</t>
  </si>
  <si>
    <t>Hackett Group Inc</t>
  </si>
  <si>
    <t>FOSL.OQ</t>
  </si>
  <si>
    <t>Fossil Group Inc</t>
  </si>
  <si>
    <t>FVC.OQ</t>
  </si>
  <si>
    <t>First Trust Dorsey Wright Dynamic Focus 5 ETF</t>
  </si>
  <si>
    <t>EZPW.OQ</t>
  </si>
  <si>
    <t>EZCORP Inc</t>
  </si>
  <si>
    <t>IFV.OQ</t>
  </si>
  <si>
    <t>First Trust Dorsey Wright Intl Focus 5 ETF</t>
  </si>
  <si>
    <t>PSCH.OQ</t>
  </si>
  <si>
    <t>Powershares S&amp;P Smallcap Health Care Portfolio</t>
  </si>
  <si>
    <t>NQP.N</t>
  </si>
  <si>
    <t>Nuveen Pennsylvania Quality Municipal Income Fund</t>
  </si>
  <si>
    <t>JKF.P</t>
  </si>
  <si>
    <t>iShares Morningstar Large-Cap Value ETF</t>
  </si>
  <si>
    <t>CASA.OQ</t>
  </si>
  <si>
    <t>Casa Systems Inc</t>
  </si>
  <si>
    <t>BSCO.P</t>
  </si>
  <si>
    <t>Guggenheim BulletShares 2024 Corporate Bond ETF</t>
  </si>
  <si>
    <t>LMAT.OQ</t>
  </si>
  <si>
    <t>LeMaitre Vascular Inc</t>
  </si>
  <si>
    <t>BLBD.OQ</t>
  </si>
  <si>
    <t>Blue Bird Corp</t>
  </si>
  <si>
    <t>RMG_u.N</t>
  </si>
  <si>
    <t>RMG Acquisition Corp</t>
  </si>
  <si>
    <t>AEGN.OQ</t>
  </si>
  <si>
    <t>Aegion Corp</t>
  </si>
  <si>
    <t>TBIO.OQ</t>
  </si>
  <si>
    <t>Translate Bio Inc</t>
  </si>
  <si>
    <t>CORR.N</t>
  </si>
  <si>
    <t>CorEnergy Infrastructure Trust Inc</t>
  </si>
  <si>
    <t>PEI.N</t>
  </si>
  <si>
    <t>Pennsylvania Real Estate Investment Trust</t>
  </si>
  <si>
    <t>LEO.N</t>
  </si>
  <si>
    <t>BNY Mellon Strategic Municipals Inc</t>
  </si>
  <si>
    <t>PRTH.OQ</t>
  </si>
  <si>
    <t>Priority Technology Holdings Inc</t>
  </si>
  <si>
    <t>SBT.OQ</t>
  </si>
  <si>
    <t>Sterling Bancorp Inc</t>
  </si>
  <si>
    <t>CTT.N</t>
  </si>
  <si>
    <t>CatchMark Timber Trust Inc</t>
  </si>
  <si>
    <t>SHLL_u.N</t>
  </si>
  <si>
    <t>Tortoise Acquisition Corp</t>
  </si>
  <si>
    <t>AOK.P</t>
  </si>
  <si>
    <t>iShares Core Conservative Allocation ETF</t>
  </si>
  <si>
    <t>FM.P</t>
  </si>
  <si>
    <t>iShares MSCI Frontier 100 ETF</t>
  </si>
  <si>
    <t>MIST.OQ</t>
  </si>
  <si>
    <t>Milestone Pharmaceuticals Inc</t>
  </si>
  <si>
    <t>LTS.A</t>
  </si>
  <si>
    <t>Ladenburg Thalmann Financial Services Inc</t>
  </si>
  <si>
    <t>FSD.N</t>
  </si>
  <si>
    <t>First Trust High Income Long/Short Fund</t>
  </si>
  <si>
    <t>WSR.N</t>
  </si>
  <si>
    <t>Whitestone REIT</t>
  </si>
  <si>
    <t>DERM.OQ</t>
  </si>
  <si>
    <t>Dermira Inc</t>
  </si>
  <si>
    <t>SCOR.OQ</t>
  </si>
  <si>
    <t>Comscore Inc</t>
  </si>
  <si>
    <t>TBBK.OQ</t>
  </si>
  <si>
    <t>Bancorp Inc</t>
  </si>
  <si>
    <t>UCTT.OQ</t>
  </si>
  <si>
    <t>Ultra Clean Holdings Inc</t>
  </si>
  <si>
    <t>XRT.P</t>
  </si>
  <si>
    <t>Spdr S&amp;P Retail Etf</t>
  </si>
  <si>
    <t>INSW.N</t>
  </si>
  <si>
    <t>International Seaways Inc</t>
  </si>
  <si>
    <t>DCO.N</t>
  </si>
  <si>
    <t>Ducommun Inc</t>
  </si>
  <si>
    <t>IBDP.P</t>
  </si>
  <si>
    <t>iShares iBonds Dec 2024 Term Corporate ETF</t>
  </si>
  <si>
    <t>HMTV.OQ</t>
  </si>
  <si>
    <t>Hemisphere Media Group Inc</t>
  </si>
  <si>
    <t>LIT.P</t>
  </si>
  <si>
    <t>Global X Lithium Etf</t>
  </si>
  <si>
    <t>NCV.N</t>
  </si>
  <si>
    <t>Allianzgi Convertible &amp; Income Fund</t>
  </si>
  <si>
    <t>SXCP.N</t>
  </si>
  <si>
    <t>SunCoke Energy Partners LP</t>
  </si>
  <si>
    <t>MFL.N</t>
  </si>
  <si>
    <t>Blackrock Muniholdings Investment Quality Fund</t>
  </si>
  <si>
    <t>BBDC.N</t>
  </si>
  <si>
    <t>Barings BDC Inc</t>
  </si>
  <si>
    <t>MYN.N</t>
  </si>
  <si>
    <t>BlackRock MuniYield New York Quality Fund Inc</t>
  </si>
  <si>
    <t>VPG.N</t>
  </si>
  <si>
    <t>Vishay Precision Group Inc</t>
  </si>
  <si>
    <t>JHMD.P</t>
  </si>
  <si>
    <t>John Hancock Multifactor Developed Internatl ETF</t>
  </si>
  <si>
    <t>Unigrams</t>
  </si>
  <si>
    <t>BiGrams</t>
  </si>
  <si>
    <t>Trigrams</t>
  </si>
  <si>
    <t>4Gram</t>
  </si>
  <si>
    <t>5Gram</t>
  </si>
  <si>
    <t>6Gram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</si>
</sst>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NumberFormat="1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3310"/>
  <sheetViews>
    <sheetView tabSelected="1" workbookViewId="0">
      <pane ySplit="1" topLeftCell="A1043" activePane="bottomLeft" state="frozen"/>
      <selection pane="bottomLeft" activeCell="B1" sqref="B1"/>
    </sheetView>
  </sheetViews>
  <sheetFormatPr defaultRowHeight="15" x14ac:dyDescent="0.25"/>
  <cols>
    <col min="1" max="1" width="15.140625" bestFit="1" customWidth="1"/>
    <col min="2" max="2" width="30.28515625" bestFit="1" customWidth="1"/>
    <col min="3" max="3" width="23" bestFit="1" customWidth="1"/>
    <col min="4" max="4" width="21.42578125" bestFit="1" customWidth="1"/>
    <col min="5" max="10" width="8.85546875" customWidth="1"/>
    <col min="11" max="11" width="19.140625" bestFit="1" customWidth="1"/>
    <col min="12" max="12" width="18.85546875" customWidth="1"/>
    <col min="13" max="14" width="25.42578125" customWidth="1"/>
    <col min="15" max="15" width="17.7109375" customWidth="1"/>
  </cols>
  <sheetData>
    <row r="1" spans="1:16" ht="30" collapsed="1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 t="s">
        <v>6622</v>
      </c>
      <c r="L1" t="s">
        <v>6623</v>
      </c>
      <c r="M1" t="s">
        <v>6624</v>
      </c>
      <c r="N1" t="s">
        <v>6625</v>
      </c>
      <c r="O1" t="s">
        <v>6626</v>
      </c>
      <c r="P1" t="s">
        <v>6627</v>
      </c>
    </row>
    <row r="2" spans="1:16" collapsed="1" x14ac:dyDescent="0.25">
      <c r="A2" s="2" t="s">
        <v>4</v>
      </c>
      <c r="B2" s="2" t="s">
        <v>5</v>
      </c>
      <c r="C2" s="2" t="s">
        <v>6</v>
      </c>
      <c r="D2" s="3">
        <v>1014940233504</v>
      </c>
      <c r="E2" t="str">
        <f>TRIM(MID(SUBSTITUTE($B2," ",REPT(" ",LEN($B2))),(E$1-1)*LEN($B2)+1,LEN($B2)))</f>
        <v>Microsoft</v>
      </c>
      <c r="F2" t="str">
        <f t="shared" ref="F2:J17" si="0">TRIM(MID(SUBSTITUTE($B2," ",REPT(" ",LEN($B2))),(F$1-1)*LEN($B2)+1,LEN($B2)))</f>
        <v>Corp</v>
      </c>
      <c r="G2" t="str">
        <f t="shared" si="0"/>
        <v/>
      </c>
      <c r="H2" t="str">
        <f t="shared" si="0"/>
        <v/>
      </c>
      <c r="I2" t="str">
        <f t="shared" si="0"/>
        <v/>
      </c>
      <c r="J2" t="str">
        <f t="shared" si="0"/>
        <v/>
      </c>
      <c r="K2" t="str">
        <f>E2</f>
        <v>Microsoft</v>
      </c>
      <c r="L2" t="str">
        <f>IF(LEN(F2)&gt;0, K2  &amp; " " &amp; F2,"")</f>
        <v>Microsoft Corp</v>
      </c>
      <c r="M2" t="str">
        <f>IF(LEN(G2)&gt;0, L2  &amp; " " &amp; G2,"")</f>
        <v/>
      </c>
      <c r="N2" t="str">
        <f>IF(LEN(H2)&gt;0, M2  &amp; " " &amp; H2,"")</f>
        <v/>
      </c>
      <c r="O2" t="str">
        <f>IF(LEN(I2)&gt;0, N2  &amp; " " &amp; I2,"")</f>
        <v/>
      </c>
      <c r="P2" t="str">
        <f>IF(LEN(J2)&gt;0, O2  &amp; " " &amp; J2,"")</f>
        <v/>
      </c>
    </row>
    <row r="3" spans="1:16" collapsed="1" x14ac:dyDescent="0.25">
      <c r="A3" s="2" t="s">
        <v>7</v>
      </c>
      <c r="B3" s="2" t="s">
        <v>8</v>
      </c>
      <c r="C3" s="2" t="s">
        <v>6</v>
      </c>
      <c r="D3" s="3">
        <v>920497951633.92004</v>
      </c>
      <c r="E3" t="str">
        <f t="shared" ref="E3:J19" si="1">TRIM(MID(SUBSTITUTE($B3," ",REPT(" ",LEN($B3))),(E$1-1)*LEN($B3)+1,LEN($B3)))</f>
        <v>Amazon.com</v>
      </c>
      <c r="F3" t="str">
        <f t="shared" si="1"/>
        <v>Inc</v>
      </c>
      <c r="G3" t="str">
        <f t="shared" si="1"/>
        <v/>
      </c>
      <c r="H3" t="str">
        <f t="shared" si="1"/>
        <v/>
      </c>
      <c r="I3" t="str">
        <f t="shared" si="1"/>
        <v/>
      </c>
      <c r="J3" t="str">
        <f t="shared" si="0"/>
        <v/>
      </c>
      <c r="K3" t="str">
        <f t="shared" ref="K3:K66" si="2">E3</f>
        <v>Amazon.com</v>
      </c>
      <c r="L3" t="str">
        <f t="shared" ref="L3:L66" si="3">IF(LEN(F3)&gt;0, K3  &amp; " " &amp; F3,"")</f>
        <v>Amazon.com Inc</v>
      </c>
      <c r="M3" t="str">
        <f t="shared" ref="M3:M66" si="4">IF(LEN(G3)&gt;0, L3  &amp; " " &amp; G3,"")</f>
        <v/>
      </c>
      <c r="N3" t="str">
        <f t="shared" ref="N3:N66" si="5">IF(LEN(H3)&gt;0, M3  &amp; " " &amp; H3,"")</f>
        <v/>
      </c>
      <c r="O3" t="str">
        <f t="shared" ref="O3:O66" si="6">IF(LEN(I3)&gt;0, N3  &amp; " " &amp; I3,"")</f>
        <v/>
      </c>
      <c r="P3" t="str">
        <f t="shared" ref="P3:P66" si="7">IF(LEN(J3)&gt;0, O3  &amp; " " &amp; J3,"")</f>
        <v/>
      </c>
    </row>
    <row r="4" spans="1:16" collapsed="1" x14ac:dyDescent="0.25">
      <c r="A4" s="2" t="s">
        <v>9</v>
      </c>
      <c r="B4" s="2" t="s">
        <v>10</v>
      </c>
      <c r="C4" s="2" t="s">
        <v>6</v>
      </c>
      <c r="D4" s="3">
        <v>886811195500</v>
      </c>
      <c r="E4" t="str">
        <f t="shared" si="1"/>
        <v>Apple</v>
      </c>
      <c r="F4" t="str">
        <f t="shared" si="1"/>
        <v>Inc</v>
      </c>
      <c r="G4" t="str">
        <f t="shared" si="1"/>
        <v/>
      </c>
      <c r="H4" t="str">
        <f t="shared" si="1"/>
        <v/>
      </c>
      <c r="I4" t="str">
        <f t="shared" si="1"/>
        <v/>
      </c>
      <c r="J4" t="str">
        <f t="shared" si="0"/>
        <v/>
      </c>
      <c r="K4" t="str">
        <f t="shared" si="2"/>
        <v>Apple</v>
      </c>
      <c r="L4" t="str">
        <f t="shared" si="3"/>
        <v>Apple Inc</v>
      </c>
      <c r="M4" t="str">
        <f t="shared" si="4"/>
        <v/>
      </c>
      <c r="N4" t="str">
        <f t="shared" si="5"/>
        <v/>
      </c>
      <c r="O4" t="str">
        <f t="shared" si="6"/>
        <v/>
      </c>
      <c r="P4" t="str">
        <f t="shared" si="7"/>
        <v/>
      </c>
    </row>
    <row r="5" spans="1:16" collapsed="1" x14ac:dyDescent="0.25">
      <c r="A5" s="2" t="s">
        <v>11</v>
      </c>
      <c r="B5" s="2" t="s">
        <v>12</v>
      </c>
      <c r="C5" s="2" t="s">
        <v>6</v>
      </c>
      <c r="D5" s="3">
        <v>753826205901.90002</v>
      </c>
      <c r="E5" t="str">
        <f t="shared" si="1"/>
        <v>Alphabet</v>
      </c>
      <c r="F5" t="str">
        <f t="shared" si="1"/>
        <v>Inc</v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0"/>
        <v/>
      </c>
      <c r="K5" t="str">
        <f t="shared" si="2"/>
        <v>Alphabet</v>
      </c>
      <c r="L5" t="str">
        <f t="shared" si="3"/>
        <v>Alphabet Inc</v>
      </c>
      <c r="M5" t="str">
        <f t="shared" si="4"/>
        <v/>
      </c>
      <c r="N5" t="str">
        <f t="shared" si="5"/>
        <v/>
      </c>
      <c r="O5" t="str">
        <f t="shared" si="6"/>
        <v/>
      </c>
      <c r="P5" t="str">
        <f t="shared" si="7"/>
        <v/>
      </c>
    </row>
    <row r="6" spans="1:16" collapsed="1" x14ac:dyDescent="0.25">
      <c r="A6" s="2" t="s">
        <v>13</v>
      </c>
      <c r="B6" s="2" t="s">
        <v>14</v>
      </c>
      <c r="C6" s="2" t="s">
        <v>6</v>
      </c>
      <c r="D6" s="3">
        <v>517604442498.88</v>
      </c>
      <c r="E6" t="str">
        <f t="shared" si="1"/>
        <v>Facebook</v>
      </c>
      <c r="F6" t="str">
        <f t="shared" si="1"/>
        <v>Inc</v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0"/>
        <v/>
      </c>
      <c r="K6" t="str">
        <f t="shared" si="2"/>
        <v>Facebook</v>
      </c>
      <c r="L6" t="str">
        <f t="shared" si="3"/>
        <v>Facebook Inc</v>
      </c>
      <c r="M6" t="str">
        <f t="shared" si="4"/>
        <v/>
      </c>
      <c r="N6" t="str">
        <f t="shared" si="5"/>
        <v/>
      </c>
      <c r="O6" t="str">
        <f t="shared" si="6"/>
        <v/>
      </c>
      <c r="P6" t="str">
        <f t="shared" si="7"/>
        <v/>
      </c>
    </row>
    <row r="7" spans="1:16" collapsed="1" x14ac:dyDescent="0.25">
      <c r="A7" s="2" t="s">
        <v>15</v>
      </c>
      <c r="B7" s="2" t="s">
        <v>16</v>
      </c>
      <c r="C7" s="2" t="s">
        <v>6</v>
      </c>
      <c r="D7" s="3">
        <v>503576909533.67999</v>
      </c>
      <c r="E7" t="str">
        <f t="shared" si="1"/>
        <v>Berkshire</v>
      </c>
      <c r="F7" t="str">
        <f t="shared" si="1"/>
        <v>Hathaway</v>
      </c>
      <c r="G7" t="str">
        <f t="shared" si="1"/>
        <v>Inc</v>
      </c>
      <c r="H7" t="str">
        <f t="shared" si="1"/>
        <v/>
      </c>
      <c r="I7" t="str">
        <f t="shared" si="1"/>
        <v/>
      </c>
      <c r="J7" t="str">
        <f t="shared" si="0"/>
        <v/>
      </c>
      <c r="K7" t="str">
        <f t="shared" si="2"/>
        <v>Berkshire</v>
      </c>
      <c r="L7" t="str">
        <f t="shared" si="3"/>
        <v>Berkshire Hathaway</v>
      </c>
      <c r="M7" t="str">
        <f t="shared" si="4"/>
        <v>Berkshire Hathaway Inc</v>
      </c>
      <c r="N7" t="str">
        <f t="shared" si="5"/>
        <v/>
      </c>
      <c r="O7" t="str">
        <f t="shared" si="6"/>
        <v/>
      </c>
      <c r="P7" t="str">
        <f t="shared" si="7"/>
        <v/>
      </c>
    </row>
    <row r="8" spans="1:16" collapsed="1" x14ac:dyDescent="0.25">
      <c r="A8" s="2" t="s">
        <v>17</v>
      </c>
      <c r="B8" s="2" t="s">
        <v>18</v>
      </c>
      <c r="C8" s="2" t="s">
        <v>6</v>
      </c>
      <c r="D8" s="3">
        <v>411618360663.29999</v>
      </c>
      <c r="E8" t="str">
        <f t="shared" si="1"/>
        <v>Alibaba</v>
      </c>
      <c r="F8" t="str">
        <f t="shared" si="1"/>
        <v>Group</v>
      </c>
      <c r="G8" t="str">
        <f t="shared" si="1"/>
        <v>Holding</v>
      </c>
      <c r="H8" t="str">
        <f t="shared" si="1"/>
        <v>Ltd</v>
      </c>
      <c r="I8" t="str">
        <f t="shared" si="1"/>
        <v/>
      </c>
      <c r="J8" t="str">
        <f t="shared" si="0"/>
        <v/>
      </c>
      <c r="K8" t="str">
        <f t="shared" si="2"/>
        <v>Alibaba</v>
      </c>
      <c r="L8" t="str">
        <f t="shared" si="3"/>
        <v>Alibaba Group</v>
      </c>
      <c r="M8" t="str">
        <f t="shared" si="4"/>
        <v>Alibaba Group Holding</v>
      </c>
      <c r="N8" t="str">
        <f t="shared" si="5"/>
        <v>Alibaba Group Holding Ltd</v>
      </c>
      <c r="O8" t="str">
        <f t="shared" si="6"/>
        <v/>
      </c>
      <c r="P8" t="str">
        <f t="shared" si="7"/>
        <v/>
      </c>
    </row>
    <row r="9" spans="1:16" collapsed="1" x14ac:dyDescent="0.25">
      <c r="A9" s="2" t="s">
        <v>19</v>
      </c>
      <c r="B9" s="2" t="s">
        <v>20</v>
      </c>
      <c r="C9" s="2" t="s">
        <v>6</v>
      </c>
      <c r="D9" s="3">
        <v>371946793218.83002</v>
      </c>
      <c r="E9" t="str">
        <f t="shared" si="1"/>
        <v>Johnson</v>
      </c>
      <c r="F9" t="str">
        <f t="shared" si="1"/>
        <v>&amp;</v>
      </c>
      <c r="G9" t="str">
        <f t="shared" si="1"/>
        <v>Johnson</v>
      </c>
      <c r="H9" t="str">
        <f t="shared" si="1"/>
        <v/>
      </c>
      <c r="I9" t="str">
        <f t="shared" si="1"/>
        <v/>
      </c>
      <c r="J9" t="str">
        <f t="shared" si="0"/>
        <v/>
      </c>
      <c r="K9" t="str">
        <f t="shared" si="2"/>
        <v>Johnson</v>
      </c>
      <c r="L9" t="str">
        <f t="shared" si="3"/>
        <v>Johnson &amp;</v>
      </c>
      <c r="M9" t="str">
        <f t="shared" si="4"/>
        <v>Johnson &amp; Johnson</v>
      </c>
      <c r="N9" t="str">
        <f t="shared" si="5"/>
        <v/>
      </c>
      <c r="O9" t="str">
        <f t="shared" si="6"/>
        <v/>
      </c>
      <c r="P9" t="str">
        <f t="shared" si="7"/>
        <v/>
      </c>
    </row>
    <row r="10" spans="1:16" collapsed="1" x14ac:dyDescent="0.25">
      <c r="A10" s="2" t="s">
        <v>21</v>
      </c>
      <c r="B10" s="2" t="s">
        <v>22</v>
      </c>
      <c r="C10" s="2" t="s">
        <v>6</v>
      </c>
      <c r="D10" s="3">
        <v>370772603011.44</v>
      </c>
      <c r="E10" t="str">
        <f t="shared" si="1"/>
        <v>Visa</v>
      </c>
      <c r="F10" t="str">
        <f t="shared" si="1"/>
        <v>Inc</v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0"/>
        <v/>
      </c>
      <c r="K10" t="str">
        <f t="shared" si="2"/>
        <v>Visa</v>
      </c>
      <c r="L10" t="str">
        <f t="shared" si="3"/>
        <v>Visa Inc</v>
      </c>
      <c r="M10" t="str">
        <f t="shared" si="4"/>
        <v/>
      </c>
      <c r="N10" t="str">
        <f t="shared" si="5"/>
        <v/>
      </c>
      <c r="O10" t="str">
        <f t="shared" si="6"/>
        <v/>
      </c>
      <c r="P10" t="str">
        <f t="shared" si="7"/>
        <v/>
      </c>
    </row>
    <row r="11" spans="1:16" collapsed="1" x14ac:dyDescent="0.25">
      <c r="A11" s="2" t="s">
        <v>23</v>
      </c>
      <c r="B11" s="2" t="s">
        <v>24</v>
      </c>
      <c r="C11" s="2" t="s">
        <v>6</v>
      </c>
      <c r="D11" s="3">
        <v>356253111675.21997</v>
      </c>
      <c r="E11" t="str">
        <f t="shared" si="1"/>
        <v>JPMorgan</v>
      </c>
      <c r="F11" t="str">
        <f t="shared" si="1"/>
        <v>Chase</v>
      </c>
      <c r="G11" t="str">
        <f t="shared" si="1"/>
        <v>&amp;</v>
      </c>
      <c r="H11" t="str">
        <f t="shared" si="1"/>
        <v>Co</v>
      </c>
      <c r="I11" t="str">
        <f t="shared" si="1"/>
        <v/>
      </c>
      <c r="J11" t="str">
        <f t="shared" si="0"/>
        <v/>
      </c>
      <c r="K11" t="str">
        <f t="shared" si="2"/>
        <v>JPMorgan</v>
      </c>
      <c r="L11" t="str">
        <f t="shared" si="3"/>
        <v>JPMorgan Chase</v>
      </c>
      <c r="M11" t="str">
        <f t="shared" si="4"/>
        <v>JPMorgan Chase &amp;</v>
      </c>
      <c r="N11" t="str">
        <f t="shared" si="5"/>
        <v>JPMorgan Chase &amp; Co</v>
      </c>
      <c r="O11" t="str">
        <f t="shared" si="6"/>
        <v/>
      </c>
      <c r="P11" t="str">
        <f t="shared" si="7"/>
        <v/>
      </c>
    </row>
    <row r="12" spans="1:16" collapsed="1" x14ac:dyDescent="0.25">
      <c r="A12" s="2" t="s">
        <v>25</v>
      </c>
      <c r="B12" s="2" t="s">
        <v>26</v>
      </c>
      <c r="C12" s="2" t="s">
        <v>6</v>
      </c>
      <c r="D12" s="3">
        <v>314581832505.90002</v>
      </c>
      <c r="E12" t="str">
        <f t="shared" si="1"/>
        <v>Exxon</v>
      </c>
      <c r="F12" t="str">
        <f t="shared" si="1"/>
        <v>Mobil</v>
      </c>
      <c r="G12" t="str">
        <f t="shared" si="1"/>
        <v>Corp</v>
      </c>
      <c r="H12" t="str">
        <f t="shared" si="1"/>
        <v/>
      </c>
      <c r="I12" t="str">
        <f t="shared" si="1"/>
        <v/>
      </c>
      <c r="J12" t="str">
        <f t="shared" si="0"/>
        <v/>
      </c>
      <c r="K12" t="str">
        <f t="shared" si="2"/>
        <v>Exxon</v>
      </c>
      <c r="L12" t="str">
        <f t="shared" si="3"/>
        <v>Exxon Mobil</v>
      </c>
      <c r="M12" t="str">
        <f t="shared" si="4"/>
        <v>Exxon Mobil Corp</v>
      </c>
      <c r="N12" t="str">
        <f t="shared" si="5"/>
        <v/>
      </c>
      <c r="O12" t="str">
        <f t="shared" si="6"/>
        <v/>
      </c>
      <c r="P12" t="str">
        <f t="shared" si="7"/>
        <v/>
      </c>
    </row>
    <row r="13" spans="1:16" collapsed="1" x14ac:dyDescent="0.25">
      <c r="A13" s="2" t="s">
        <v>27</v>
      </c>
      <c r="B13" s="2" t="s">
        <v>28</v>
      </c>
      <c r="C13" s="2" t="s">
        <v>6</v>
      </c>
      <c r="D13" s="3">
        <v>311364543482.59003</v>
      </c>
      <c r="E13" t="str">
        <f t="shared" si="1"/>
        <v>Walmart</v>
      </c>
      <c r="F13" t="str">
        <f t="shared" si="1"/>
        <v>Inc</v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0"/>
        <v/>
      </c>
      <c r="K13" t="str">
        <f t="shared" si="2"/>
        <v>Walmart</v>
      </c>
      <c r="L13" t="str">
        <f t="shared" si="3"/>
        <v>Walmart Inc</v>
      </c>
      <c r="M13" t="str">
        <f t="shared" si="4"/>
        <v/>
      </c>
      <c r="N13" t="str">
        <f t="shared" si="5"/>
        <v/>
      </c>
      <c r="O13" t="str">
        <f t="shared" si="6"/>
        <v/>
      </c>
      <c r="P13" t="str">
        <f t="shared" si="7"/>
        <v/>
      </c>
    </row>
    <row r="14" spans="1:16" collapsed="1" x14ac:dyDescent="0.25">
      <c r="A14" s="2" t="s">
        <v>29</v>
      </c>
      <c r="B14" s="2" t="s">
        <v>30</v>
      </c>
      <c r="C14" s="2" t="s">
        <v>6</v>
      </c>
      <c r="D14" s="3">
        <v>278926269756.79999</v>
      </c>
      <c r="E14" t="str">
        <f t="shared" si="1"/>
        <v>Procter</v>
      </c>
      <c r="F14" t="str">
        <f t="shared" si="1"/>
        <v>&amp;</v>
      </c>
      <c r="G14" t="str">
        <f t="shared" si="1"/>
        <v>Gamble</v>
      </c>
      <c r="H14" t="str">
        <f t="shared" si="1"/>
        <v>Co</v>
      </c>
      <c r="I14" t="str">
        <f t="shared" si="1"/>
        <v/>
      </c>
      <c r="J14" t="str">
        <f t="shared" si="0"/>
        <v/>
      </c>
      <c r="K14" t="str">
        <f t="shared" si="2"/>
        <v>Procter</v>
      </c>
      <c r="L14" t="str">
        <f t="shared" si="3"/>
        <v>Procter &amp;</v>
      </c>
      <c r="M14" t="str">
        <f t="shared" si="4"/>
        <v>Procter &amp; Gamble</v>
      </c>
      <c r="N14" t="str">
        <f t="shared" si="5"/>
        <v>Procter &amp; Gamble Co</v>
      </c>
      <c r="O14" t="str">
        <f t="shared" si="6"/>
        <v/>
      </c>
      <c r="P14" t="str">
        <f t="shared" si="7"/>
        <v/>
      </c>
    </row>
    <row r="15" spans="1:16" collapsed="1" x14ac:dyDescent="0.25">
      <c r="A15" s="2" t="s">
        <v>31</v>
      </c>
      <c r="B15" s="2" t="s">
        <v>32</v>
      </c>
      <c r="C15" s="2" t="s">
        <v>6</v>
      </c>
      <c r="D15" s="3">
        <v>266610018232.72</v>
      </c>
      <c r="E15" t="str">
        <f t="shared" si="1"/>
        <v>Bank</v>
      </c>
      <c r="F15" t="str">
        <f t="shared" si="1"/>
        <v>of</v>
      </c>
      <c r="G15" t="str">
        <f t="shared" si="1"/>
        <v>America</v>
      </c>
      <c r="H15" t="str">
        <f t="shared" si="1"/>
        <v>Corp</v>
      </c>
      <c r="I15" t="str">
        <f t="shared" si="1"/>
        <v/>
      </c>
      <c r="J15" t="str">
        <f t="shared" si="0"/>
        <v/>
      </c>
      <c r="K15" t="str">
        <f t="shared" si="2"/>
        <v>Bank</v>
      </c>
      <c r="L15" t="str">
        <f t="shared" si="3"/>
        <v>Bank of</v>
      </c>
      <c r="M15" t="str">
        <f t="shared" si="4"/>
        <v>Bank of America</v>
      </c>
      <c r="N15" t="str">
        <f t="shared" si="5"/>
        <v>Bank of America Corp</v>
      </c>
      <c r="O15" t="str">
        <f t="shared" si="6"/>
        <v/>
      </c>
      <c r="P15" t="str">
        <f t="shared" si="7"/>
        <v/>
      </c>
    </row>
    <row r="16" spans="1:16" collapsed="1" x14ac:dyDescent="0.25">
      <c r="A16" s="2" t="s">
        <v>33</v>
      </c>
      <c r="B16" s="2" t="s">
        <v>34</v>
      </c>
      <c r="C16" s="2" t="s">
        <v>6</v>
      </c>
      <c r="D16" s="3">
        <v>262665065364.29999</v>
      </c>
      <c r="E16" t="str">
        <f t="shared" si="1"/>
        <v>Mastercard</v>
      </c>
      <c r="F16" t="str">
        <f t="shared" si="1"/>
        <v>Inc</v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0"/>
        <v/>
      </c>
      <c r="K16" t="str">
        <f t="shared" si="2"/>
        <v>Mastercard</v>
      </c>
      <c r="L16" t="str">
        <f t="shared" si="3"/>
        <v>Mastercard Inc</v>
      </c>
      <c r="M16" t="str">
        <f t="shared" si="4"/>
        <v/>
      </c>
      <c r="N16" t="str">
        <f t="shared" si="5"/>
        <v/>
      </c>
      <c r="O16" t="str">
        <f t="shared" si="6"/>
        <v/>
      </c>
      <c r="P16" t="str">
        <f t="shared" si="7"/>
        <v/>
      </c>
    </row>
    <row r="17" spans="1:16" collapsed="1" x14ac:dyDescent="0.25">
      <c r="A17" s="2" t="s">
        <v>35</v>
      </c>
      <c r="B17" s="2" t="s">
        <v>36</v>
      </c>
      <c r="C17" s="2" t="s">
        <v>6</v>
      </c>
      <c r="D17" s="3">
        <v>254927352301.29999</v>
      </c>
      <c r="E17" t="str">
        <f t="shared" si="1"/>
        <v>Walt</v>
      </c>
      <c r="F17" t="str">
        <f t="shared" si="1"/>
        <v>Disney</v>
      </c>
      <c r="G17" t="str">
        <f t="shared" si="1"/>
        <v>Co</v>
      </c>
      <c r="H17" t="str">
        <f t="shared" si="1"/>
        <v/>
      </c>
      <c r="I17" t="str">
        <f t="shared" si="1"/>
        <v/>
      </c>
      <c r="J17" t="str">
        <f t="shared" si="0"/>
        <v/>
      </c>
      <c r="K17" t="str">
        <f t="shared" si="2"/>
        <v>Walt</v>
      </c>
      <c r="L17" t="str">
        <f t="shared" si="3"/>
        <v>Walt Disney</v>
      </c>
      <c r="M17" t="str">
        <f t="shared" si="4"/>
        <v>Walt Disney Co</v>
      </c>
      <c r="N17" t="str">
        <f t="shared" si="5"/>
        <v/>
      </c>
      <c r="O17" t="str">
        <f t="shared" si="6"/>
        <v/>
      </c>
      <c r="P17" t="str">
        <f t="shared" si="7"/>
        <v/>
      </c>
    </row>
    <row r="18" spans="1:16" collapsed="1" x14ac:dyDescent="0.25">
      <c r="A18" s="2" t="s">
        <v>37</v>
      </c>
      <c r="B18" s="2" t="s">
        <v>38</v>
      </c>
      <c r="C18" s="2" t="s">
        <v>6</v>
      </c>
      <c r="D18" s="3">
        <v>241028983328.88</v>
      </c>
      <c r="E18" t="str">
        <f t="shared" si="1"/>
        <v>Verizon</v>
      </c>
      <c r="F18" t="str">
        <f t="shared" si="1"/>
        <v>Communications</v>
      </c>
      <c r="G18" t="str">
        <f t="shared" si="1"/>
        <v>Inc</v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2"/>
        <v>Verizon</v>
      </c>
      <c r="L18" t="str">
        <f t="shared" si="3"/>
        <v>Verizon Communications</v>
      </c>
      <c r="M18" t="str">
        <f t="shared" si="4"/>
        <v>Verizon Communications Inc</v>
      </c>
      <c r="N18" t="str">
        <f t="shared" si="5"/>
        <v/>
      </c>
      <c r="O18" t="str">
        <f t="shared" si="6"/>
        <v/>
      </c>
      <c r="P18" t="str">
        <f t="shared" si="7"/>
        <v/>
      </c>
    </row>
    <row r="19" spans="1:16" collapsed="1" x14ac:dyDescent="0.25">
      <c r="A19" s="2" t="s">
        <v>39</v>
      </c>
      <c r="B19" s="2" t="s">
        <v>40</v>
      </c>
      <c r="C19" s="2" t="s">
        <v>6</v>
      </c>
      <c r="D19" s="3">
        <v>237742572164.39999</v>
      </c>
      <c r="E19" t="str">
        <f t="shared" si="1"/>
        <v>Pfizer</v>
      </c>
      <c r="F19" t="str">
        <f t="shared" si="1"/>
        <v>Inc</v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2"/>
        <v>Pfizer</v>
      </c>
      <c r="L19" t="str">
        <f t="shared" si="3"/>
        <v>Pfizer Inc</v>
      </c>
      <c r="M19" t="str">
        <f t="shared" si="4"/>
        <v/>
      </c>
      <c r="N19" t="str">
        <f t="shared" si="5"/>
        <v/>
      </c>
      <c r="O19" t="str">
        <f t="shared" si="6"/>
        <v/>
      </c>
      <c r="P19" t="str">
        <f t="shared" si="7"/>
        <v/>
      </c>
    </row>
    <row r="20" spans="1:16" collapsed="1" x14ac:dyDescent="0.25">
      <c r="A20" s="2" t="s">
        <v>41</v>
      </c>
      <c r="B20" s="2" t="s">
        <v>42</v>
      </c>
      <c r="C20" s="2" t="s">
        <v>6</v>
      </c>
      <c r="D20" s="3">
        <v>236090300000</v>
      </c>
      <c r="E20" t="str">
        <f t="shared" ref="E20:I70" si="8">TRIM(MID(SUBSTITUTE($B20," ",REPT(" ",LEN($B20))),(E$1-1)*LEN($B20)+1,LEN($B20)))</f>
        <v>AT&amp;T</v>
      </c>
      <c r="F20" t="str">
        <f t="shared" si="8"/>
        <v>Inc</v>
      </c>
      <c r="G20" t="str">
        <f t="shared" si="8"/>
        <v/>
      </c>
      <c r="H20" t="str">
        <f t="shared" si="8"/>
        <v/>
      </c>
      <c r="I20" t="str">
        <f t="shared" si="8"/>
        <v/>
      </c>
      <c r="J20" t="str">
        <f t="shared" ref="J20:J83" si="9">TRIM(MID(SUBSTITUTE($B20," ",REPT(" ",LEN($B20))),(J$1-1)*LEN($B20)+1,LEN($B20)))</f>
        <v/>
      </c>
      <c r="K20" t="str">
        <f t="shared" si="2"/>
        <v>AT&amp;T</v>
      </c>
      <c r="L20" t="str">
        <f t="shared" si="3"/>
        <v>AT&amp;T Inc</v>
      </c>
      <c r="M20" t="str">
        <f t="shared" si="4"/>
        <v/>
      </c>
      <c r="N20" t="str">
        <f t="shared" si="5"/>
        <v/>
      </c>
      <c r="O20" t="str">
        <f t="shared" si="6"/>
        <v/>
      </c>
      <c r="P20" t="str">
        <f t="shared" si="7"/>
        <v/>
      </c>
    </row>
    <row r="21" spans="1:16" collapsed="1" x14ac:dyDescent="0.25">
      <c r="A21" s="2" t="s">
        <v>43</v>
      </c>
      <c r="B21" s="2" t="s">
        <v>44</v>
      </c>
      <c r="C21" s="2" t="s">
        <v>6</v>
      </c>
      <c r="D21" s="3">
        <v>234370132188</v>
      </c>
      <c r="E21" t="str">
        <f t="shared" si="8"/>
        <v>Cisco</v>
      </c>
      <c r="F21" t="str">
        <f t="shared" si="8"/>
        <v>Systems</v>
      </c>
      <c r="G21" t="str">
        <f t="shared" si="8"/>
        <v>Inc</v>
      </c>
      <c r="H21" t="str">
        <f t="shared" si="8"/>
        <v/>
      </c>
      <c r="I21" t="str">
        <f t="shared" si="8"/>
        <v/>
      </c>
      <c r="J21" t="str">
        <f t="shared" si="9"/>
        <v/>
      </c>
      <c r="K21" t="str">
        <f t="shared" si="2"/>
        <v>Cisco</v>
      </c>
      <c r="L21" t="str">
        <f t="shared" si="3"/>
        <v>Cisco Systems</v>
      </c>
      <c r="M21" t="str">
        <f t="shared" si="4"/>
        <v>Cisco Systems Inc</v>
      </c>
      <c r="N21" t="str">
        <f t="shared" si="5"/>
        <v/>
      </c>
      <c r="O21" t="str">
        <f t="shared" si="6"/>
        <v/>
      </c>
      <c r="P21" t="str">
        <f t="shared" si="7"/>
        <v/>
      </c>
    </row>
    <row r="22" spans="1:16" collapsed="1" x14ac:dyDescent="0.25">
      <c r="A22" s="2" t="s">
        <v>45</v>
      </c>
      <c r="B22" s="2" t="s">
        <v>46</v>
      </c>
      <c r="C22" s="2" t="s">
        <v>6</v>
      </c>
      <c r="D22" s="3">
        <v>233185689636.81</v>
      </c>
      <c r="E22" t="str">
        <f t="shared" si="8"/>
        <v>UnitedHealth</v>
      </c>
      <c r="F22" t="str">
        <f t="shared" si="8"/>
        <v>Group</v>
      </c>
      <c r="G22" t="str">
        <f t="shared" si="8"/>
        <v>Inc</v>
      </c>
      <c r="H22" t="str">
        <f t="shared" si="8"/>
        <v/>
      </c>
      <c r="I22" t="str">
        <f t="shared" si="8"/>
        <v/>
      </c>
      <c r="J22" t="str">
        <f t="shared" si="9"/>
        <v/>
      </c>
      <c r="K22" t="str">
        <f t="shared" si="2"/>
        <v>UnitedHealth</v>
      </c>
      <c r="L22" t="str">
        <f t="shared" si="3"/>
        <v>UnitedHealth Group</v>
      </c>
      <c r="M22" t="str">
        <f t="shared" si="4"/>
        <v>UnitedHealth Group Inc</v>
      </c>
      <c r="N22" t="str">
        <f t="shared" si="5"/>
        <v/>
      </c>
      <c r="O22" t="str">
        <f t="shared" si="6"/>
        <v/>
      </c>
      <c r="P22" t="str">
        <f t="shared" si="7"/>
        <v/>
      </c>
    </row>
    <row r="23" spans="1:16" collapsed="1" x14ac:dyDescent="0.25">
      <c r="A23" s="2" t="s">
        <v>47</v>
      </c>
      <c r="B23" s="2" t="s">
        <v>48</v>
      </c>
      <c r="C23" s="2" t="s">
        <v>6</v>
      </c>
      <c r="D23" s="3">
        <v>230111358879.17999</v>
      </c>
      <c r="E23" t="str">
        <f t="shared" si="8"/>
        <v>Chevron</v>
      </c>
      <c r="F23" t="str">
        <f t="shared" si="8"/>
        <v>Corp</v>
      </c>
      <c r="G23" t="str">
        <f t="shared" si="8"/>
        <v/>
      </c>
      <c r="H23" t="str">
        <f t="shared" si="8"/>
        <v/>
      </c>
      <c r="I23" t="str">
        <f t="shared" si="8"/>
        <v/>
      </c>
      <c r="J23" t="str">
        <f t="shared" si="9"/>
        <v/>
      </c>
      <c r="K23" t="str">
        <f t="shared" si="2"/>
        <v>Chevron</v>
      </c>
      <c r="L23" t="str">
        <f t="shared" si="3"/>
        <v>Chevron Corp</v>
      </c>
      <c r="M23" t="str">
        <f t="shared" si="4"/>
        <v/>
      </c>
      <c r="N23" t="str">
        <f t="shared" si="5"/>
        <v/>
      </c>
      <c r="O23" t="str">
        <f t="shared" si="6"/>
        <v/>
      </c>
      <c r="P23" t="str">
        <f t="shared" si="7"/>
        <v/>
      </c>
    </row>
    <row r="24" spans="1:16" collapsed="1" x14ac:dyDescent="0.25">
      <c r="A24" s="2" t="s">
        <v>49</v>
      </c>
      <c r="B24" s="2" t="s">
        <v>50</v>
      </c>
      <c r="C24" s="2" t="s">
        <v>6</v>
      </c>
      <c r="D24" s="3">
        <v>226405870591.23001</v>
      </c>
      <c r="E24" t="str">
        <f t="shared" si="8"/>
        <v>Home</v>
      </c>
      <c r="F24" t="str">
        <f t="shared" si="8"/>
        <v>Depot</v>
      </c>
      <c r="G24" t="str">
        <f t="shared" si="8"/>
        <v>Inc</v>
      </c>
      <c r="H24" t="str">
        <f t="shared" si="8"/>
        <v/>
      </c>
      <c r="I24" t="str">
        <f t="shared" si="8"/>
        <v/>
      </c>
      <c r="J24" t="str">
        <f t="shared" si="9"/>
        <v/>
      </c>
      <c r="K24" t="str">
        <f t="shared" si="2"/>
        <v>Home</v>
      </c>
      <c r="L24" t="str">
        <f t="shared" si="3"/>
        <v>Home Depot</v>
      </c>
      <c r="M24" t="str">
        <f t="shared" si="4"/>
        <v>Home Depot Inc</v>
      </c>
      <c r="N24" t="str">
        <f t="shared" si="5"/>
        <v/>
      </c>
      <c r="O24" t="str">
        <f t="shared" si="6"/>
        <v/>
      </c>
      <c r="P24" t="str">
        <f t="shared" si="7"/>
        <v/>
      </c>
    </row>
    <row r="25" spans="1:16" collapsed="1" x14ac:dyDescent="0.25">
      <c r="A25" s="2" t="s">
        <v>51</v>
      </c>
      <c r="B25" s="2" t="s">
        <v>52</v>
      </c>
      <c r="C25" s="2" t="s">
        <v>6</v>
      </c>
      <c r="D25" s="3">
        <v>218894366345.41</v>
      </c>
      <c r="E25" t="str">
        <f t="shared" si="8"/>
        <v>Coca-Cola</v>
      </c>
      <c r="F25" t="str">
        <f t="shared" si="8"/>
        <v>Co</v>
      </c>
      <c r="G25" t="str">
        <f t="shared" si="8"/>
        <v/>
      </c>
      <c r="H25" t="str">
        <f t="shared" si="8"/>
        <v/>
      </c>
      <c r="I25" t="str">
        <f t="shared" si="8"/>
        <v/>
      </c>
      <c r="J25" t="str">
        <f t="shared" si="9"/>
        <v/>
      </c>
      <c r="K25" t="str">
        <f t="shared" si="2"/>
        <v>Coca-Cola</v>
      </c>
      <c r="L25" t="str">
        <f t="shared" si="3"/>
        <v>Coca-Cola Co</v>
      </c>
      <c r="M25" t="str">
        <f t="shared" si="4"/>
        <v/>
      </c>
      <c r="N25" t="str">
        <f t="shared" si="5"/>
        <v/>
      </c>
      <c r="O25" t="str">
        <f t="shared" si="6"/>
        <v/>
      </c>
      <c r="P25" t="str">
        <f t="shared" si="7"/>
        <v/>
      </c>
    </row>
    <row r="26" spans="1:16" collapsed="1" x14ac:dyDescent="0.25">
      <c r="A26" s="2" t="s">
        <v>53</v>
      </c>
      <c r="B26" s="2" t="s">
        <v>54</v>
      </c>
      <c r="C26" s="2" t="s">
        <v>6</v>
      </c>
      <c r="D26" s="3">
        <v>213129064259.79999</v>
      </c>
      <c r="E26" t="str">
        <f t="shared" si="8"/>
        <v>Merck</v>
      </c>
      <c r="F26" t="str">
        <f t="shared" si="8"/>
        <v>&amp;</v>
      </c>
      <c r="G26" t="str">
        <f t="shared" si="8"/>
        <v>Co</v>
      </c>
      <c r="H26" t="str">
        <f t="shared" si="8"/>
        <v>Inc</v>
      </c>
      <c r="I26" t="str">
        <f t="shared" si="8"/>
        <v/>
      </c>
      <c r="J26" t="str">
        <f t="shared" si="9"/>
        <v/>
      </c>
      <c r="K26" t="str">
        <f t="shared" si="2"/>
        <v>Merck</v>
      </c>
      <c r="L26" t="str">
        <f t="shared" si="3"/>
        <v>Merck &amp;</v>
      </c>
      <c r="M26" t="str">
        <f t="shared" si="4"/>
        <v>Merck &amp; Co</v>
      </c>
      <c r="N26" t="str">
        <f t="shared" si="5"/>
        <v>Merck &amp; Co Inc</v>
      </c>
      <c r="O26" t="str">
        <f t="shared" si="6"/>
        <v/>
      </c>
      <c r="P26" t="str">
        <f t="shared" si="7"/>
        <v/>
      </c>
    </row>
    <row r="27" spans="1:16" collapsed="1" x14ac:dyDescent="0.25">
      <c r="A27" s="2" t="s">
        <v>55</v>
      </c>
      <c r="B27" s="2" t="s">
        <v>56</v>
      </c>
      <c r="C27" s="2" t="s">
        <v>6</v>
      </c>
      <c r="D27" s="3">
        <v>206792630000</v>
      </c>
      <c r="E27" t="str">
        <f t="shared" si="8"/>
        <v>Intel</v>
      </c>
      <c r="F27" t="str">
        <f t="shared" si="8"/>
        <v>Corp</v>
      </c>
      <c r="G27" t="str">
        <f t="shared" si="8"/>
        <v/>
      </c>
      <c r="H27" t="str">
        <f t="shared" si="8"/>
        <v/>
      </c>
      <c r="I27" t="str">
        <f t="shared" si="8"/>
        <v/>
      </c>
      <c r="J27" t="str">
        <f t="shared" si="9"/>
        <v/>
      </c>
      <c r="K27" t="str">
        <f t="shared" si="2"/>
        <v>Intel</v>
      </c>
      <c r="L27" t="str">
        <f t="shared" si="3"/>
        <v>Intel Corp</v>
      </c>
      <c r="M27" t="str">
        <f t="shared" si="4"/>
        <v/>
      </c>
      <c r="N27" t="str">
        <f t="shared" si="5"/>
        <v/>
      </c>
      <c r="O27" t="str">
        <f t="shared" si="6"/>
        <v/>
      </c>
      <c r="P27" t="str">
        <f t="shared" si="7"/>
        <v/>
      </c>
    </row>
    <row r="28" spans="1:16" collapsed="1" x14ac:dyDescent="0.25">
      <c r="A28" s="2" t="s">
        <v>57</v>
      </c>
      <c r="B28" s="2" t="s">
        <v>58</v>
      </c>
      <c r="C28" s="2" t="s">
        <v>6</v>
      </c>
      <c r="D28" s="3">
        <v>204897091990.38</v>
      </c>
      <c r="E28" t="str">
        <f t="shared" si="8"/>
        <v>Wells</v>
      </c>
      <c r="F28" t="str">
        <f t="shared" si="8"/>
        <v>Fargo</v>
      </c>
      <c r="G28" t="str">
        <f t="shared" si="8"/>
        <v>&amp;</v>
      </c>
      <c r="H28" t="str">
        <f t="shared" si="8"/>
        <v>Co</v>
      </c>
      <c r="I28" t="str">
        <f t="shared" si="8"/>
        <v/>
      </c>
      <c r="J28" t="str">
        <f t="shared" si="9"/>
        <v/>
      </c>
      <c r="K28" t="str">
        <f t="shared" si="2"/>
        <v>Wells</v>
      </c>
      <c r="L28" t="str">
        <f t="shared" si="3"/>
        <v>Wells Fargo</v>
      </c>
      <c r="M28" t="str">
        <f t="shared" si="4"/>
        <v>Wells Fargo &amp;</v>
      </c>
      <c r="N28" t="str">
        <f t="shared" si="5"/>
        <v>Wells Fargo &amp; Co</v>
      </c>
      <c r="O28" t="str">
        <f t="shared" si="6"/>
        <v/>
      </c>
      <c r="P28" t="str">
        <f t="shared" si="7"/>
        <v/>
      </c>
    </row>
    <row r="29" spans="1:16" collapsed="1" x14ac:dyDescent="0.25">
      <c r="A29" s="2" t="s">
        <v>59</v>
      </c>
      <c r="B29" s="2" t="s">
        <v>60</v>
      </c>
      <c r="C29" s="2" t="s">
        <v>6</v>
      </c>
      <c r="D29" s="3">
        <v>195322777648.67999</v>
      </c>
      <c r="E29" t="str">
        <f t="shared" si="8"/>
        <v>Boeing</v>
      </c>
      <c r="F29" t="str">
        <f t="shared" si="8"/>
        <v>Co</v>
      </c>
      <c r="G29" t="str">
        <f t="shared" si="8"/>
        <v/>
      </c>
      <c r="H29" t="str">
        <f t="shared" si="8"/>
        <v/>
      </c>
      <c r="I29" t="str">
        <f t="shared" si="8"/>
        <v/>
      </c>
      <c r="J29" t="str">
        <f t="shared" si="9"/>
        <v/>
      </c>
      <c r="K29" t="str">
        <f t="shared" si="2"/>
        <v>Boeing</v>
      </c>
      <c r="L29" t="str">
        <f t="shared" si="3"/>
        <v>Boeing Co</v>
      </c>
      <c r="M29" t="str">
        <f t="shared" si="4"/>
        <v/>
      </c>
      <c r="N29" t="str">
        <f t="shared" si="5"/>
        <v/>
      </c>
      <c r="O29" t="str">
        <f t="shared" si="6"/>
        <v/>
      </c>
      <c r="P29" t="str">
        <f t="shared" si="7"/>
        <v/>
      </c>
    </row>
    <row r="30" spans="1:16" collapsed="1" x14ac:dyDescent="0.25">
      <c r="A30" s="2" t="s">
        <v>61</v>
      </c>
      <c r="B30" s="2" t="s">
        <v>62</v>
      </c>
      <c r="C30" s="2" t="s">
        <v>6</v>
      </c>
      <c r="D30" s="3">
        <v>192036247590.79001</v>
      </c>
      <c r="E30" t="str">
        <f t="shared" si="8"/>
        <v>Comcast</v>
      </c>
      <c r="F30" t="str">
        <f t="shared" si="8"/>
        <v>Corp</v>
      </c>
      <c r="G30" t="str">
        <f t="shared" si="8"/>
        <v/>
      </c>
      <c r="H30" t="str">
        <f t="shared" si="8"/>
        <v/>
      </c>
      <c r="I30" t="str">
        <f t="shared" si="8"/>
        <v/>
      </c>
      <c r="J30" t="str">
        <f t="shared" si="9"/>
        <v/>
      </c>
      <c r="K30" t="str">
        <f t="shared" si="2"/>
        <v>Comcast</v>
      </c>
      <c r="L30" t="str">
        <f t="shared" si="3"/>
        <v>Comcast Corp</v>
      </c>
      <c r="M30" t="str">
        <f t="shared" si="4"/>
        <v/>
      </c>
      <c r="N30" t="str">
        <f t="shared" si="5"/>
        <v/>
      </c>
      <c r="O30" t="str">
        <f t="shared" si="6"/>
        <v/>
      </c>
      <c r="P30" t="str">
        <f t="shared" si="7"/>
        <v/>
      </c>
    </row>
    <row r="31" spans="1:16" collapsed="1" x14ac:dyDescent="0.25">
      <c r="A31" s="2" t="s">
        <v>63</v>
      </c>
      <c r="B31" s="2" t="s">
        <v>64</v>
      </c>
      <c r="C31" s="2" t="s">
        <v>6</v>
      </c>
      <c r="D31" s="3">
        <v>186063789329.98999</v>
      </c>
      <c r="E31" t="str">
        <f t="shared" si="8"/>
        <v>PepsiCo</v>
      </c>
      <c r="F31" t="str">
        <f t="shared" si="8"/>
        <v>Inc</v>
      </c>
      <c r="G31" t="str">
        <f t="shared" si="8"/>
        <v/>
      </c>
      <c r="H31" t="str">
        <f t="shared" si="8"/>
        <v/>
      </c>
      <c r="I31" t="str">
        <f t="shared" si="8"/>
        <v/>
      </c>
      <c r="J31" t="str">
        <f t="shared" si="9"/>
        <v/>
      </c>
      <c r="K31" t="str">
        <f t="shared" si="2"/>
        <v>PepsiCo</v>
      </c>
      <c r="L31" t="str">
        <f t="shared" si="3"/>
        <v>PepsiCo Inc</v>
      </c>
      <c r="M31" t="str">
        <f t="shared" si="4"/>
        <v/>
      </c>
      <c r="N31" t="str">
        <f t="shared" si="5"/>
        <v/>
      </c>
      <c r="O31" t="str">
        <f t="shared" si="6"/>
        <v/>
      </c>
      <c r="P31" t="str">
        <f t="shared" si="7"/>
        <v/>
      </c>
    </row>
    <row r="32" spans="1:16" collapsed="1" x14ac:dyDescent="0.25">
      <c r="A32" s="2" t="s">
        <v>65</v>
      </c>
      <c r="B32" s="2" t="s">
        <v>66</v>
      </c>
      <c r="C32" s="2" t="s">
        <v>6</v>
      </c>
      <c r="D32" s="3">
        <v>182092605120</v>
      </c>
      <c r="E32" t="str">
        <f t="shared" si="8"/>
        <v>Oracle</v>
      </c>
      <c r="F32" t="str">
        <f t="shared" si="8"/>
        <v>Corp</v>
      </c>
      <c r="G32" t="str">
        <f t="shared" si="8"/>
        <v/>
      </c>
      <c r="H32" t="str">
        <f t="shared" si="8"/>
        <v/>
      </c>
      <c r="I32" t="str">
        <f t="shared" si="8"/>
        <v/>
      </c>
      <c r="J32" t="str">
        <f t="shared" si="9"/>
        <v/>
      </c>
      <c r="K32" t="str">
        <f t="shared" si="2"/>
        <v>Oracle</v>
      </c>
      <c r="L32" t="str">
        <f t="shared" si="3"/>
        <v>Oracle Corp</v>
      </c>
      <c r="M32" t="str">
        <f t="shared" si="4"/>
        <v/>
      </c>
      <c r="N32" t="str">
        <f t="shared" si="5"/>
        <v/>
      </c>
      <c r="O32" t="str">
        <f t="shared" si="6"/>
        <v/>
      </c>
      <c r="P32" t="str">
        <f t="shared" si="7"/>
        <v/>
      </c>
    </row>
    <row r="33" spans="1:16" collapsed="1" x14ac:dyDescent="0.25">
      <c r="A33" s="2" t="s">
        <v>67</v>
      </c>
      <c r="B33" s="2" t="s">
        <v>68</v>
      </c>
      <c r="C33" s="2" t="s">
        <v>6</v>
      </c>
      <c r="D33" s="3">
        <v>178885750000</v>
      </c>
      <c r="E33" t="str">
        <f t="shared" si="8"/>
        <v>Ishares</v>
      </c>
      <c r="F33" t="str">
        <f t="shared" si="8"/>
        <v>S&amp;P</v>
      </c>
      <c r="G33" t="str">
        <f t="shared" si="8"/>
        <v>500</v>
      </c>
      <c r="H33" t="str">
        <f t="shared" si="8"/>
        <v/>
      </c>
      <c r="I33" t="str">
        <f t="shared" si="8"/>
        <v/>
      </c>
      <c r="J33" t="str">
        <f t="shared" si="9"/>
        <v/>
      </c>
      <c r="K33" t="str">
        <f t="shared" si="2"/>
        <v>Ishares</v>
      </c>
      <c r="L33" t="str">
        <f t="shared" si="3"/>
        <v>Ishares S&amp;P</v>
      </c>
      <c r="M33" t="str">
        <f t="shared" si="4"/>
        <v>Ishares S&amp;P 500</v>
      </c>
      <c r="N33" t="str">
        <f t="shared" si="5"/>
        <v/>
      </c>
      <c r="O33" t="str">
        <f t="shared" si="6"/>
        <v/>
      </c>
      <c r="P33" t="str">
        <f t="shared" si="7"/>
        <v/>
      </c>
    </row>
    <row r="34" spans="1:16" collapsed="1" x14ac:dyDescent="0.25">
      <c r="A34" s="2" t="s">
        <v>69</v>
      </c>
      <c r="B34" s="2" t="s">
        <v>70</v>
      </c>
      <c r="C34" s="2" t="s">
        <v>6</v>
      </c>
      <c r="D34" s="3">
        <v>157430413014.84</v>
      </c>
      <c r="E34" t="str">
        <f t="shared" si="8"/>
        <v>Mcdonald's</v>
      </c>
      <c r="F34" t="str">
        <f t="shared" si="8"/>
        <v>Corp</v>
      </c>
      <c r="G34" t="str">
        <f t="shared" si="8"/>
        <v/>
      </c>
      <c r="H34" t="str">
        <f t="shared" si="8"/>
        <v/>
      </c>
      <c r="I34" t="str">
        <f t="shared" si="8"/>
        <v/>
      </c>
      <c r="J34" t="str">
        <f t="shared" si="9"/>
        <v/>
      </c>
      <c r="K34" t="str">
        <f t="shared" si="2"/>
        <v>Mcdonald's</v>
      </c>
      <c r="L34" t="str">
        <f t="shared" si="3"/>
        <v>Mcdonald's Corp</v>
      </c>
      <c r="M34" t="str">
        <f t="shared" si="4"/>
        <v/>
      </c>
      <c r="N34" t="str">
        <f t="shared" si="5"/>
        <v/>
      </c>
      <c r="O34" t="str">
        <f t="shared" si="6"/>
        <v/>
      </c>
      <c r="P34" t="str">
        <f t="shared" si="7"/>
        <v/>
      </c>
    </row>
    <row r="35" spans="1:16" collapsed="1" x14ac:dyDescent="0.25">
      <c r="A35" s="2" t="s">
        <v>71</v>
      </c>
      <c r="B35" s="2" t="s">
        <v>72</v>
      </c>
      <c r="C35" s="2" t="s">
        <v>6</v>
      </c>
      <c r="D35" s="3">
        <v>156045321813.07999</v>
      </c>
      <c r="E35" t="str">
        <f t="shared" si="8"/>
        <v>Citigroup</v>
      </c>
      <c r="F35" t="str">
        <f t="shared" si="8"/>
        <v>Inc</v>
      </c>
      <c r="G35" t="str">
        <f t="shared" si="8"/>
        <v/>
      </c>
      <c r="H35" t="str">
        <f t="shared" si="8"/>
        <v/>
      </c>
      <c r="I35" t="str">
        <f t="shared" si="8"/>
        <v/>
      </c>
      <c r="J35" t="str">
        <f t="shared" si="9"/>
        <v/>
      </c>
      <c r="K35" t="str">
        <f t="shared" si="2"/>
        <v>Citigroup</v>
      </c>
      <c r="L35" t="str">
        <f t="shared" si="3"/>
        <v>Citigroup Inc</v>
      </c>
      <c r="M35" t="str">
        <f t="shared" si="4"/>
        <v/>
      </c>
      <c r="N35" t="str">
        <f t="shared" si="5"/>
        <v/>
      </c>
      <c r="O35" t="str">
        <f t="shared" si="6"/>
        <v/>
      </c>
      <c r="P35" t="str">
        <f t="shared" si="7"/>
        <v/>
      </c>
    </row>
    <row r="36" spans="1:16" collapsed="1" x14ac:dyDescent="0.25">
      <c r="A36" s="2" t="s">
        <v>73</v>
      </c>
      <c r="B36" s="2" t="s">
        <v>74</v>
      </c>
      <c r="C36" s="2" t="s">
        <v>6</v>
      </c>
      <c r="D36" s="3">
        <v>148536734632.69</v>
      </c>
      <c r="E36" t="str">
        <f t="shared" si="8"/>
        <v>Netflix</v>
      </c>
      <c r="F36" t="str">
        <f t="shared" si="8"/>
        <v>Inc</v>
      </c>
      <c r="G36" t="str">
        <f t="shared" si="8"/>
        <v/>
      </c>
      <c r="H36" t="str">
        <f t="shared" si="8"/>
        <v/>
      </c>
      <c r="I36" t="str">
        <f t="shared" si="8"/>
        <v/>
      </c>
      <c r="J36" t="str">
        <f t="shared" si="9"/>
        <v/>
      </c>
      <c r="K36" t="str">
        <f t="shared" si="2"/>
        <v>Netflix</v>
      </c>
      <c r="L36" t="str">
        <f t="shared" si="3"/>
        <v>Netflix Inc</v>
      </c>
      <c r="M36" t="str">
        <f t="shared" si="4"/>
        <v/>
      </c>
      <c r="N36" t="str">
        <f t="shared" si="5"/>
        <v/>
      </c>
      <c r="O36" t="str">
        <f t="shared" si="6"/>
        <v/>
      </c>
      <c r="P36" t="str">
        <f t="shared" si="7"/>
        <v/>
      </c>
    </row>
    <row r="37" spans="1:16" collapsed="1" x14ac:dyDescent="0.25">
      <c r="A37" s="2" t="s">
        <v>75</v>
      </c>
      <c r="B37" s="2" t="s">
        <v>76</v>
      </c>
      <c r="C37" s="2" t="s">
        <v>6</v>
      </c>
      <c r="D37" s="3">
        <v>145050983361.64001</v>
      </c>
      <c r="E37" t="str">
        <f t="shared" si="8"/>
        <v>Abbott</v>
      </c>
      <c r="F37" t="str">
        <f t="shared" si="8"/>
        <v>Laboratories</v>
      </c>
      <c r="G37" t="str">
        <f t="shared" si="8"/>
        <v/>
      </c>
      <c r="H37" t="str">
        <f t="shared" si="8"/>
        <v/>
      </c>
      <c r="I37" t="str">
        <f t="shared" si="8"/>
        <v/>
      </c>
      <c r="J37" t="str">
        <f t="shared" si="9"/>
        <v/>
      </c>
      <c r="K37" t="str">
        <f t="shared" si="2"/>
        <v>Abbott</v>
      </c>
      <c r="L37" t="str">
        <f t="shared" si="3"/>
        <v>Abbott Laboratories</v>
      </c>
      <c r="M37" t="str">
        <f t="shared" si="4"/>
        <v/>
      </c>
      <c r="N37" t="str">
        <f t="shared" si="5"/>
        <v/>
      </c>
      <c r="O37" t="str">
        <f t="shared" si="6"/>
        <v/>
      </c>
      <c r="P37" t="str">
        <f t="shared" si="7"/>
        <v/>
      </c>
    </row>
    <row r="38" spans="1:16" collapsed="1" x14ac:dyDescent="0.25">
      <c r="A38" s="2" t="s">
        <v>77</v>
      </c>
      <c r="B38" s="2" t="s">
        <v>78</v>
      </c>
      <c r="C38" s="2" t="s">
        <v>6</v>
      </c>
      <c r="D38" s="3">
        <v>136491968120.21001</v>
      </c>
      <c r="E38" t="str">
        <f t="shared" si="8"/>
        <v>PayPal</v>
      </c>
      <c r="F38" t="str">
        <f t="shared" si="8"/>
        <v>Holdings</v>
      </c>
      <c r="G38" t="str">
        <f t="shared" si="8"/>
        <v>Inc</v>
      </c>
      <c r="H38" t="str">
        <f t="shared" si="8"/>
        <v/>
      </c>
      <c r="I38" t="str">
        <f t="shared" si="8"/>
        <v/>
      </c>
      <c r="J38" t="str">
        <f t="shared" si="9"/>
        <v/>
      </c>
      <c r="K38" t="str">
        <f t="shared" si="2"/>
        <v>PayPal</v>
      </c>
      <c r="L38" t="str">
        <f t="shared" si="3"/>
        <v>PayPal Holdings</v>
      </c>
      <c r="M38" t="str">
        <f t="shared" si="4"/>
        <v>PayPal Holdings Inc</v>
      </c>
      <c r="N38" t="str">
        <f t="shared" si="5"/>
        <v/>
      </c>
      <c r="O38" t="str">
        <f t="shared" si="6"/>
        <v/>
      </c>
      <c r="P38" t="str">
        <f t="shared" si="7"/>
        <v/>
      </c>
    </row>
    <row r="39" spans="1:16" collapsed="1" x14ac:dyDescent="0.25">
      <c r="A39" s="2" t="s">
        <v>79</v>
      </c>
      <c r="B39" s="2" t="s">
        <v>80</v>
      </c>
      <c r="C39" s="2" t="s">
        <v>6</v>
      </c>
      <c r="D39" s="3">
        <v>133835184646.03999</v>
      </c>
      <c r="E39" t="str">
        <f t="shared" si="8"/>
        <v>Adobe</v>
      </c>
      <c r="F39" t="str">
        <f t="shared" si="8"/>
        <v>Inc</v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9"/>
        <v/>
      </c>
      <c r="K39" t="str">
        <f t="shared" si="2"/>
        <v>Adobe</v>
      </c>
      <c r="L39" t="str">
        <f t="shared" si="3"/>
        <v>Adobe Inc</v>
      </c>
      <c r="M39" t="str">
        <f t="shared" si="4"/>
        <v/>
      </c>
      <c r="N39" t="str">
        <f t="shared" si="5"/>
        <v/>
      </c>
      <c r="O39" t="str">
        <f t="shared" si="6"/>
        <v/>
      </c>
      <c r="P39" t="str">
        <f t="shared" si="7"/>
        <v/>
      </c>
    </row>
    <row r="40" spans="1:16" collapsed="1" x14ac:dyDescent="0.25">
      <c r="A40" s="2" t="s">
        <v>81</v>
      </c>
      <c r="B40" s="2" t="s">
        <v>82</v>
      </c>
      <c r="C40" s="2" t="s">
        <v>6</v>
      </c>
      <c r="D40" s="3">
        <v>131146785873.03999</v>
      </c>
      <c r="E40" t="str">
        <f t="shared" si="8"/>
        <v>Nike</v>
      </c>
      <c r="F40" t="str">
        <f t="shared" si="8"/>
        <v>Inc</v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9"/>
        <v/>
      </c>
      <c r="K40" t="str">
        <f t="shared" si="2"/>
        <v>Nike</v>
      </c>
      <c r="L40" t="str">
        <f t="shared" si="3"/>
        <v>Nike Inc</v>
      </c>
      <c r="M40" t="str">
        <f t="shared" si="4"/>
        <v/>
      </c>
      <c r="N40" t="str">
        <f t="shared" si="5"/>
        <v/>
      </c>
      <c r="O40" t="str">
        <f t="shared" si="6"/>
        <v/>
      </c>
      <c r="P40" t="str">
        <f t="shared" si="7"/>
        <v/>
      </c>
    </row>
    <row r="41" spans="1:16" collapsed="1" x14ac:dyDescent="0.25">
      <c r="A41" s="2" t="s">
        <v>83</v>
      </c>
      <c r="B41" s="2" t="s">
        <v>84</v>
      </c>
      <c r="C41" s="2" t="s">
        <v>6</v>
      </c>
      <c r="D41" s="3">
        <v>130718015512.5</v>
      </c>
      <c r="E41" t="str">
        <f t="shared" si="8"/>
        <v>Medtronic</v>
      </c>
      <c r="F41" t="str">
        <f t="shared" si="8"/>
        <v>PLC</v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9"/>
        <v/>
      </c>
      <c r="K41" t="str">
        <f t="shared" si="2"/>
        <v>Medtronic</v>
      </c>
      <c r="L41" t="str">
        <f t="shared" si="3"/>
        <v>Medtronic PLC</v>
      </c>
      <c r="M41" t="str">
        <f t="shared" si="4"/>
        <v/>
      </c>
      <c r="N41" t="str">
        <f t="shared" si="5"/>
        <v/>
      </c>
      <c r="O41" t="str">
        <f t="shared" si="6"/>
        <v/>
      </c>
      <c r="P41" t="str">
        <f t="shared" si="7"/>
        <v/>
      </c>
    </row>
    <row r="42" spans="1:16" collapsed="1" x14ac:dyDescent="0.25">
      <c r="A42" s="2" t="s">
        <v>85</v>
      </c>
      <c r="B42" s="2" t="s">
        <v>86</v>
      </c>
      <c r="C42" s="2" t="s">
        <v>6</v>
      </c>
      <c r="D42" s="3">
        <v>125761101068.35001</v>
      </c>
      <c r="E42" t="str">
        <f t="shared" si="8"/>
        <v>Honeywell</v>
      </c>
      <c r="F42" t="str">
        <f t="shared" si="8"/>
        <v>International</v>
      </c>
      <c r="G42" t="str">
        <f t="shared" si="8"/>
        <v>Inc</v>
      </c>
      <c r="H42" t="str">
        <f t="shared" si="8"/>
        <v/>
      </c>
      <c r="I42" t="str">
        <f t="shared" si="8"/>
        <v/>
      </c>
      <c r="J42" t="str">
        <f t="shared" si="9"/>
        <v/>
      </c>
      <c r="K42" t="str">
        <f t="shared" si="2"/>
        <v>Honeywell</v>
      </c>
      <c r="L42" t="str">
        <f t="shared" si="3"/>
        <v>Honeywell International</v>
      </c>
      <c r="M42" t="str">
        <f t="shared" si="4"/>
        <v>Honeywell International Inc</v>
      </c>
      <c r="N42" t="str">
        <f t="shared" si="5"/>
        <v/>
      </c>
      <c r="O42" t="str">
        <f t="shared" si="6"/>
        <v/>
      </c>
      <c r="P42" t="str">
        <f t="shared" si="7"/>
        <v/>
      </c>
    </row>
    <row r="43" spans="1:16" collapsed="1" x14ac:dyDescent="0.25">
      <c r="A43" s="2" t="s">
        <v>87</v>
      </c>
      <c r="B43" s="2" t="s">
        <v>88</v>
      </c>
      <c r="C43" s="2" t="s">
        <v>6</v>
      </c>
      <c r="D43" s="3">
        <v>124017537491.21001</v>
      </c>
      <c r="E43" t="str">
        <f t="shared" si="8"/>
        <v>Accenture</v>
      </c>
      <c r="F43" t="str">
        <f t="shared" si="8"/>
        <v>PLC</v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9"/>
        <v/>
      </c>
      <c r="K43" t="str">
        <f t="shared" si="2"/>
        <v>Accenture</v>
      </c>
      <c r="L43" t="str">
        <f t="shared" si="3"/>
        <v>Accenture PLC</v>
      </c>
      <c r="M43" t="str">
        <f t="shared" si="4"/>
        <v/>
      </c>
      <c r="N43" t="str">
        <f t="shared" si="5"/>
        <v/>
      </c>
      <c r="O43" t="str">
        <f t="shared" si="6"/>
        <v/>
      </c>
      <c r="P43" t="str">
        <f t="shared" si="7"/>
        <v/>
      </c>
    </row>
    <row r="44" spans="1:16" collapsed="1" x14ac:dyDescent="0.25">
      <c r="A44" s="2" t="s">
        <v>89</v>
      </c>
      <c r="B44" s="2" t="s">
        <v>90</v>
      </c>
      <c r="C44" s="2" t="s">
        <v>6</v>
      </c>
      <c r="D44" s="3">
        <v>120107977009.2</v>
      </c>
      <c r="E44" t="str">
        <f t="shared" si="8"/>
        <v>Philip</v>
      </c>
      <c r="F44" t="str">
        <f t="shared" si="8"/>
        <v>Morris</v>
      </c>
      <c r="G44" t="str">
        <f t="shared" si="8"/>
        <v>International</v>
      </c>
      <c r="H44" t="str">
        <f t="shared" si="8"/>
        <v>Inc</v>
      </c>
      <c r="I44" t="str">
        <f t="shared" si="8"/>
        <v/>
      </c>
      <c r="J44" t="str">
        <f t="shared" si="9"/>
        <v/>
      </c>
      <c r="K44" t="str">
        <f t="shared" si="2"/>
        <v>Philip</v>
      </c>
      <c r="L44" t="str">
        <f t="shared" si="3"/>
        <v>Philip Morris</v>
      </c>
      <c r="M44" t="str">
        <f t="shared" si="4"/>
        <v>Philip Morris International</v>
      </c>
      <c r="N44" t="str">
        <f t="shared" si="5"/>
        <v>Philip Morris International Inc</v>
      </c>
      <c r="O44" t="str">
        <f t="shared" si="6"/>
        <v/>
      </c>
      <c r="P44" t="str">
        <f t="shared" si="7"/>
        <v/>
      </c>
    </row>
    <row r="45" spans="1:16" collapsed="1" x14ac:dyDescent="0.25">
      <c r="A45" s="2" t="s">
        <v>91</v>
      </c>
      <c r="B45" s="2" t="s">
        <v>92</v>
      </c>
      <c r="C45" s="2" t="s">
        <v>6</v>
      </c>
      <c r="D45" s="3">
        <v>119829784285.95</v>
      </c>
      <c r="E45" t="str">
        <f t="shared" si="8"/>
        <v>International</v>
      </c>
      <c r="F45" t="str">
        <f t="shared" si="8"/>
        <v>Business</v>
      </c>
      <c r="G45" t="str">
        <f t="shared" si="8"/>
        <v>Machines</v>
      </c>
      <c r="H45" t="str">
        <f t="shared" si="8"/>
        <v>Corp</v>
      </c>
      <c r="I45" t="str">
        <f t="shared" si="8"/>
        <v/>
      </c>
      <c r="J45" t="str">
        <f t="shared" si="9"/>
        <v/>
      </c>
      <c r="K45" t="str">
        <f t="shared" si="2"/>
        <v>International</v>
      </c>
      <c r="L45" t="str">
        <f t="shared" si="3"/>
        <v>International Business</v>
      </c>
      <c r="M45" t="str">
        <f t="shared" si="4"/>
        <v>International Business Machines</v>
      </c>
      <c r="N45" t="str">
        <f t="shared" si="5"/>
        <v>International Business Machines Corp</v>
      </c>
      <c r="O45" t="str">
        <f t="shared" si="6"/>
        <v/>
      </c>
      <c r="P45" t="str">
        <f t="shared" si="7"/>
        <v/>
      </c>
    </row>
    <row r="46" spans="1:16" collapsed="1" x14ac:dyDescent="0.25">
      <c r="A46" s="2" t="s">
        <v>93</v>
      </c>
      <c r="B46" s="2" t="s">
        <v>94</v>
      </c>
      <c r="C46" s="2" t="s">
        <v>6</v>
      </c>
      <c r="D46" s="3">
        <v>118201896509.27</v>
      </c>
      <c r="E46" t="str">
        <f t="shared" si="8"/>
        <v>Union</v>
      </c>
      <c r="F46" t="str">
        <f t="shared" si="8"/>
        <v>Pacific</v>
      </c>
      <c r="G46" t="str">
        <f t="shared" si="8"/>
        <v>Corp</v>
      </c>
      <c r="H46" t="str">
        <f t="shared" si="8"/>
        <v/>
      </c>
      <c r="I46" t="str">
        <f t="shared" si="8"/>
        <v/>
      </c>
      <c r="J46" t="str">
        <f t="shared" si="9"/>
        <v/>
      </c>
      <c r="K46" t="str">
        <f t="shared" si="2"/>
        <v>Union</v>
      </c>
      <c r="L46" t="str">
        <f t="shared" si="3"/>
        <v>Union Pacific</v>
      </c>
      <c r="M46" t="str">
        <f t="shared" si="4"/>
        <v>Union Pacific Corp</v>
      </c>
      <c r="N46" t="str">
        <f t="shared" si="5"/>
        <v/>
      </c>
      <c r="O46" t="str">
        <f t="shared" si="6"/>
        <v/>
      </c>
      <c r="P46" t="str">
        <f t="shared" si="7"/>
        <v/>
      </c>
    </row>
    <row r="47" spans="1:16" collapsed="1" x14ac:dyDescent="0.25">
      <c r="A47" s="2" t="s">
        <v>95</v>
      </c>
      <c r="B47" s="2" t="s">
        <v>96</v>
      </c>
      <c r="C47" s="2" t="s">
        <v>6</v>
      </c>
      <c r="D47" s="3">
        <v>116407760000</v>
      </c>
      <c r="E47" t="str">
        <f t="shared" si="8"/>
        <v>Salesforce.Com</v>
      </c>
      <c r="F47" t="str">
        <f t="shared" si="8"/>
        <v>Inc</v>
      </c>
      <c r="G47" t="str">
        <f t="shared" si="8"/>
        <v/>
      </c>
      <c r="H47" t="str">
        <f t="shared" si="8"/>
        <v/>
      </c>
      <c r="I47" t="str">
        <f t="shared" si="8"/>
        <v/>
      </c>
      <c r="J47" t="str">
        <f t="shared" si="9"/>
        <v/>
      </c>
      <c r="K47" t="str">
        <f t="shared" si="2"/>
        <v>Salesforce.Com</v>
      </c>
      <c r="L47" t="str">
        <f t="shared" si="3"/>
        <v>Salesforce.Com Inc</v>
      </c>
      <c r="M47" t="str">
        <f t="shared" si="4"/>
        <v/>
      </c>
      <c r="N47" t="str">
        <f t="shared" si="5"/>
        <v/>
      </c>
      <c r="O47" t="str">
        <f t="shared" si="6"/>
        <v/>
      </c>
      <c r="P47" t="str">
        <f t="shared" si="7"/>
        <v/>
      </c>
    </row>
    <row r="48" spans="1:16" collapsed="1" x14ac:dyDescent="0.25">
      <c r="A48" s="2" t="s">
        <v>97</v>
      </c>
      <c r="B48" s="2" t="s">
        <v>98</v>
      </c>
      <c r="C48" s="2" t="s">
        <v>6</v>
      </c>
      <c r="D48" s="3">
        <v>116329959008.13</v>
      </c>
      <c r="E48" t="str">
        <f t="shared" si="8"/>
        <v>AbbVie</v>
      </c>
      <c r="F48" t="str">
        <f t="shared" si="8"/>
        <v>Inc</v>
      </c>
      <c r="G48" t="str">
        <f t="shared" si="8"/>
        <v/>
      </c>
      <c r="H48" t="str">
        <f t="shared" si="8"/>
        <v/>
      </c>
      <c r="I48" t="str">
        <f t="shared" si="8"/>
        <v/>
      </c>
      <c r="J48" t="str">
        <f t="shared" si="9"/>
        <v/>
      </c>
      <c r="K48" t="str">
        <f t="shared" si="2"/>
        <v>AbbVie</v>
      </c>
      <c r="L48" t="str">
        <f t="shared" si="3"/>
        <v>AbbVie Inc</v>
      </c>
      <c r="M48" t="str">
        <f t="shared" si="4"/>
        <v/>
      </c>
      <c r="N48" t="str">
        <f t="shared" si="5"/>
        <v/>
      </c>
      <c r="O48" t="str">
        <f t="shared" si="6"/>
        <v/>
      </c>
      <c r="P48" t="str">
        <f t="shared" si="7"/>
        <v/>
      </c>
    </row>
    <row r="49" spans="1:16" collapsed="1" x14ac:dyDescent="0.25">
      <c r="A49" s="2" t="s">
        <v>99</v>
      </c>
      <c r="B49" s="2" t="s">
        <v>100</v>
      </c>
      <c r="C49" s="2" t="s">
        <v>6</v>
      </c>
      <c r="D49" s="3">
        <v>114411156737.89999</v>
      </c>
      <c r="E49" t="str">
        <f t="shared" si="8"/>
        <v>Costco</v>
      </c>
      <c r="F49" t="str">
        <f t="shared" si="8"/>
        <v>Wholesale</v>
      </c>
      <c r="G49" t="str">
        <f t="shared" si="8"/>
        <v>Corp</v>
      </c>
      <c r="H49" t="str">
        <f t="shared" si="8"/>
        <v/>
      </c>
      <c r="I49" t="str">
        <f t="shared" si="8"/>
        <v/>
      </c>
      <c r="J49" t="str">
        <f t="shared" si="9"/>
        <v/>
      </c>
      <c r="K49" t="str">
        <f t="shared" si="2"/>
        <v>Costco</v>
      </c>
      <c r="L49" t="str">
        <f t="shared" si="3"/>
        <v>Costco Wholesale</v>
      </c>
      <c r="M49" t="str">
        <f t="shared" si="4"/>
        <v>Costco Wholesale Corp</v>
      </c>
      <c r="N49" t="str">
        <f t="shared" si="5"/>
        <v/>
      </c>
      <c r="O49" t="str">
        <f t="shared" si="6"/>
        <v/>
      </c>
      <c r="P49" t="str">
        <f t="shared" si="7"/>
        <v/>
      </c>
    </row>
    <row r="50" spans="1:16" collapsed="1" x14ac:dyDescent="0.25">
      <c r="A50" s="2" t="s">
        <v>101</v>
      </c>
      <c r="B50" s="2" t="s">
        <v>102</v>
      </c>
      <c r="C50" s="2" t="s">
        <v>6</v>
      </c>
      <c r="D50" s="3">
        <v>114098619996.39999</v>
      </c>
      <c r="E50" t="str">
        <f t="shared" si="8"/>
        <v>Thermo</v>
      </c>
      <c r="F50" t="str">
        <f t="shared" si="8"/>
        <v>Fisher</v>
      </c>
      <c r="G50" t="str">
        <f t="shared" si="8"/>
        <v>Scientific</v>
      </c>
      <c r="H50" t="str">
        <f t="shared" si="8"/>
        <v>Inc</v>
      </c>
      <c r="I50" t="str">
        <f t="shared" si="8"/>
        <v/>
      </c>
      <c r="J50" t="str">
        <f t="shared" si="9"/>
        <v/>
      </c>
      <c r="K50" t="str">
        <f t="shared" si="2"/>
        <v>Thermo</v>
      </c>
      <c r="L50" t="str">
        <f t="shared" si="3"/>
        <v>Thermo Fisher</v>
      </c>
      <c r="M50" t="str">
        <f t="shared" si="4"/>
        <v>Thermo Fisher Scientific</v>
      </c>
      <c r="N50" t="str">
        <f t="shared" si="5"/>
        <v>Thermo Fisher Scientific Inc</v>
      </c>
      <c r="O50" t="str">
        <f t="shared" si="6"/>
        <v/>
      </c>
      <c r="P50" t="str">
        <f t="shared" si="7"/>
        <v/>
      </c>
    </row>
    <row r="51" spans="1:16" collapsed="1" x14ac:dyDescent="0.25">
      <c r="A51" s="2" t="s">
        <v>103</v>
      </c>
      <c r="B51" s="2" t="s">
        <v>104</v>
      </c>
      <c r="C51" s="2" t="s">
        <v>6</v>
      </c>
      <c r="D51" s="3">
        <v>113613958002.09</v>
      </c>
      <c r="E51" t="str">
        <f t="shared" si="8"/>
        <v>Vanguard</v>
      </c>
      <c r="F51" t="str">
        <f t="shared" si="8"/>
        <v>Idx</v>
      </c>
      <c r="G51" t="str">
        <f t="shared" si="8"/>
        <v>Fund</v>
      </c>
      <c r="H51" t="str">
        <f t="shared" si="8"/>
        <v/>
      </c>
      <c r="I51" t="str">
        <f t="shared" si="8"/>
        <v/>
      </c>
      <c r="J51" t="str">
        <f t="shared" si="9"/>
        <v/>
      </c>
      <c r="K51" t="str">
        <f t="shared" si="2"/>
        <v>Vanguard</v>
      </c>
      <c r="L51" t="str">
        <f t="shared" si="3"/>
        <v>Vanguard Idx</v>
      </c>
      <c r="M51" t="str">
        <f t="shared" si="4"/>
        <v>Vanguard Idx Fund</v>
      </c>
      <c r="N51" t="str">
        <f t="shared" si="5"/>
        <v/>
      </c>
      <c r="O51" t="str">
        <f t="shared" si="6"/>
        <v/>
      </c>
      <c r="P51" t="str">
        <f t="shared" si="7"/>
        <v/>
      </c>
    </row>
    <row r="52" spans="1:16" collapsed="1" x14ac:dyDescent="0.25">
      <c r="A52" s="2" t="s">
        <v>105</v>
      </c>
      <c r="B52" s="2" t="s">
        <v>106</v>
      </c>
      <c r="C52" s="2" t="s">
        <v>6</v>
      </c>
      <c r="D52" s="3">
        <v>112467798294.24001</v>
      </c>
      <c r="E52" t="str">
        <f t="shared" si="8"/>
        <v>Vanguard</v>
      </c>
      <c r="F52" t="str">
        <f t="shared" si="8"/>
        <v>500</v>
      </c>
      <c r="G52" t="str">
        <f t="shared" si="8"/>
        <v>Index</v>
      </c>
      <c r="H52" t="str">
        <f t="shared" si="8"/>
        <v>Fund</v>
      </c>
      <c r="I52" t="str">
        <f t="shared" si="8"/>
        <v/>
      </c>
      <c r="J52" t="str">
        <f t="shared" si="9"/>
        <v/>
      </c>
      <c r="K52" t="str">
        <f t="shared" si="2"/>
        <v>Vanguard</v>
      </c>
      <c r="L52" t="str">
        <f t="shared" si="3"/>
        <v>Vanguard 500</v>
      </c>
      <c r="M52" t="str">
        <f t="shared" si="4"/>
        <v>Vanguard 500 Index</v>
      </c>
      <c r="N52" t="str">
        <f t="shared" si="5"/>
        <v>Vanguard 500 Index Fund</v>
      </c>
      <c r="O52" t="str">
        <f t="shared" si="6"/>
        <v/>
      </c>
      <c r="P52" t="str">
        <f t="shared" si="7"/>
        <v/>
      </c>
    </row>
    <row r="53" spans="1:16" collapsed="1" x14ac:dyDescent="0.25">
      <c r="A53" s="2" t="s">
        <v>107</v>
      </c>
      <c r="B53" s="2" t="s">
        <v>108</v>
      </c>
      <c r="C53" s="2" t="s">
        <v>6</v>
      </c>
      <c r="D53" s="3">
        <v>110024139239.94</v>
      </c>
      <c r="E53" t="str">
        <f t="shared" si="8"/>
        <v>Linde</v>
      </c>
      <c r="F53" t="str">
        <f t="shared" si="8"/>
        <v>PLC</v>
      </c>
      <c r="G53" t="str">
        <f t="shared" si="8"/>
        <v/>
      </c>
      <c r="H53" t="str">
        <f t="shared" si="8"/>
        <v/>
      </c>
      <c r="I53" t="str">
        <f t="shared" si="8"/>
        <v/>
      </c>
      <c r="J53" t="str">
        <f t="shared" si="9"/>
        <v/>
      </c>
      <c r="K53" t="str">
        <f t="shared" si="2"/>
        <v>Linde</v>
      </c>
      <c r="L53" t="str">
        <f t="shared" si="3"/>
        <v>Linde PLC</v>
      </c>
      <c r="M53" t="str">
        <f t="shared" si="4"/>
        <v/>
      </c>
      <c r="N53" t="str">
        <f t="shared" si="5"/>
        <v/>
      </c>
      <c r="O53" t="str">
        <f t="shared" si="6"/>
        <v/>
      </c>
      <c r="P53" t="str">
        <f t="shared" si="7"/>
        <v/>
      </c>
    </row>
    <row r="54" spans="1:16" collapsed="1" x14ac:dyDescent="0.25">
      <c r="A54" s="2" t="s">
        <v>109</v>
      </c>
      <c r="B54" s="2" t="s">
        <v>110</v>
      </c>
      <c r="C54" s="2" t="s">
        <v>6</v>
      </c>
      <c r="D54" s="3">
        <v>108480641190.32001</v>
      </c>
      <c r="E54" t="str">
        <f t="shared" si="8"/>
        <v>Eli</v>
      </c>
      <c r="F54" t="str">
        <f t="shared" si="8"/>
        <v>Lilly</v>
      </c>
      <c r="G54" t="str">
        <f t="shared" si="8"/>
        <v>and</v>
      </c>
      <c r="H54" t="str">
        <f t="shared" si="8"/>
        <v>Co</v>
      </c>
      <c r="I54" t="str">
        <f t="shared" si="8"/>
        <v/>
      </c>
      <c r="J54" t="str">
        <f t="shared" si="9"/>
        <v/>
      </c>
      <c r="K54" t="str">
        <f t="shared" si="2"/>
        <v>Eli</v>
      </c>
      <c r="L54" t="str">
        <f t="shared" si="3"/>
        <v>Eli Lilly</v>
      </c>
      <c r="M54" t="str">
        <f t="shared" si="4"/>
        <v>Eli Lilly and</v>
      </c>
      <c r="N54" t="str">
        <f t="shared" si="5"/>
        <v>Eli Lilly and Co</v>
      </c>
      <c r="O54" t="str">
        <f t="shared" si="6"/>
        <v/>
      </c>
      <c r="P54" t="str">
        <f t="shared" si="7"/>
        <v/>
      </c>
    </row>
    <row r="55" spans="1:16" collapsed="1" x14ac:dyDescent="0.25">
      <c r="A55" s="2" t="s">
        <v>111</v>
      </c>
      <c r="B55" s="2" t="s">
        <v>112</v>
      </c>
      <c r="C55" s="2" t="s">
        <v>6</v>
      </c>
      <c r="D55" s="3">
        <v>108045114299.5</v>
      </c>
      <c r="E55" t="str">
        <f t="shared" si="8"/>
        <v>United</v>
      </c>
      <c r="F55" t="str">
        <f t="shared" si="8"/>
        <v>Technologies</v>
      </c>
      <c r="G55" t="str">
        <f t="shared" si="8"/>
        <v>Corp</v>
      </c>
      <c r="H55" t="str">
        <f t="shared" si="8"/>
        <v/>
      </c>
      <c r="I55" t="str">
        <f t="shared" si="8"/>
        <v/>
      </c>
      <c r="J55" t="str">
        <f t="shared" si="9"/>
        <v/>
      </c>
      <c r="K55" t="str">
        <f t="shared" si="2"/>
        <v>United</v>
      </c>
      <c r="L55" t="str">
        <f t="shared" si="3"/>
        <v>United Technologies</v>
      </c>
      <c r="M55" t="str">
        <f t="shared" si="4"/>
        <v>United Technologies Corp</v>
      </c>
      <c r="N55" t="str">
        <f t="shared" si="5"/>
        <v/>
      </c>
      <c r="O55" t="str">
        <f t="shared" si="6"/>
        <v/>
      </c>
      <c r="P55" t="str">
        <f t="shared" si="7"/>
        <v/>
      </c>
    </row>
    <row r="56" spans="1:16" collapsed="1" x14ac:dyDescent="0.25">
      <c r="A56" s="2" t="s">
        <v>113</v>
      </c>
      <c r="B56" s="2" t="s">
        <v>114</v>
      </c>
      <c r="C56" s="2" t="s">
        <v>6</v>
      </c>
      <c r="D56" s="3">
        <v>107397474886.56</v>
      </c>
      <c r="E56" t="str">
        <f t="shared" si="8"/>
        <v>Amgen</v>
      </c>
      <c r="F56" t="str">
        <f t="shared" si="8"/>
        <v>Inc</v>
      </c>
      <c r="G56" t="str">
        <f t="shared" si="8"/>
        <v/>
      </c>
      <c r="H56" t="str">
        <f t="shared" si="8"/>
        <v/>
      </c>
      <c r="I56" t="str">
        <f t="shared" si="8"/>
        <v/>
      </c>
      <c r="J56" t="str">
        <f t="shared" si="9"/>
        <v/>
      </c>
      <c r="K56" t="str">
        <f t="shared" si="2"/>
        <v>Amgen</v>
      </c>
      <c r="L56" t="str">
        <f t="shared" si="3"/>
        <v>Amgen Inc</v>
      </c>
      <c r="M56" t="str">
        <f t="shared" si="4"/>
        <v/>
      </c>
      <c r="N56" t="str">
        <f t="shared" si="5"/>
        <v/>
      </c>
      <c r="O56" t="str">
        <f t="shared" si="6"/>
        <v/>
      </c>
      <c r="P56" t="str">
        <f t="shared" si="7"/>
        <v/>
      </c>
    </row>
    <row r="57" spans="1:16" collapsed="1" x14ac:dyDescent="0.25">
      <c r="A57" s="2" t="s">
        <v>115</v>
      </c>
      <c r="B57" s="2" t="s">
        <v>116</v>
      </c>
      <c r="C57" s="2" t="s">
        <v>6</v>
      </c>
      <c r="D57" s="3">
        <v>105859706065.67999</v>
      </c>
      <c r="E57" t="str">
        <f t="shared" si="8"/>
        <v>Broadcom</v>
      </c>
      <c r="F57" t="str">
        <f t="shared" si="8"/>
        <v>Inc</v>
      </c>
      <c r="G57" t="str">
        <f t="shared" si="8"/>
        <v/>
      </c>
      <c r="H57" t="str">
        <f t="shared" si="8"/>
        <v/>
      </c>
      <c r="I57" t="str">
        <f t="shared" si="8"/>
        <v/>
      </c>
      <c r="J57" t="str">
        <f t="shared" si="9"/>
        <v/>
      </c>
      <c r="K57" t="str">
        <f t="shared" si="2"/>
        <v>Broadcom</v>
      </c>
      <c r="L57" t="str">
        <f t="shared" si="3"/>
        <v>Broadcom Inc</v>
      </c>
      <c r="M57" t="str">
        <f t="shared" si="4"/>
        <v/>
      </c>
      <c r="N57" t="str">
        <f t="shared" si="5"/>
        <v/>
      </c>
      <c r="O57" t="str">
        <f t="shared" si="6"/>
        <v/>
      </c>
      <c r="P57" t="str">
        <f t="shared" si="7"/>
        <v/>
      </c>
    </row>
    <row r="58" spans="1:16" collapsed="1" x14ac:dyDescent="0.25">
      <c r="A58" s="2" t="s">
        <v>117</v>
      </c>
      <c r="B58" s="2" t="s">
        <v>118</v>
      </c>
      <c r="C58" s="2" t="s">
        <v>6</v>
      </c>
      <c r="D58" s="3">
        <v>102031488000</v>
      </c>
      <c r="E58" t="str">
        <f t="shared" si="8"/>
        <v>Starbucks</v>
      </c>
      <c r="F58" t="str">
        <f t="shared" si="8"/>
        <v>Corp</v>
      </c>
      <c r="G58" t="str">
        <f t="shared" si="8"/>
        <v/>
      </c>
      <c r="H58" t="str">
        <f t="shared" si="8"/>
        <v/>
      </c>
      <c r="I58" t="str">
        <f t="shared" si="8"/>
        <v/>
      </c>
      <c r="J58" t="str">
        <f t="shared" si="9"/>
        <v/>
      </c>
      <c r="K58" t="str">
        <f t="shared" si="2"/>
        <v>Starbucks</v>
      </c>
      <c r="L58" t="str">
        <f t="shared" si="3"/>
        <v>Starbucks Corp</v>
      </c>
      <c r="M58" t="str">
        <f t="shared" si="4"/>
        <v/>
      </c>
      <c r="N58" t="str">
        <f t="shared" si="5"/>
        <v/>
      </c>
      <c r="O58" t="str">
        <f t="shared" si="6"/>
        <v/>
      </c>
      <c r="P58" t="str">
        <f t="shared" si="7"/>
        <v/>
      </c>
    </row>
    <row r="59" spans="1:16" collapsed="1" x14ac:dyDescent="0.25">
      <c r="A59" s="2" t="s">
        <v>119</v>
      </c>
      <c r="B59" s="2" t="s">
        <v>120</v>
      </c>
      <c r="C59" s="2" t="s">
        <v>6</v>
      </c>
      <c r="D59" s="3">
        <v>101879825880</v>
      </c>
      <c r="E59" t="str">
        <f t="shared" si="8"/>
        <v>American</v>
      </c>
      <c r="F59" t="str">
        <f t="shared" si="8"/>
        <v>Express</v>
      </c>
      <c r="G59" t="str">
        <f t="shared" si="8"/>
        <v>Co</v>
      </c>
      <c r="H59" t="str">
        <f t="shared" si="8"/>
        <v/>
      </c>
      <c r="I59" t="str">
        <f t="shared" si="8"/>
        <v/>
      </c>
      <c r="J59" t="str">
        <f t="shared" si="9"/>
        <v/>
      </c>
      <c r="K59" t="str">
        <f t="shared" si="2"/>
        <v>American</v>
      </c>
      <c r="L59" t="str">
        <f t="shared" si="3"/>
        <v>American Express</v>
      </c>
      <c r="M59" t="str">
        <f t="shared" si="4"/>
        <v>American Express Co</v>
      </c>
      <c r="N59" t="str">
        <f t="shared" si="5"/>
        <v/>
      </c>
      <c r="O59" t="str">
        <f t="shared" si="6"/>
        <v/>
      </c>
      <c r="P59" t="str">
        <f t="shared" si="7"/>
        <v/>
      </c>
    </row>
    <row r="60" spans="1:16" collapsed="1" x14ac:dyDescent="0.25">
      <c r="A60" s="2" t="s">
        <v>121</v>
      </c>
      <c r="B60" s="2" t="s">
        <v>122</v>
      </c>
      <c r="C60" s="2" t="s">
        <v>6</v>
      </c>
      <c r="D60" s="3">
        <v>100678904210.00999</v>
      </c>
      <c r="E60" t="str">
        <f t="shared" si="8"/>
        <v>Texas</v>
      </c>
      <c r="F60" t="str">
        <f t="shared" si="8"/>
        <v>Instruments</v>
      </c>
      <c r="G60" t="str">
        <f t="shared" si="8"/>
        <v>Inc</v>
      </c>
      <c r="H60" t="str">
        <f t="shared" si="8"/>
        <v/>
      </c>
      <c r="I60" t="str">
        <f t="shared" si="8"/>
        <v/>
      </c>
      <c r="J60" t="str">
        <f t="shared" si="9"/>
        <v/>
      </c>
      <c r="K60" t="str">
        <f t="shared" si="2"/>
        <v>Texas</v>
      </c>
      <c r="L60" t="str">
        <f t="shared" si="3"/>
        <v>Texas Instruments</v>
      </c>
      <c r="M60" t="str">
        <f t="shared" si="4"/>
        <v>Texas Instruments Inc</v>
      </c>
      <c r="N60" t="str">
        <f t="shared" si="5"/>
        <v/>
      </c>
      <c r="O60" t="str">
        <f t="shared" si="6"/>
        <v/>
      </c>
      <c r="P60" t="str">
        <f t="shared" si="7"/>
        <v/>
      </c>
    </row>
    <row r="61" spans="1:16" collapsed="1" x14ac:dyDescent="0.25">
      <c r="A61" s="2" t="s">
        <v>123</v>
      </c>
      <c r="B61" s="2" t="s">
        <v>124</v>
      </c>
      <c r="C61" s="2" t="s">
        <v>6</v>
      </c>
      <c r="D61" s="3">
        <v>99965815409.869995</v>
      </c>
      <c r="E61" t="str">
        <f t="shared" si="8"/>
        <v>Danaher</v>
      </c>
      <c r="F61" t="str">
        <f t="shared" si="8"/>
        <v>Corp</v>
      </c>
      <c r="G61" t="str">
        <f t="shared" si="8"/>
        <v/>
      </c>
      <c r="H61" t="str">
        <f t="shared" si="8"/>
        <v/>
      </c>
      <c r="I61" t="str">
        <f t="shared" si="8"/>
        <v/>
      </c>
      <c r="J61" t="str">
        <f t="shared" si="9"/>
        <v/>
      </c>
      <c r="K61" t="str">
        <f t="shared" si="2"/>
        <v>Danaher</v>
      </c>
      <c r="L61" t="str">
        <f t="shared" si="3"/>
        <v>Danaher Corp</v>
      </c>
      <c r="M61" t="str">
        <f t="shared" si="4"/>
        <v/>
      </c>
      <c r="N61" t="str">
        <f t="shared" si="5"/>
        <v/>
      </c>
      <c r="O61" t="str">
        <f t="shared" si="6"/>
        <v/>
      </c>
      <c r="P61" t="str">
        <f t="shared" si="7"/>
        <v/>
      </c>
    </row>
    <row r="62" spans="1:16" collapsed="1" x14ac:dyDescent="0.25">
      <c r="A62" s="2" t="s">
        <v>125</v>
      </c>
      <c r="B62" s="2" t="s">
        <v>126</v>
      </c>
      <c r="C62" s="2" t="s">
        <v>6</v>
      </c>
      <c r="D62" s="3">
        <v>99120456931.600006</v>
      </c>
      <c r="E62" t="str">
        <f t="shared" si="8"/>
        <v>Nextera</v>
      </c>
      <c r="F62" t="str">
        <f t="shared" si="8"/>
        <v>Energy</v>
      </c>
      <c r="G62" t="str">
        <f t="shared" si="8"/>
        <v>Inc</v>
      </c>
      <c r="H62" t="str">
        <f t="shared" si="8"/>
        <v/>
      </c>
      <c r="I62" t="str">
        <f t="shared" si="8"/>
        <v/>
      </c>
      <c r="J62" t="str">
        <f t="shared" si="9"/>
        <v/>
      </c>
      <c r="K62" t="str">
        <f t="shared" si="2"/>
        <v>Nextera</v>
      </c>
      <c r="L62" t="str">
        <f t="shared" si="3"/>
        <v>Nextera Energy</v>
      </c>
      <c r="M62" t="str">
        <f t="shared" si="4"/>
        <v>Nextera Energy Inc</v>
      </c>
      <c r="N62" t="str">
        <f t="shared" si="5"/>
        <v/>
      </c>
      <c r="O62" t="str">
        <f t="shared" si="6"/>
        <v/>
      </c>
      <c r="P62" t="str">
        <f t="shared" si="7"/>
        <v/>
      </c>
    </row>
    <row r="63" spans="1:16" collapsed="1" x14ac:dyDescent="0.25">
      <c r="A63" s="2" t="s">
        <v>127</v>
      </c>
      <c r="B63" s="2" t="s">
        <v>128</v>
      </c>
      <c r="C63" s="2" t="s">
        <v>6</v>
      </c>
      <c r="D63" s="3">
        <v>98928138583.259995</v>
      </c>
      <c r="E63" t="str">
        <f t="shared" si="8"/>
        <v>Lockheed</v>
      </c>
      <c r="F63" t="str">
        <f t="shared" si="8"/>
        <v>Martin</v>
      </c>
      <c r="G63" t="str">
        <f t="shared" si="8"/>
        <v>Corp</v>
      </c>
      <c r="H63" t="str">
        <f t="shared" si="8"/>
        <v/>
      </c>
      <c r="I63" t="str">
        <f t="shared" si="8"/>
        <v/>
      </c>
      <c r="J63" t="str">
        <f t="shared" si="9"/>
        <v/>
      </c>
      <c r="K63" t="str">
        <f t="shared" si="2"/>
        <v>Lockheed</v>
      </c>
      <c r="L63" t="str">
        <f t="shared" si="3"/>
        <v>Lockheed Martin</v>
      </c>
      <c r="M63" t="str">
        <f t="shared" si="4"/>
        <v>Lockheed Martin Corp</v>
      </c>
      <c r="N63" t="str">
        <f t="shared" si="5"/>
        <v/>
      </c>
      <c r="O63" t="str">
        <f t="shared" si="6"/>
        <v/>
      </c>
      <c r="P63" t="str">
        <f t="shared" si="7"/>
        <v/>
      </c>
    </row>
    <row r="64" spans="1:16" collapsed="1" x14ac:dyDescent="0.25">
      <c r="A64" s="2" t="s">
        <v>129</v>
      </c>
      <c r="B64" s="2" t="s">
        <v>130</v>
      </c>
      <c r="C64" s="2" t="s">
        <v>6</v>
      </c>
      <c r="D64" s="3">
        <v>96084567623.139999</v>
      </c>
      <c r="E64" t="str">
        <f t="shared" si="8"/>
        <v>3M</v>
      </c>
      <c r="F64" t="str">
        <f t="shared" si="8"/>
        <v>Co</v>
      </c>
      <c r="G64" t="str">
        <f t="shared" si="8"/>
        <v/>
      </c>
      <c r="H64" t="str">
        <f t="shared" si="8"/>
        <v/>
      </c>
      <c r="I64" t="str">
        <f t="shared" si="8"/>
        <v/>
      </c>
      <c r="J64" t="str">
        <f t="shared" si="9"/>
        <v/>
      </c>
      <c r="K64" t="str">
        <f t="shared" si="2"/>
        <v>3M</v>
      </c>
      <c r="L64" t="str">
        <f t="shared" si="3"/>
        <v>3M Co</v>
      </c>
      <c r="M64" t="str">
        <f t="shared" si="4"/>
        <v/>
      </c>
      <c r="N64" t="str">
        <f t="shared" si="5"/>
        <v/>
      </c>
      <c r="O64" t="str">
        <f t="shared" si="6"/>
        <v/>
      </c>
      <c r="P64" t="str">
        <f t="shared" si="7"/>
        <v/>
      </c>
    </row>
    <row r="65" spans="1:16" collapsed="1" x14ac:dyDescent="0.25">
      <c r="A65" s="2" t="s">
        <v>131</v>
      </c>
      <c r="B65" s="2" t="s">
        <v>132</v>
      </c>
      <c r="C65" s="2" t="s">
        <v>6</v>
      </c>
      <c r="D65" s="3">
        <v>95154984232.179993</v>
      </c>
      <c r="E65" t="str">
        <f t="shared" si="8"/>
        <v>Altria</v>
      </c>
      <c r="F65" t="str">
        <f t="shared" si="8"/>
        <v>Group</v>
      </c>
      <c r="G65" t="str">
        <f t="shared" si="8"/>
        <v>Inc</v>
      </c>
      <c r="H65" t="str">
        <f t="shared" si="8"/>
        <v/>
      </c>
      <c r="I65" t="str">
        <f t="shared" si="8"/>
        <v/>
      </c>
      <c r="J65" t="str">
        <f t="shared" si="9"/>
        <v/>
      </c>
      <c r="K65" t="str">
        <f t="shared" si="2"/>
        <v>Altria</v>
      </c>
      <c r="L65" t="str">
        <f t="shared" si="3"/>
        <v>Altria Group</v>
      </c>
      <c r="M65" t="str">
        <f t="shared" si="4"/>
        <v>Altria Group Inc</v>
      </c>
      <c r="N65" t="str">
        <f t="shared" si="5"/>
        <v/>
      </c>
      <c r="O65" t="str">
        <f t="shared" si="6"/>
        <v/>
      </c>
      <c r="P65" t="str">
        <f t="shared" si="7"/>
        <v/>
      </c>
    </row>
    <row r="66" spans="1:16" collapsed="1" x14ac:dyDescent="0.25">
      <c r="A66" s="2" t="s">
        <v>133</v>
      </c>
      <c r="B66" s="2" t="s">
        <v>134</v>
      </c>
      <c r="C66" s="2" t="s">
        <v>6</v>
      </c>
      <c r="D66" s="3">
        <v>93368610175.050003</v>
      </c>
      <c r="E66" t="str">
        <f t="shared" si="8"/>
        <v>American</v>
      </c>
      <c r="F66" t="str">
        <f t="shared" si="8"/>
        <v>Tower</v>
      </c>
      <c r="G66" t="str">
        <f t="shared" si="8"/>
        <v>Corp</v>
      </c>
      <c r="H66" t="str">
        <f t="shared" si="8"/>
        <v/>
      </c>
      <c r="I66" t="str">
        <f t="shared" si="8"/>
        <v/>
      </c>
      <c r="J66" t="str">
        <f t="shared" si="9"/>
        <v/>
      </c>
      <c r="K66" t="str">
        <f t="shared" si="2"/>
        <v>American</v>
      </c>
      <c r="L66" t="str">
        <f t="shared" si="3"/>
        <v>American Tower</v>
      </c>
      <c r="M66" t="str">
        <f t="shared" si="4"/>
        <v>American Tower Corp</v>
      </c>
      <c r="N66" t="str">
        <f t="shared" si="5"/>
        <v/>
      </c>
      <c r="O66" t="str">
        <f t="shared" si="6"/>
        <v/>
      </c>
      <c r="P66" t="str">
        <f t="shared" si="7"/>
        <v/>
      </c>
    </row>
    <row r="67" spans="1:16" collapsed="1" x14ac:dyDescent="0.25">
      <c r="A67" s="2" t="s">
        <v>135</v>
      </c>
      <c r="B67" s="2" t="s">
        <v>136</v>
      </c>
      <c r="C67" s="2" t="s">
        <v>6</v>
      </c>
      <c r="D67" s="3">
        <v>89213865840</v>
      </c>
      <c r="E67" t="str">
        <f t="shared" si="8"/>
        <v>General</v>
      </c>
      <c r="F67" t="str">
        <f t="shared" si="8"/>
        <v>Electric</v>
      </c>
      <c r="G67" t="str">
        <f t="shared" si="8"/>
        <v>Co</v>
      </c>
      <c r="H67" t="str">
        <f t="shared" si="8"/>
        <v/>
      </c>
      <c r="I67" t="str">
        <f t="shared" si="8"/>
        <v/>
      </c>
      <c r="J67" t="str">
        <f t="shared" si="9"/>
        <v/>
      </c>
      <c r="K67" t="str">
        <f t="shared" ref="K67:K130" si="10">E67</f>
        <v>General</v>
      </c>
      <c r="L67" t="str">
        <f t="shared" ref="L67:L130" si="11">IF(LEN(F67)&gt;0, K67  &amp; " " &amp; F67,"")</f>
        <v>General Electric</v>
      </c>
      <c r="M67" t="str">
        <f t="shared" ref="M67:M130" si="12">IF(LEN(G67)&gt;0, L67  &amp; " " &amp; G67,"")</f>
        <v>General Electric Co</v>
      </c>
      <c r="N67" t="str">
        <f t="shared" ref="N67:N130" si="13">IF(LEN(H67)&gt;0, M67  &amp; " " &amp; H67,"")</f>
        <v/>
      </c>
      <c r="O67" t="str">
        <f t="shared" ref="O67:O130" si="14">IF(LEN(I67)&gt;0, N67  &amp; " " &amp; I67,"")</f>
        <v/>
      </c>
      <c r="P67" t="str">
        <f t="shared" ref="P67:P130" si="15">IF(LEN(J67)&gt;0, O67  &amp; " " &amp; J67,"")</f>
        <v/>
      </c>
    </row>
    <row r="68" spans="1:16" collapsed="1" x14ac:dyDescent="0.25">
      <c r="A68" s="2" t="s">
        <v>137</v>
      </c>
      <c r="B68" s="2" t="s">
        <v>138</v>
      </c>
      <c r="C68" s="2" t="s">
        <v>6</v>
      </c>
      <c r="D68" s="3">
        <v>88206999019.360001</v>
      </c>
      <c r="E68" t="str">
        <f t="shared" si="8"/>
        <v>Charter</v>
      </c>
      <c r="F68" t="str">
        <f t="shared" si="8"/>
        <v>Communications</v>
      </c>
      <c r="G68" t="str">
        <f t="shared" si="8"/>
        <v>Inc</v>
      </c>
      <c r="H68" t="str">
        <f t="shared" si="8"/>
        <v/>
      </c>
      <c r="I68" t="str">
        <f t="shared" si="8"/>
        <v/>
      </c>
      <c r="J68" t="str">
        <f t="shared" si="9"/>
        <v/>
      </c>
      <c r="K68" t="str">
        <f t="shared" si="10"/>
        <v>Charter</v>
      </c>
      <c r="L68" t="str">
        <f t="shared" si="11"/>
        <v>Charter Communications</v>
      </c>
      <c r="M68" t="str">
        <f t="shared" si="12"/>
        <v>Charter Communications Inc</v>
      </c>
      <c r="N68" t="str">
        <f t="shared" si="13"/>
        <v/>
      </c>
      <c r="O68" t="str">
        <f t="shared" si="14"/>
        <v/>
      </c>
      <c r="P68" t="str">
        <f t="shared" si="15"/>
        <v/>
      </c>
    </row>
    <row r="69" spans="1:16" collapsed="1" x14ac:dyDescent="0.25">
      <c r="A69" s="2" t="s">
        <v>139</v>
      </c>
      <c r="B69" s="2" t="s">
        <v>140</v>
      </c>
      <c r="C69" s="2" t="s">
        <v>6</v>
      </c>
      <c r="D69" s="3">
        <v>88085760000</v>
      </c>
      <c r="E69" t="str">
        <f t="shared" si="8"/>
        <v>NVIDIA</v>
      </c>
      <c r="F69" t="str">
        <f t="shared" si="8"/>
        <v>Corp</v>
      </c>
      <c r="G69" t="str">
        <f t="shared" si="8"/>
        <v/>
      </c>
      <c r="H69" t="str">
        <f t="shared" si="8"/>
        <v/>
      </c>
      <c r="I69" t="str">
        <f t="shared" si="8"/>
        <v/>
      </c>
      <c r="J69" t="str">
        <f t="shared" si="9"/>
        <v/>
      </c>
      <c r="K69" t="str">
        <f t="shared" si="10"/>
        <v>NVIDIA</v>
      </c>
      <c r="L69" t="str">
        <f t="shared" si="11"/>
        <v>NVIDIA Corp</v>
      </c>
      <c r="M69" t="str">
        <f t="shared" si="12"/>
        <v/>
      </c>
      <c r="N69" t="str">
        <f t="shared" si="13"/>
        <v/>
      </c>
      <c r="O69" t="str">
        <f t="shared" si="14"/>
        <v/>
      </c>
      <c r="P69" t="str">
        <f t="shared" si="15"/>
        <v/>
      </c>
    </row>
    <row r="70" spans="1:16" collapsed="1" x14ac:dyDescent="0.25">
      <c r="A70" s="2" t="s">
        <v>141</v>
      </c>
      <c r="B70" s="2" t="s">
        <v>142</v>
      </c>
      <c r="C70" s="2" t="s">
        <v>6</v>
      </c>
      <c r="D70" s="3">
        <v>87469986510.880005</v>
      </c>
      <c r="E70" t="str">
        <f t="shared" si="8"/>
        <v>United</v>
      </c>
      <c r="F70" t="str">
        <f t="shared" si="8"/>
        <v>Parcel</v>
      </c>
      <c r="G70" t="str">
        <f t="shared" si="8"/>
        <v>Service</v>
      </c>
      <c r="H70" t="str">
        <f t="shared" si="8"/>
        <v>Inc</v>
      </c>
      <c r="I70" t="str">
        <f t="shared" si="8"/>
        <v/>
      </c>
      <c r="J70" t="str">
        <f t="shared" si="9"/>
        <v/>
      </c>
      <c r="K70" t="str">
        <f t="shared" si="10"/>
        <v>United</v>
      </c>
      <c r="L70" t="str">
        <f t="shared" si="11"/>
        <v>United Parcel</v>
      </c>
      <c r="M70" t="str">
        <f t="shared" si="12"/>
        <v>United Parcel Service</v>
      </c>
      <c r="N70" t="str">
        <f t="shared" si="13"/>
        <v>United Parcel Service Inc</v>
      </c>
      <c r="O70" t="str">
        <f t="shared" si="14"/>
        <v/>
      </c>
      <c r="P70" t="str">
        <f t="shared" si="15"/>
        <v/>
      </c>
    </row>
    <row r="71" spans="1:16" collapsed="1" x14ac:dyDescent="0.25">
      <c r="A71" s="2" t="s">
        <v>143</v>
      </c>
      <c r="B71" s="2" t="s">
        <v>144</v>
      </c>
      <c r="C71" s="2" t="s">
        <v>6</v>
      </c>
      <c r="D71" s="3">
        <v>84380368033.919998</v>
      </c>
      <c r="E71" t="str">
        <f t="shared" ref="E71:I121" si="16">TRIM(MID(SUBSTITUTE($B71," ",REPT(" ",LEN($B71))),(E$1-1)*LEN($B71)+1,LEN($B71)))</f>
        <v>Gilead</v>
      </c>
      <c r="F71" t="str">
        <f t="shared" si="16"/>
        <v>Sciences</v>
      </c>
      <c r="G71" t="str">
        <f t="shared" si="16"/>
        <v>Inc</v>
      </c>
      <c r="H71" t="str">
        <f t="shared" si="16"/>
        <v/>
      </c>
      <c r="I71" t="str">
        <f t="shared" si="16"/>
        <v/>
      </c>
      <c r="J71" t="str">
        <f t="shared" si="9"/>
        <v/>
      </c>
      <c r="K71" t="str">
        <f t="shared" si="10"/>
        <v>Gilead</v>
      </c>
      <c r="L71" t="str">
        <f t="shared" si="11"/>
        <v>Gilead Sciences</v>
      </c>
      <c r="M71" t="str">
        <f t="shared" si="12"/>
        <v>Gilead Sciences Inc</v>
      </c>
      <c r="N71" t="str">
        <f t="shared" si="13"/>
        <v/>
      </c>
      <c r="O71" t="str">
        <f t="shared" si="14"/>
        <v/>
      </c>
      <c r="P71" t="str">
        <f t="shared" si="15"/>
        <v/>
      </c>
    </row>
    <row r="72" spans="1:16" collapsed="1" x14ac:dyDescent="0.25">
      <c r="A72" s="2" t="s">
        <v>145</v>
      </c>
      <c r="B72" s="2" t="s">
        <v>146</v>
      </c>
      <c r="C72" s="2" t="s">
        <v>6</v>
      </c>
      <c r="D72" s="3">
        <v>83774318857.440002</v>
      </c>
      <c r="E72" t="str">
        <f t="shared" si="16"/>
        <v>U.S.</v>
      </c>
      <c r="F72" t="str">
        <f t="shared" si="16"/>
        <v>Bancorp</v>
      </c>
      <c r="G72" t="str">
        <f t="shared" si="16"/>
        <v/>
      </c>
      <c r="H72" t="str">
        <f t="shared" si="16"/>
        <v/>
      </c>
      <c r="I72" t="str">
        <f t="shared" si="16"/>
        <v/>
      </c>
      <c r="J72" t="str">
        <f t="shared" si="9"/>
        <v/>
      </c>
      <c r="K72" t="str">
        <f t="shared" si="10"/>
        <v>U.S.</v>
      </c>
      <c r="L72" t="str">
        <f t="shared" si="11"/>
        <v>U.S. Bancorp</v>
      </c>
      <c r="M72" t="str">
        <f t="shared" si="12"/>
        <v/>
      </c>
      <c r="N72" t="str">
        <f t="shared" si="13"/>
        <v/>
      </c>
      <c r="O72" t="str">
        <f t="shared" si="14"/>
        <v/>
      </c>
      <c r="P72" t="str">
        <f t="shared" si="15"/>
        <v/>
      </c>
    </row>
    <row r="73" spans="1:16" collapsed="1" x14ac:dyDescent="0.25">
      <c r="A73" s="2" t="s">
        <v>147</v>
      </c>
      <c r="B73" s="2" t="s">
        <v>148</v>
      </c>
      <c r="C73" s="2" t="s">
        <v>6</v>
      </c>
      <c r="D73" s="3">
        <v>83542830194.720001</v>
      </c>
      <c r="E73" t="str">
        <f t="shared" si="16"/>
        <v>Qualcomm</v>
      </c>
      <c r="F73" t="str">
        <f t="shared" si="16"/>
        <v>Inc</v>
      </c>
      <c r="G73" t="str">
        <f t="shared" si="16"/>
        <v/>
      </c>
      <c r="H73" t="str">
        <f t="shared" si="16"/>
        <v/>
      </c>
      <c r="I73" t="str">
        <f t="shared" si="16"/>
        <v/>
      </c>
      <c r="J73" t="str">
        <f t="shared" si="9"/>
        <v/>
      </c>
      <c r="K73" t="str">
        <f t="shared" si="10"/>
        <v>Qualcomm</v>
      </c>
      <c r="L73" t="str">
        <f t="shared" si="11"/>
        <v>Qualcomm Inc</v>
      </c>
      <c r="M73" t="str">
        <f t="shared" si="12"/>
        <v/>
      </c>
      <c r="N73" t="str">
        <f t="shared" si="13"/>
        <v/>
      </c>
      <c r="O73" t="str">
        <f t="shared" si="14"/>
        <v/>
      </c>
      <c r="P73" t="str">
        <f t="shared" si="15"/>
        <v/>
      </c>
    </row>
    <row r="74" spans="1:16" collapsed="1" x14ac:dyDescent="0.25">
      <c r="A74" s="2" t="s">
        <v>149</v>
      </c>
      <c r="B74" s="2" t="s">
        <v>150</v>
      </c>
      <c r="C74" s="2" t="s">
        <v>6</v>
      </c>
      <c r="D74" s="3">
        <v>79295989193.550003</v>
      </c>
      <c r="E74" t="str">
        <f t="shared" si="16"/>
        <v>Mondelez</v>
      </c>
      <c r="F74" t="str">
        <f t="shared" si="16"/>
        <v>International</v>
      </c>
      <c r="G74" t="str">
        <f t="shared" si="16"/>
        <v>Inc</v>
      </c>
      <c r="H74" t="str">
        <f t="shared" si="16"/>
        <v/>
      </c>
      <c r="I74" t="str">
        <f t="shared" si="16"/>
        <v/>
      </c>
      <c r="J74" t="str">
        <f t="shared" si="9"/>
        <v/>
      </c>
      <c r="K74" t="str">
        <f t="shared" si="10"/>
        <v>Mondelez</v>
      </c>
      <c r="L74" t="str">
        <f t="shared" si="11"/>
        <v>Mondelez International</v>
      </c>
      <c r="M74" t="str">
        <f t="shared" si="12"/>
        <v>Mondelez International Inc</v>
      </c>
      <c r="N74" t="str">
        <f t="shared" si="13"/>
        <v/>
      </c>
      <c r="O74" t="str">
        <f t="shared" si="14"/>
        <v/>
      </c>
      <c r="P74" t="str">
        <f t="shared" si="15"/>
        <v/>
      </c>
    </row>
    <row r="75" spans="1:16" collapsed="1" x14ac:dyDescent="0.25">
      <c r="A75" s="2" t="s">
        <v>151</v>
      </c>
      <c r="B75" s="2" t="s">
        <v>152</v>
      </c>
      <c r="C75" s="2" t="s">
        <v>6</v>
      </c>
      <c r="D75" s="3">
        <v>78001969300.919998</v>
      </c>
      <c r="E75" t="str">
        <f t="shared" si="16"/>
        <v>Lowe's</v>
      </c>
      <c r="F75" t="str">
        <f t="shared" si="16"/>
        <v>Companies</v>
      </c>
      <c r="G75" t="str">
        <f t="shared" si="16"/>
        <v>Inc</v>
      </c>
      <c r="H75" t="str">
        <f t="shared" si="16"/>
        <v/>
      </c>
      <c r="I75" t="str">
        <f t="shared" si="16"/>
        <v/>
      </c>
      <c r="J75" t="str">
        <f t="shared" si="9"/>
        <v/>
      </c>
      <c r="K75" t="str">
        <f t="shared" si="10"/>
        <v>Lowe's</v>
      </c>
      <c r="L75" t="str">
        <f t="shared" si="11"/>
        <v>Lowe's Companies</v>
      </c>
      <c r="M75" t="str">
        <f t="shared" si="12"/>
        <v>Lowe's Companies Inc</v>
      </c>
      <c r="N75" t="str">
        <f t="shared" si="13"/>
        <v/>
      </c>
      <c r="O75" t="str">
        <f t="shared" si="14"/>
        <v/>
      </c>
      <c r="P75" t="str">
        <f t="shared" si="15"/>
        <v/>
      </c>
    </row>
    <row r="76" spans="1:16" collapsed="1" x14ac:dyDescent="0.25">
      <c r="A76" s="2" t="s">
        <v>153</v>
      </c>
      <c r="B76" s="2" t="s">
        <v>154</v>
      </c>
      <c r="C76" s="2" t="s">
        <v>6</v>
      </c>
      <c r="D76" s="3">
        <v>77795062974.759995</v>
      </c>
      <c r="E76" t="str">
        <f t="shared" si="16"/>
        <v>Bristol-Myers</v>
      </c>
      <c r="F76" t="str">
        <f t="shared" si="16"/>
        <v>Squibb</v>
      </c>
      <c r="G76" t="str">
        <f t="shared" si="16"/>
        <v>Co</v>
      </c>
      <c r="H76" t="str">
        <f t="shared" si="16"/>
        <v/>
      </c>
      <c r="I76" t="str">
        <f t="shared" si="16"/>
        <v/>
      </c>
      <c r="J76" t="str">
        <f t="shared" si="9"/>
        <v/>
      </c>
      <c r="K76" t="str">
        <f t="shared" si="10"/>
        <v>Bristol-Myers</v>
      </c>
      <c r="L76" t="str">
        <f t="shared" si="11"/>
        <v>Bristol-Myers Squibb</v>
      </c>
      <c r="M76" t="str">
        <f t="shared" si="12"/>
        <v>Bristol-Myers Squibb Co</v>
      </c>
      <c r="N76" t="str">
        <f t="shared" si="13"/>
        <v/>
      </c>
      <c r="O76" t="str">
        <f t="shared" si="14"/>
        <v/>
      </c>
      <c r="P76" t="str">
        <f t="shared" si="15"/>
        <v/>
      </c>
    </row>
    <row r="77" spans="1:16" collapsed="1" x14ac:dyDescent="0.25">
      <c r="A77" s="2" t="s">
        <v>155</v>
      </c>
      <c r="B77" s="2" t="s">
        <v>156</v>
      </c>
      <c r="C77" s="2" t="s">
        <v>6</v>
      </c>
      <c r="D77" s="3">
        <v>76863783047.5</v>
      </c>
      <c r="E77" t="str">
        <f t="shared" si="16"/>
        <v>Booking</v>
      </c>
      <c r="F77" t="str">
        <f t="shared" si="16"/>
        <v>Holdings</v>
      </c>
      <c r="G77" t="str">
        <f t="shared" si="16"/>
        <v>Inc</v>
      </c>
      <c r="H77" t="str">
        <f t="shared" si="16"/>
        <v/>
      </c>
      <c r="I77" t="str">
        <f t="shared" si="16"/>
        <v/>
      </c>
      <c r="J77" t="str">
        <f t="shared" si="9"/>
        <v/>
      </c>
      <c r="K77" t="str">
        <f t="shared" si="10"/>
        <v>Booking</v>
      </c>
      <c r="L77" t="str">
        <f t="shared" si="11"/>
        <v>Booking Holdings</v>
      </c>
      <c r="M77" t="str">
        <f t="shared" si="12"/>
        <v>Booking Holdings Inc</v>
      </c>
      <c r="N77" t="str">
        <f t="shared" si="13"/>
        <v/>
      </c>
      <c r="O77" t="str">
        <f t="shared" si="14"/>
        <v/>
      </c>
      <c r="P77" t="str">
        <f t="shared" si="15"/>
        <v/>
      </c>
    </row>
    <row r="78" spans="1:16" collapsed="1" x14ac:dyDescent="0.25">
      <c r="A78" s="2" t="s">
        <v>157</v>
      </c>
      <c r="B78" s="2" t="s">
        <v>158</v>
      </c>
      <c r="C78" s="2" t="s">
        <v>6</v>
      </c>
      <c r="D78" s="3">
        <v>73383078550.600006</v>
      </c>
      <c r="E78" t="str">
        <f t="shared" si="16"/>
        <v>Anthem</v>
      </c>
      <c r="F78" t="str">
        <f t="shared" si="16"/>
        <v>Inc</v>
      </c>
      <c r="G78" t="str">
        <f t="shared" si="16"/>
        <v/>
      </c>
      <c r="H78" t="str">
        <f t="shared" si="16"/>
        <v/>
      </c>
      <c r="I78" t="str">
        <f t="shared" si="16"/>
        <v/>
      </c>
      <c r="J78" t="str">
        <f t="shared" si="9"/>
        <v/>
      </c>
      <c r="K78" t="str">
        <f t="shared" si="10"/>
        <v>Anthem</v>
      </c>
      <c r="L78" t="str">
        <f t="shared" si="11"/>
        <v>Anthem Inc</v>
      </c>
      <c r="M78" t="str">
        <f t="shared" si="12"/>
        <v/>
      </c>
      <c r="N78" t="str">
        <f t="shared" si="13"/>
        <v/>
      </c>
      <c r="O78" t="str">
        <f t="shared" si="14"/>
        <v/>
      </c>
      <c r="P78" t="str">
        <f t="shared" si="15"/>
        <v/>
      </c>
    </row>
    <row r="79" spans="1:16" collapsed="1" x14ac:dyDescent="0.25">
      <c r="A79" s="2" t="s">
        <v>159</v>
      </c>
      <c r="B79" s="2" t="s">
        <v>160</v>
      </c>
      <c r="C79" s="2" t="s">
        <v>6</v>
      </c>
      <c r="D79" s="3">
        <v>73298744906.970001</v>
      </c>
      <c r="E79" t="str">
        <f t="shared" si="16"/>
        <v>Uber</v>
      </c>
      <c r="F79" t="str">
        <f t="shared" si="16"/>
        <v>Technologies</v>
      </c>
      <c r="G79" t="str">
        <f t="shared" si="16"/>
        <v>Inc</v>
      </c>
      <c r="H79" t="str">
        <f t="shared" si="16"/>
        <v/>
      </c>
      <c r="I79" t="str">
        <f t="shared" si="16"/>
        <v/>
      </c>
      <c r="J79" t="str">
        <f t="shared" si="9"/>
        <v/>
      </c>
      <c r="K79" t="str">
        <f t="shared" si="10"/>
        <v>Uber</v>
      </c>
      <c r="L79" t="str">
        <f t="shared" si="11"/>
        <v>Uber Technologies</v>
      </c>
      <c r="M79" t="str">
        <f t="shared" si="12"/>
        <v>Uber Technologies Inc</v>
      </c>
      <c r="N79" t="str">
        <f t="shared" si="13"/>
        <v/>
      </c>
      <c r="O79" t="str">
        <f t="shared" si="14"/>
        <v/>
      </c>
      <c r="P79" t="str">
        <f t="shared" si="15"/>
        <v/>
      </c>
    </row>
    <row r="80" spans="1:16" collapsed="1" x14ac:dyDescent="0.25">
      <c r="A80" s="2" t="s">
        <v>161</v>
      </c>
      <c r="B80" s="2" t="s">
        <v>162</v>
      </c>
      <c r="C80" s="2" t="s">
        <v>6</v>
      </c>
      <c r="D80" s="3">
        <v>73068657314.949997</v>
      </c>
      <c r="E80" t="str">
        <f t="shared" si="16"/>
        <v>Stryker</v>
      </c>
      <c r="F80" t="str">
        <f t="shared" si="16"/>
        <v>Corp</v>
      </c>
      <c r="G80" t="str">
        <f t="shared" si="16"/>
        <v/>
      </c>
      <c r="H80" t="str">
        <f t="shared" si="16"/>
        <v/>
      </c>
      <c r="I80" t="str">
        <f t="shared" si="16"/>
        <v/>
      </c>
      <c r="J80" t="str">
        <f t="shared" si="9"/>
        <v/>
      </c>
      <c r="K80" t="str">
        <f t="shared" si="10"/>
        <v>Stryker</v>
      </c>
      <c r="L80" t="str">
        <f t="shared" si="11"/>
        <v>Stryker Corp</v>
      </c>
      <c r="M80" t="str">
        <f t="shared" si="12"/>
        <v/>
      </c>
      <c r="N80" t="str">
        <f t="shared" si="13"/>
        <v/>
      </c>
      <c r="O80" t="str">
        <f t="shared" si="14"/>
        <v/>
      </c>
      <c r="P80" t="str">
        <f t="shared" si="15"/>
        <v/>
      </c>
    </row>
    <row r="81" spans="1:16" collapsed="1" x14ac:dyDescent="0.25">
      <c r="A81" s="2" t="s">
        <v>163</v>
      </c>
      <c r="B81" s="2" t="s">
        <v>164</v>
      </c>
      <c r="C81" s="2" t="s">
        <v>6</v>
      </c>
      <c r="D81" s="3">
        <v>72759724572.509995</v>
      </c>
      <c r="E81" t="str">
        <f t="shared" si="16"/>
        <v>Caterpillar</v>
      </c>
      <c r="F81" t="str">
        <f t="shared" si="16"/>
        <v>Inc</v>
      </c>
      <c r="G81" t="str">
        <f t="shared" si="16"/>
        <v/>
      </c>
      <c r="H81" t="str">
        <f t="shared" si="16"/>
        <v/>
      </c>
      <c r="I81" t="str">
        <f t="shared" si="16"/>
        <v/>
      </c>
      <c r="J81" t="str">
        <f t="shared" si="9"/>
        <v/>
      </c>
      <c r="K81" t="str">
        <f t="shared" si="10"/>
        <v>Caterpillar</v>
      </c>
      <c r="L81" t="str">
        <f t="shared" si="11"/>
        <v>Caterpillar Inc</v>
      </c>
      <c r="M81" t="str">
        <f t="shared" si="12"/>
        <v/>
      </c>
      <c r="N81" t="str">
        <f t="shared" si="13"/>
        <v/>
      </c>
      <c r="O81" t="str">
        <f t="shared" si="14"/>
        <v/>
      </c>
      <c r="P81" t="str">
        <f t="shared" si="15"/>
        <v/>
      </c>
    </row>
    <row r="82" spans="1:16" collapsed="1" x14ac:dyDescent="0.25">
      <c r="A82" s="2" t="s">
        <v>165</v>
      </c>
      <c r="B82" s="2" t="s">
        <v>166</v>
      </c>
      <c r="C82" s="2" t="s">
        <v>6</v>
      </c>
      <c r="D82" s="3">
        <v>72047682352.979996</v>
      </c>
      <c r="E82" t="str">
        <f t="shared" si="16"/>
        <v>Automatic</v>
      </c>
      <c r="F82" t="str">
        <f t="shared" si="16"/>
        <v>Data</v>
      </c>
      <c r="G82" t="str">
        <f t="shared" si="16"/>
        <v>Processing</v>
      </c>
      <c r="H82" t="str">
        <f t="shared" si="16"/>
        <v>Inc</v>
      </c>
      <c r="I82" t="str">
        <f t="shared" si="16"/>
        <v/>
      </c>
      <c r="J82" t="str">
        <f t="shared" si="9"/>
        <v/>
      </c>
      <c r="K82" t="str">
        <f t="shared" si="10"/>
        <v>Automatic</v>
      </c>
      <c r="L82" t="str">
        <f t="shared" si="11"/>
        <v>Automatic Data</v>
      </c>
      <c r="M82" t="str">
        <f t="shared" si="12"/>
        <v>Automatic Data Processing</v>
      </c>
      <c r="N82" t="str">
        <f t="shared" si="13"/>
        <v>Automatic Data Processing Inc</v>
      </c>
      <c r="O82" t="str">
        <f t="shared" si="14"/>
        <v/>
      </c>
      <c r="P82" t="str">
        <f t="shared" si="15"/>
        <v/>
      </c>
    </row>
    <row r="83" spans="1:16" collapsed="1" x14ac:dyDescent="0.25">
      <c r="A83" s="2" t="s">
        <v>167</v>
      </c>
      <c r="B83" s="2" t="s">
        <v>168</v>
      </c>
      <c r="C83" s="2" t="s">
        <v>6</v>
      </c>
      <c r="D83" s="3">
        <v>72033283645.100006</v>
      </c>
      <c r="E83" t="str">
        <f t="shared" si="16"/>
        <v>Morgan</v>
      </c>
      <c r="F83" t="str">
        <f t="shared" si="16"/>
        <v>Stanley</v>
      </c>
      <c r="G83" t="str">
        <f t="shared" si="16"/>
        <v/>
      </c>
      <c r="H83" t="str">
        <f t="shared" si="16"/>
        <v/>
      </c>
      <c r="I83" t="str">
        <f t="shared" si="16"/>
        <v/>
      </c>
      <c r="J83" t="str">
        <f t="shared" si="9"/>
        <v/>
      </c>
      <c r="K83" t="str">
        <f t="shared" si="10"/>
        <v>Morgan</v>
      </c>
      <c r="L83" t="str">
        <f t="shared" si="11"/>
        <v>Morgan Stanley</v>
      </c>
      <c r="M83" t="str">
        <f t="shared" si="12"/>
        <v/>
      </c>
      <c r="N83" t="str">
        <f t="shared" si="13"/>
        <v/>
      </c>
      <c r="O83" t="str">
        <f t="shared" si="14"/>
        <v/>
      </c>
      <c r="P83" t="str">
        <f t="shared" si="15"/>
        <v/>
      </c>
    </row>
    <row r="84" spans="1:16" collapsed="1" x14ac:dyDescent="0.25">
      <c r="A84" s="2" t="s">
        <v>169</v>
      </c>
      <c r="B84" s="2" t="s">
        <v>170</v>
      </c>
      <c r="C84" s="2" t="s">
        <v>6</v>
      </c>
      <c r="D84" s="3">
        <v>71330052000</v>
      </c>
      <c r="E84" t="str">
        <f t="shared" si="16"/>
        <v>Powershares</v>
      </c>
      <c r="F84" t="str">
        <f t="shared" si="16"/>
        <v>Qqq</v>
      </c>
      <c r="G84" t="str">
        <f t="shared" si="16"/>
        <v>Trust</v>
      </c>
      <c r="H84" t="str">
        <f t="shared" si="16"/>
        <v>Series</v>
      </c>
      <c r="I84" t="str">
        <f t="shared" si="16"/>
        <v>1</v>
      </c>
      <c r="J84" t="str">
        <f t="shared" ref="J84:J147" si="17">TRIM(MID(SUBSTITUTE($B84," ",REPT(" ",LEN($B84))),(J$1-1)*LEN($B84)+1,LEN($B84)))</f>
        <v/>
      </c>
      <c r="K84" t="str">
        <f t="shared" si="10"/>
        <v>Powershares</v>
      </c>
      <c r="L84" t="str">
        <f t="shared" si="11"/>
        <v>Powershares Qqq</v>
      </c>
      <c r="M84" t="str">
        <f t="shared" si="12"/>
        <v>Powershares Qqq Trust</v>
      </c>
      <c r="N84" t="str">
        <f t="shared" si="13"/>
        <v>Powershares Qqq Trust Series</v>
      </c>
      <c r="O84" t="str">
        <f t="shared" si="14"/>
        <v>Powershares Qqq Trust Series 1</v>
      </c>
      <c r="P84" t="str">
        <f t="shared" si="15"/>
        <v/>
      </c>
    </row>
    <row r="85" spans="1:16" collapsed="1" x14ac:dyDescent="0.25">
      <c r="A85" s="2" t="s">
        <v>171</v>
      </c>
      <c r="B85" s="2" t="s">
        <v>172</v>
      </c>
      <c r="C85" s="2" t="s">
        <v>6</v>
      </c>
      <c r="D85" s="3">
        <v>70556264249.399994</v>
      </c>
      <c r="E85" t="str">
        <f t="shared" si="16"/>
        <v>CME</v>
      </c>
      <c r="F85" t="str">
        <f t="shared" si="16"/>
        <v>Group</v>
      </c>
      <c r="G85" t="str">
        <f t="shared" si="16"/>
        <v>Inc</v>
      </c>
      <c r="H85" t="str">
        <f t="shared" si="16"/>
        <v/>
      </c>
      <c r="I85" t="str">
        <f t="shared" si="16"/>
        <v/>
      </c>
      <c r="J85" t="str">
        <f t="shared" si="17"/>
        <v/>
      </c>
      <c r="K85" t="str">
        <f t="shared" si="10"/>
        <v>CME</v>
      </c>
      <c r="L85" t="str">
        <f t="shared" si="11"/>
        <v>CME Group</v>
      </c>
      <c r="M85" t="str">
        <f t="shared" si="12"/>
        <v>CME Group Inc</v>
      </c>
      <c r="N85" t="str">
        <f t="shared" si="13"/>
        <v/>
      </c>
      <c r="O85" t="str">
        <f t="shared" si="14"/>
        <v/>
      </c>
      <c r="P85" t="str">
        <f t="shared" si="15"/>
        <v/>
      </c>
    </row>
    <row r="86" spans="1:16" collapsed="1" x14ac:dyDescent="0.25">
      <c r="A86" s="2" t="s">
        <v>173</v>
      </c>
      <c r="B86" s="2" t="s">
        <v>174</v>
      </c>
      <c r="C86" s="2" t="s">
        <v>6</v>
      </c>
      <c r="D86" s="3">
        <v>70371819057</v>
      </c>
      <c r="E86" t="str">
        <f t="shared" si="16"/>
        <v>CVS</v>
      </c>
      <c r="F86" t="str">
        <f t="shared" si="16"/>
        <v>Health</v>
      </c>
      <c r="G86" t="str">
        <f t="shared" si="16"/>
        <v>Corp</v>
      </c>
      <c r="H86" t="str">
        <f t="shared" si="16"/>
        <v/>
      </c>
      <c r="I86" t="str">
        <f t="shared" si="16"/>
        <v/>
      </c>
      <c r="J86" t="str">
        <f t="shared" si="17"/>
        <v/>
      </c>
      <c r="K86" t="str">
        <f t="shared" si="10"/>
        <v>CVS</v>
      </c>
      <c r="L86" t="str">
        <f t="shared" si="11"/>
        <v>CVS Health</v>
      </c>
      <c r="M86" t="str">
        <f t="shared" si="12"/>
        <v>CVS Health Corp</v>
      </c>
      <c r="N86" t="str">
        <f t="shared" si="13"/>
        <v/>
      </c>
      <c r="O86" t="str">
        <f t="shared" si="14"/>
        <v/>
      </c>
      <c r="P86" t="str">
        <f t="shared" si="15"/>
        <v/>
      </c>
    </row>
    <row r="87" spans="1:16" collapsed="1" x14ac:dyDescent="0.25">
      <c r="A87" s="2" t="s">
        <v>175</v>
      </c>
      <c r="B87" s="2" t="s">
        <v>176</v>
      </c>
      <c r="C87" s="2" t="s">
        <v>6</v>
      </c>
      <c r="D87" s="3">
        <v>70116660383.139999</v>
      </c>
      <c r="E87" t="str">
        <f t="shared" si="16"/>
        <v>Goldman</v>
      </c>
      <c r="F87" t="str">
        <f t="shared" si="16"/>
        <v>Sachs</v>
      </c>
      <c r="G87" t="str">
        <f t="shared" si="16"/>
        <v>Group</v>
      </c>
      <c r="H87" t="str">
        <f t="shared" si="16"/>
        <v>Inc</v>
      </c>
      <c r="I87" t="str">
        <f t="shared" si="16"/>
        <v/>
      </c>
      <c r="J87" t="str">
        <f t="shared" si="17"/>
        <v/>
      </c>
      <c r="K87" t="str">
        <f t="shared" si="10"/>
        <v>Goldman</v>
      </c>
      <c r="L87" t="str">
        <f t="shared" si="11"/>
        <v>Goldman Sachs</v>
      </c>
      <c r="M87" t="str">
        <f t="shared" si="12"/>
        <v>Goldman Sachs Group</v>
      </c>
      <c r="N87" t="str">
        <f t="shared" si="13"/>
        <v>Goldman Sachs Group Inc</v>
      </c>
      <c r="O87" t="str">
        <f t="shared" si="14"/>
        <v/>
      </c>
      <c r="P87" t="str">
        <f t="shared" si="15"/>
        <v/>
      </c>
    </row>
    <row r="88" spans="1:16" collapsed="1" x14ac:dyDescent="0.25">
      <c r="A88" s="2" t="s">
        <v>177</v>
      </c>
      <c r="B88" s="2" t="s">
        <v>178</v>
      </c>
      <c r="C88" s="2" t="s">
        <v>6</v>
      </c>
      <c r="D88" s="3">
        <v>69066593302.050003</v>
      </c>
      <c r="E88" t="str">
        <f t="shared" si="16"/>
        <v>BlackRock</v>
      </c>
      <c r="F88" t="str">
        <f t="shared" si="16"/>
        <v>Inc</v>
      </c>
      <c r="G88" t="str">
        <f t="shared" si="16"/>
        <v/>
      </c>
      <c r="H88" t="str">
        <f t="shared" si="16"/>
        <v/>
      </c>
      <c r="I88" t="str">
        <f t="shared" si="16"/>
        <v/>
      </c>
      <c r="J88" t="str">
        <f t="shared" si="17"/>
        <v/>
      </c>
      <c r="K88" t="str">
        <f t="shared" si="10"/>
        <v>BlackRock</v>
      </c>
      <c r="L88" t="str">
        <f t="shared" si="11"/>
        <v>BlackRock Inc</v>
      </c>
      <c r="M88" t="str">
        <f t="shared" si="12"/>
        <v/>
      </c>
      <c r="N88" t="str">
        <f t="shared" si="13"/>
        <v/>
      </c>
      <c r="O88" t="str">
        <f t="shared" si="14"/>
        <v/>
      </c>
      <c r="P88" t="str">
        <f t="shared" si="15"/>
        <v/>
      </c>
    </row>
    <row r="89" spans="1:16" collapsed="1" x14ac:dyDescent="0.25">
      <c r="A89" s="2" t="s">
        <v>179</v>
      </c>
      <c r="B89" s="2" t="s">
        <v>180</v>
      </c>
      <c r="C89" s="2" t="s">
        <v>6</v>
      </c>
      <c r="D89" s="3">
        <v>68865929022.300003</v>
      </c>
      <c r="E89" t="str">
        <f t="shared" si="16"/>
        <v>VMware</v>
      </c>
      <c r="F89" t="str">
        <f t="shared" si="16"/>
        <v>Inc</v>
      </c>
      <c r="G89" t="str">
        <f t="shared" si="16"/>
        <v/>
      </c>
      <c r="H89" t="str">
        <f t="shared" si="16"/>
        <v/>
      </c>
      <c r="I89" t="str">
        <f t="shared" si="16"/>
        <v/>
      </c>
      <c r="J89" t="str">
        <f t="shared" si="17"/>
        <v/>
      </c>
      <c r="K89" t="str">
        <f t="shared" si="10"/>
        <v>VMware</v>
      </c>
      <c r="L89" t="str">
        <f t="shared" si="11"/>
        <v>VMware Inc</v>
      </c>
      <c r="M89" t="str">
        <f t="shared" si="12"/>
        <v/>
      </c>
      <c r="N89" t="str">
        <f t="shared" si="13"/>
        <v/>
      </c>
      <c r="O89" t="str">
        <f t="shared" si="14"/>
        <v/>
      </c>
      <c r="P89" t="str">
        <f t="shared" si="15"/>
        <v/>
      </c>
    </row>
    <row r="90" spans="1:16" collapsed="1" x14ac:dyDescent="0.25">
      <c r="A90" s="2" t="s">
        <v>181</v>
      </c>
      <c r="B90" s="2" t="s">
        <v>182</v>
      </c>
      <c r="C90" s="2" t="s">
        <v>6</v>
      </c>
      <c r="D90" s="3">
        <v>68799656040.059998</v>
      </c>
      <c r="E90" t="str">
        <f t="shared" si="16"/>
        <v>Chubb</v>
      </c>
      <c r="F90" t="str">
        <f t="shared" si="16"/>
        <v>Ltd</v>
      </c>
      <c r="G90" t="str">
        <f t="shared" si="16"/>
        <v/>
      </c>
      <c r="H90" t="str">
        <f t="shared" si="16"/>
        <v/>
      </c>
      <c r="I90" t="str">
        <f t="shared" si="16"/>
        <v/>
      </c>
      <c r="J90" t="str">
        <f t="shared" si="17"/>
        <v/>
      </c>
      <c r="K90" t="str">
        <f t="shared" si="10"/>
        <v>Chubb</v>
      </c>
      <c r="L90" t="str">
        <f t="shared" si="11"/>
        <v>Chubb Ltd</v>
      </c>
      <c r="M90" t="str">
        <f t="shared" si="12"/>
        <v/>
      </c>
      <c r="N90" t="str">
        <f t="shared" si="13"/>
        <v/>
      </c>
      <c r="O90" t="str">
        <f t="shared" si="14"/>
        <v/>
      </c>
      <c r="P90" t="str">
        <f t="shared" si="15"/>
        <v/>
      </c>
    </row>
    <row r="91" spans="1:16" collapsed="1" x14ac:dyDescent="0.25">
      <c r="A91" s="2" t="s">
        <v>183</v>
      </c>
      <c r="B91" s="2" t="s">
        <v>184</v>
      </c>
      <c r="C91" s="2" t="s">
        <v>6</v>
      </c>
      <c r="D91" s="3">
        <v>68064597819.360001</v>
      </c>
      <c r="E91" t="str">
        <f t="shared" si="16"/>
        <v>Celgene</v>
      </c>
      <c r="F91" t="str">
        <f t="shared" si="16"/>
        <v>Corp</v>
      </c>
      <c r="G91" t="str">
        <f t="shared" si="16"/>
        <v/>
      </c>
      <c r="H91" t="str">
        <f t="shared" si="16"/>
        <v/>
      </c>
      <c r="I91" t="str">
        <f t="shared" si="16"/>
        <v/>
      </c>
      <c r="J91" t="str">
        <f t="shared" si="17"/>
        <v/>
      </c>
      <c r="K91" t="str">
        <f t="shared" si="10"/>
        <v>Celgene</v>
      </c>
      <c r="L91" t="str">
        <f t="shared" si="11"/>
        <v>Celgene Corp</v>
      </c>
      <c r="M91" t="str">
        <f t="shared" si="12"/>
        <v/>
      </c>
      <c r="N91" t="str">
        <f t="shared" si="13"/>
        <v/>
      </c>
      <c r="O91" t="str">
        <f t="shared" si="14"/>
        <v/>
      </c>
      <c r="P91" t="str">
        <f t="shared" si="15"/>
        <v/>
      </c>
    </row>
    <row r="92" spans="1:16" collapsed="1" x14ac:dyDescent="0.25">
      <c r="A92" s="2" t="s">
        <v>185</v>
      </c>
      <c r="B92" s="2" t="s">
        <v>186</v>
      </c>
      <c r="C92" s="2" t="s">
        <v>6</v>
      </c>
      <c r="D92" s="3">
        <v>66476948496.699997</v>
      </c>
      <c r="E92" t="str">
        <f t="shared" si="16"/>
        <v>ConocoPhillips</v>
      </c>
      <c r="F92" t="str">
        <f t="shared" si="16"/>
        <v/>
      </c>
      <c r="G92" t="str">
        <f t="shared" si="16"/>
        <v/>
      </c>
      <c r="H92" t="str">
        <f t="shared" si="16"/>
        <v/>
      </c>
      <c r="I92" t="str">
        <f t="shared" si="16"/>
        <v/>
      </c>
      <c r="J92" t="str">
        <f t="shared" si="17"/>
        <v/>
      </c>
      <c r="K92" t="str">
        <f t="shared" si="10"/>
        <v>ConocoPhillips</v>
      </c>
      <c r="L92" t="str">
        <f t="shared" si="11"/>
        <v/>
      </c>
      <c r="M92" t="str">
        <f t="shared" si="12"/>
        <v/>
      </c>
      <c r="N92" t="str">
        <f t="shared" si="13"/>
        <v/>
      </c>
      <c r="O92" t="str">
        <f t="shared" si="14"/>
        <v/>
      </c>
      <c r="P92" t="str">
        <f t="shared" si="15"/>
        <v/>
      </c>
    </row>
    <row r="93" spans="1:16" collapsed="1" x14ac:dyDescent="0.25">
      <c r="A93" s="2" t="s">
        <v>187</v>
      </c>
      <c r="B93" s="2" t="s">
        <v>188</v>
      </c>
      <c r="C93" s="2" t="s">
        <v>6</v>
      </c>
      <c r="D93" s="3">
        <v>65881521430.050003</v>
      </c>
      <c r="E93" t="str">
        <f t="shared" si="16"/>
        <v>Intuit</v>
      </c>
      <c r="F93" t="str">
        <f t="shared" si="16"/>
        <v>Inc</v>
      </c>
      <c r="G93" t="str">
        <f t="shared" si="16"/>
        <v/>
      </c>
      <c r="H93" t="str">
        <f t="shared" si="16"/>
        <v/>
      </c>
      <c r="I93" t="str">
        <f t="shared" si="16"/>
        <v/>
      </c>
      <c r="J93" t="str">
        <f t="shared" si="17"/>
        <v/>
      </c>
      <c r="K93" t="str">
        <f t="shared" si="10"/>
        <v>Intuit</v>
      </c>
      <c r="L93" t="str">
        <f t="shared" si="11"/>
        <v>Intuit Inc</v>
      </c>
      <c r="M93" t="str">
        <f t="shared" si="12"/>
        <v/>
      </c>
      <c r="N93" t="str">
        <f t="shared" si="13"/>
        <v/>
      </c>
      <c r="O93" t="str">
        <f t="shared" si="14"/>
        <v/>
      </c>
      <c r="P93" t="str">
        <f t="shared" si="15"/>
        <v/>
      </c>
    </row>
    <row r="94" spans="1:16" collapsed="1" x14ac:dyDescent="0.25">
      <c r="A94" s="2" t="s">
        <v>189</v>
      </c>
      <c r="B94" s="2" t="s">
        <v>190</v>
      </c>
      <c r="C94" s="2" t="s">
        <v>6</v>
      </c>
      <c r="D94" s="3">
        <v>64683686903.639999</v>
      </c>
      <c r="E94" t="str">
        <f t="shared" si="16"/>
        <v>TJX</v>
      </c>
      <c r="F94" t="str">
        <f t="shared" si="16"/>
        <v>Companies</v>
      </c>
      <c r="G94" t="str">
        <f t="shared" si="16"/>
        <v>Inc</v>
      </c>
      <c r="H94" t="str">
        <f t="shared" si="16"/>
        <v/>
      </c>
      <c r="I94" t="str">
        <f t="shared" si="16"/>
        <v/>
      </c>
      <c r="J94" t="str">
        <f t="shared" si="17"/>
        <v/>
      </c>
      <c r="K94" t="str">
        <f t="shared" si="10"/>
        <v>TJX</v>
      </c>
      <c r="L94" t="str">
        <f t="shared" si="11"/>
        <v>TJX Companies</v>
      </c>
      <c r="M94" t="str">
        <f t="shared" si="12"/>
        <v>TJX Companies Inc</v>
      </c>
      <c r="N94" t="str">
        <f t="shared" si="13"/>
        <v/>
      </c>
      <c r="O94" t="str">
        <f t="shared" si="14"/>
        <v/>
      </c>
      <c r="P94" t="str">
        <f t="shared" si="15"/>
        <v/>
      </c>
    </row>
    <row r="95" spans="1:16" collapsed="1" x14ac:dyDescent="0.25">
      <c r="A95" s="2" t="s">
        <v>191</v>
      </c>
      <c r="B95" s="2" t="s">
        <v>192</v>
      </c>
      <c r="C95" s="2" t="s">
        <v>6</v>
      </c>
      <c r="D95" s="3">
        <v>64044102000</v>
      </c>
      <c r="E95" t="str">
        <f t="shared" si="16"/>
        <v>iShares</v>
      </c>
      <c r="F95" t="str">
        <f t="shared" si="16"/>
        <v>Core</v>
      </c>
      <c r="G95" t="str">
        <f t="shared" si="16"/>
        <v>MSCI</v>
      </c>
      <c r="H95" t="str">
        <f t="shared" si="16"/>
        <v>EAFE</v>
      </c>
      <c r="I95" t="str">
        <f t="shared" si="16"/>
        <v>ETF</v>
      </c>
      <c r="J95" t="str">
        <f t="shared" si="17"/>
        <v/>
      </c>
      <c r="K95" t="str">
        <f t="shared" si="10"/>
        <v>iShares</v>
      </c>
      <c r="L95" t="str">
        <f t="shared" si="11"/>
        <v>iShares Core</v>
      </c>
      <c r="M95" t="str">
        <f t="shared" si="12"/>
        <v>iShares Core MSCI</v>
      </c>
      <c r="N95" t="str">
        <f t="shared" si="13"/>
        <v>iShares Core MSCI EAFE</v>
      </c>
      <c r="O95" t="str">
        <f t="shared" si="14"/>
        <v>iShares Core MSCI EAFE ETF</v>
      </c>
      <c r="P95" t="str">
        <f t="shared" si="15"/>
        <v/>
      </c>
    </row>
    <row r="96" spans="1:16" collapsed="1" x14ac:dyDescent="0.25">
      <c r="A96" s="2" t="s">
        <v>193</v>
      </c>
      <c r="B96" s="2" t="s">
        <v>194</v>
      </c>
      <c r="C96" s="2" t="s">
        <v>6</v>
      </c>
      <c r="D96" s="3">
        <v>64008019827.839996</v>
      </c>
      <c r="E96" t="str">
        <f t="shared" si="16"/>
        <v>Estee</v>
      </c>
      <c r="F96" t="str">
        <f t="shared" si="16"/>
        <v>Lauder</v>
      </c>
      <c r="G96" t="str">
        <f t="shared" si="16"/>
        <v>Companies</v>
      </c>
      <c r="H96" t="str">
        <f t="shared" si="16"/>
        <v>Inc</v>
      </c>
      <c r="I96" t="str">
        <f t="shared" si="16"/>
        <v/>
      </c>
      <c r="J96" t="str">
        <f t="shared" si="17"/>
        <v/>
      </c>
      <c r="K96" t="str">
        <f t="shared" si="10"/>
        <v>Estee</v>
      </c>
      <c r="L96" t="str">
        <f t="shared" si="11"/>
        <v>Estee Lauder</v>
      </c>
      <c r="M96" t="str">
        <f t="shared" si="12"/>
        <v>Estee Lauder Companies</v>
      </c>
      <c r="N96" t="str">
        <f t="shared" si="13"/>
        <v>Estee Lauder Companies Inc</v>
      </c>
      <c r="O96" t="str">
        <f t="shared" si="14"/>
        <v/>
      </c>
      <c r="P96" t="str">
        <f t="shared" si="15"/>
        <v/>
      </c>
    </row>
    <row r="97" spans="1:16" collapsed="1" x14ac:dyDescent="0.25">
      <c r="A97" s="2" t="s">
        <v>195</v>
      </c>
      <c r="B97" s="2" t="s">
        <v>196</v>
      </c>
      <c r="C97" s="2" t="s">
        <v>6</v>
      </c>
      <c r="D97" s="3">
        <v>63987295523.900002</v>
      </c>
      <c r="E97" t="str">
        <f t="shared" si="16"/>
        <v>T-Mobile</v>
      </c>
      <c r="F97" t="str">
        <f t="shared" si="16"/>
        <v>US</v>
      </c>
      <c r="G97" t="str">
        <f t="shared" si="16"/>
        <v>Inc</v>
      </c>
      <c r="H97" t="str">
        <f t="shared" si="16"/>
        <v/>
      </c>
      <c r="I97" t="str">
        <f t="shared" si="16"/>
        <v/>
      </c>
      <c r="J97" t="str">
        <f t="shared" si="17"/>
        <v/>
      </c>
      <c r="K97" t="str">
        <f t="shared" si="10"/>
        <v>T-Mobile</v>
      </c>
      <c r="L97" t="str">
        <f t="shared" si="11"/>
        <v>T-Mobile US</v>
      </c>
      <c r="M97" t="str">
        <f t="shared" si="12"/>
        <v>T-Mobile US Inc</v>
      </c>
      <c r="N97" t="str">
        <f t="shared" si="13"/>
        <v/>
      </c>
      <c r="O97" t="str">
        <f t="shared" si="14"/>
        <v/>
      </c>
      <c r="P97" t="str">
        <f t="shared" si="15"/>
        <v/>
      </c>
    </row>
    <row r="98" spans="1:16" collapsed="1" x14ac:dyDescent="0.25">
      <c r="A98" s="2" t="s">
        <v>197</v>
      </c>
      <c r="B98" s="2" t="s">
        <v>198</v>
      </c>
      <c r="C98" s="2" t="s">
        <v>6</v>
      </c>
      <c r="D98" s="3">
        <v>63973485496.5</v>
      </c>
      <c r="E98" t="str">
        <f t="shared" si="16"/>
        <v>Duke</v>
      </c>
      <c r="F98" t="str">
        <f t="shared" si="16"/>
        <v>Energy</v>
      </c>
      <c r="G98" t="str">
        <f t="shared" si="16"/>
        <v>Corp</v>
      </c>
      <c r="H98" t="str">
        <f t="shared" si="16"/>
        <v/>
      </c>
      <c r="I98" t="str">
        <f t="shared" si="16"/>
        <v/>
      </c>
      <c r="J98" t="str">
        <f t="shared" si="17"/>
        <v/>
      </c>
      <c r="K98" t="str">
        <f t="shared" si="10"/>
        <v>Duke</v>
      </c>
      <c r="L98" t="str">
        <f t="shared" si="11"/>
        <v>Duke Energy</v>
      </c>
      <c r="M98" t="str">
        <f t="shared" si="12"/>
        <v>Duke Energy Corp</v>
      </c>
      <c r="N98" t="str">
        <f t="shared" si="13"/>
        <v/>
      </c>
      <c r="O98" t="str">
        <f t="shared" si="14"/>
        <v/>
      </c>
      <c r="P98" t="str">
        <f t="shared" si="15"/>
        <v/>
      </c>
    </row>
    <row r="99" spans="1:16" collapsed="1" x14ac:dyDescent="0.25">
      <c r="A99" s="2" t="s">
        <v>199</v>
      </c>
      <c r="B99" s="2" t="s">
        <v>200</v>
      </c>
      <c r="C99" s="2" t="s">
        <v>6</v>
      </c>
      <c r="D99" s="3">
        <v>63621458735.040001</v>
      </c>
      <c r="E99" t="str">
        <f t="shared" si="16"/>
        <v>Enterprise</v>
      </c>
      <c r="F99" t="str">
        <f t="shared" si="16"/>
        <v>Products</v>
      </c>
      <c r="G99" t="str">
        <f t="shared" si="16"/>
        <v>Partners</v>
      </c>
      <c r="H99" t="str">
        <f t="shared" si="16"/>
        <v>LP</v>
      </c>
      <c r="I99" t="str">
        <f t="shared" si="16"/>
        <v/>
      </c>
      <c r="J99" t="str">
        <f t="shared" si="17"/>
        <v/>
      </c>
      <c r="K99" t="str">
        <f t="shared" si="10"/>
        <v>Enterprise</v>
      </c>
      <c r="L99" t="str">
        <f t="shared" si="11"/>
        <v>Enterprise Products</v>
      </c>
      <c r="M99" t="str">
        <f t="shared" si="12"/>
        <v>Enterprise Products Partners</v>
      </c>
      <c r="N99" t="str">
        <f t="shared" si="13"/>
        <v>Enterprise Products Partners LP</v>
      </c>
      <c r="O99" t="str">
        <f t="shared" si="14"/>
        <v/>
      </c>
      <c r="P99" t="str">
        <f t="shared" si="15"/>
        <v/>
      </c>
    </row>
    <row r="100" spans="1:16" collapsed="1" x14ac:dyDescent="0.25">
      <c r="A100" s="2" t="s">
        <v>201</v>
      </c>
      <c r="B100" s="2" t="s">
        <v>202</v>
      </c>
      <c r="C100" s="2" t="s">
        <v>6</v>
      </c>
      <c r="D100" s="3">
        <v>63201812000</v>
      </c>
      <c r="E100" t="str">
        <f t="shared" si="16"/>
        <v>iShares</v>
      </c>
      <c r="F100" t="str">
        <f t="shared" si="16"/>
        <v>Core</v>
      </c>
      <c r="G100" t="str">
        <f t="shared" si="16"/>
        <v>US</v>
      </c>
      <c r="H100" t="str">
        <f t="shared" si="16"/>
        <v>Aggregate</v>
      </c>
      <c r="I100" t="str">
        <f t="shared" si="16"/>
        <v>Bond</v>
      </c>
      <c r="J100" t="str">
        <f t="shared" si="17"/>
        <v>ETF</v>
      </c>
      <c r="K100" t="str">
        <f t="shared" si="10"/>
        <v>iShares</v>
      </c>
      <c r="L100" t="str">
        <f t="shared" si="11"/>
        <v>iShares Core</v>
      </c>
      <c r="M100" t="str">
        <f t="shared" si="12"/>
        <v>iShares Core US</v>
      </c>
      <c r="N100" t="str">
        <f t="shared" si="13"/>
        <v>iShares Core US Aggregate</v>
      </c>
      <c r="O100" t="str">
        <f t="shared" si="14"/>
        <v>iShares Core US Aggregate Bond</v>
      </c>
      <c r="P100" t="str">
        <f t="shared" si="15"/>
        <v>iShares Core US Aggregate Bond ETF</v>
      </c>
    </row>
    <row r="101" spans="1:16" collapsed="1" x14ac:dyDescent="0.25">
      <c r="A101" s="2" t="s">
        <v>203</v>
      </c>
      <c r="B101" s="2" t="s">
        <v>204</v>
      </c>
      <c r="C101" s="2" t="s">
        <v>6</v>
      </c>
      <c r="D101" s="3">
        <v>63003880826.639999</v>
      </c>
      <c r="E101" t="str">
        <f t="shared" si="16"/>
        <v>Becton</v>
      </c>
      <c r="F101" t="str">
        <f t="shared" si="16"/>
        <v>Dickinson</v>
      </c>
      <c r="G101" t="str">
        <f t="shared" si="16"/>
        <v>and</v>
      </c>
      <c r="H101" t="str">
        <f t="shared" si="16"/>
        <v>Co</v>
      </c>
      <c r="I101" t="str">
        <f t="shared" si="16"/>
        <v/>
      </c>
      <c r="J101" t="str">
        <f t="shared" si="17"/>
        <v/>
      </c>
      <c r="K101" t="str">
        <f t="shared" si="10"/>
        <v>Becton</v>
      </c>
      <c r="L101" t="str">
        <f t="shared" si="11"/>
        <v>Becton Dickinson</v>
      </c>
      <c r="M101" t="str">
        <f t="shared" si="12"/>
        <v>Becton Dickinson and</v>
      </c>
      <c r="N101" t="str">
        <f t="shared" si="13"/>
        <v>Becton Dickinson and Co</v>
      </c>
      <c r="O101" t="str">
        <f t="shared" si="14"/>
        <v/>
      </c>
      <c r="P101" t="str">
        <f t="shared" si="15"/>
        <v/>
      </c>
    </row>
    <row r="102" spans="1:16" collapsed="1" x14ac:dyDescent="0.25">
      <c r="A102" s="2" t="s">
        <v>205</v>
      </c>
      <c r="B102" s="2" t="s">
        <v>206</v>
      </c>
      <c r="C102" s="2" t="s">
        <v>6</v>
      </c>
      <c r="D102" s="3">
        <v>62972069015.25</v>
      </c>
      <c r="E102" t="str">
        <f t="shared" si="16"/>
        <v>Colgate-Palmolive</v>
      </c>
      <c r="F102" t="str">
        <f t="shared" si="16"/>
        <v>Co</v>
      </c>
      <c r="G102" t="str">
        <f t="shared" si="16"/>
        <v/>
      </c>
      <c r="H102" t="str">
        <f t="shared" si="16"/>
        <v/>
      </c>
      <c r="I102" t="str">
        <f t="shared" si="16"/>
        <v/>
      </c>
      <c r="J102" t="str">
        <f t="shared" si="17"/>
        <v/>
      </c>
      <c r="K102" t="str">
        <f t="shared" si="10"/>
        <v>Colgate-Palmolive</v>
      </c>
      <c r="L102" t="str">
        <f t="shared" si="11"/>
        <v>Colgate-Palmolive Co</v>
      </c>
      <c r="M102" t="str">
        <f t="shared" si="12"/>
        <v/>
      </c>
      <c r="N102" t="str">
        <f t="shared" si="13"/>
        <v/>
      </c>
      <c r="O102" t="str">
        <f t="shared" si="14"/>
        <v/>
      </c>
      <c r="P102" t="str">
        <f t="shared" si="15"/>
        <v/>
      </c>
    </row>
    <row r="103" spans="1:16" collapsed="1" x14ac:dyDescent="0.25">
      <c r="A103" s="2" t="s">
        <v>207</v>
      </c>
      <c r="B103" s="2" t="s">
        <v>208</v>
      </c>
      <c r="C103" s="2" t="s">
        <v>6</v>
      </c>
      <c r="D103" s="3">
        <v>62443160105.220001</v>
      </c>
      <c r="E103" t="str">
        <f t="shared" si="16"/>
        <v>CSX</v>
      </c>
      <c r="F103" t="str">
        <f t="shared" si="16"/>
        <v>Corp</v>
      </c>
      <c r="G103" t="str">
        <f t="shared" si="16"/>
        <v/>
      </c>
      <c r="H103" t="str">
        <f t="shared" si="16"/>
        <v/>
      </c>
      <c r="I103" t="str">
        <f t="shared" si="16"/>
        <v/>
      </c>
      <c r="J103" t="str">
        <f t="shared" si="17"/>
        <v/>
      </c>
      <c r="K103" t="str">
        <f t="shared" si="10"/>
        <v>CSX</v>
      </c>
      <c r="L103" t="str">
        <f t="shared" si="11"/>
        <v>CSX Corp</v>
      </c>
      <c r="M103" t="str">
        <f t="shared" si="12"/>
        <v/>
      </c>
      <c r="N103" t="str">
        <f t="shared" si="13"/>
        <v/>
      </c>
      <c r="O103" t="str">
        <f t="shared" si="14"/>
        <v/>
      </c>
      <c r="P103" t="str">
        <f t="shared" si="15"/>
        <v/>
      </c>
    </row>
    <row r="104" spans="1:16" collapsed="1" x14ac:dyDescent="0.25">
      <c r="A104" s="2" t="s">
        <v>209</v>
      </c>
      <c r="B104" s="2" t="s">
        <v>210</v>
      </c>
      <c r="C104" s="2" t="s">
        <v>6</v>
      </c>
      <c r="D104" s="3">
        <v>61967160000</v>
      </c>
      <c r="E104" t="str">
        <f t="shared" si="16"/>
        <v>Ishares</v>
      </c>
      <c r="F104" t="str">
        <f t="shared" si="16"/>
        <v>Msci</v>
      </c>
      <c r="G104" t="str">
        <f t="shared" si="16"/>
        <v>Eafe</v>
      </c>
      <c r="H104" t="str">
        <f t="shared" si="16"/>
        <v>Index</v>
      </c>
      <c r="I104" t="str">
        <f t="shared" si="16"/>
        <v>Fund</v>
      </c>
      <c r="J104" t="str">
        <f t="shared" si="17"/>
        <v/>
      </c>
      <c r="K104" t="str">
        <f t="shared" si="10"/>
        <v>Ishares</v>
      </c>
      <c r="L104" t="str">
        <f t="shared" si="11"/>
        <v>Ishares Msci</v>
      </c>
      <c r="M104" t="str">
        <f t="shared" si="12"/>
        <v>Ishares Msci Eafe</v>
      </c>
      <c r="N104" t="str">
        <f t="shared" si="13"/>
        <v>Ishares Msci Eafe Index</v>
      </c>
      <c r="O104" t="str">
        <f t="shared" si="14"/>
        <v>Ishares Msci Eafe Index Fund</v>
      </c>
      <c r="P104" t="str">
        <f t="shared" si="15"/>
        <v/>
      </c>
    </row>
    <row r="105" spans="1:16" collapsed="1" x14ac:dyDescent="0.25">
      <c r="A105" s="2" t="s">
        <v>211</v>
      </c>
      <c r="B105" s="2" t="s">
        <v>212</v>
      </c>
      <c r="C105" s="2" t="s">
        <v>6</v>
      </c>
      <c r="D105" s="3">
        <v>61683595128.599998</v>
      </c>
      <c r="E105" t="str">
        <f t="shared" si="16"/>
        <v>Vanguard</v>
      </c>
      <c r="F105" t="str">
        <f t="shared" si="16"/>
        <v>Emerging</v>
      </c>
      <c r="G105" t="str">
        <f t="shared" si="16"/>
        <v>Markets</v>
      </c>
      <c r="H105" t="str">
        <f t="shared" si="16"/>
        <v>Stock</v>
      </c>
      <c r="I105" t="str">
        <f t="shared" si="16"/>
        <v>Index</v>
      </c>
      <c r="J105" t="str">
        <f t="shared" si="17"/>
        <v>Fund</v>
      </c>
      <c r="K105" t="str">
        <f t="shared" si="10"/>
        <v>Vanguard</v>
      </c>
      <c r="L105" t="str">
        <f t="shared" si="11"/>
        <v>Vanguard Emerging</v>
      </c>
      <c r="M105" t="str">
        <f t="shared" si="12"/>
        <v>Vanguard Emerging Markets</v>
      </c>
      <c r="N105" t="str">
        <f t="shared" si="13"/>
        <v>Vanguard Emerging Markets Stock</v>
      </c>
      <c r="O105" t="str">
        <f t="shared" si="14"/>
        <v>Vanguard Emerging Markets Stock Index</v>
      </c>
      <c r="P105" t="str">
        <f t="shared" si="15"/>
        <v>Vanguard Emerging Markets Stock Index Fund</v>
      </c>
    </row>
    <row r="106" spans="1:16" collapsed="1" x14ac:dyDescent="0.25">
      <c r="A106" s="2" t="s">
        <v>213</v>
      </c>
      <c r="B106" s="2" t="s">
        <v>214</v>
      </c>
      <c r="C106" s="2" t="s">
        <v>6</v>
      </c>
      <c r="D106" s="3">
        <v>61509250151.080002</v>
      </c>
      <c r="E106" t="str">
        <f t="shared" si="16"/>
        <v>Dominion</v>
      </c>
      <c r="F106" t="str">
        <f t="shared" si="16"/>
        <v>Energy</v>
      </c>
      <c r="G106" t="str">
        <f t="shared" si="16"/>
        <v>Inc</v>
      </c>
      <c r="H106" t="str">
        <f t="shared" si="16"/>
        <v/>
      </c>
      <c r="I106" t="str">
        <f t="shared" si="16"/>
        <v/>
      </c>
      <c r="J106" t="str">
        <f t="shared" si="17"/>
        <v/>
      </c>
      <c r="K106" t="str">
        <f t="shared" si="10"/>
        <v>Dominion</v>
      </c>
      <c r="L106" t="str">
        <f t="shared" si="11"/>
        <v>Dominion Energy</v>
      </c>
      <c r="M106" t="str">
        <f t="shared" si="12"/>
        <v>Dominion Energy Inc</v>
      </c>
      <c r="N106" t="str">
        <f t="shared" si="13"/>
        <v/>
      </c>
      <c r="O106" t="str">
        <f t="shared" si="14"/>
        <v/>
      </c>
      <c r="P106" t="str">
        <f t="shared" si="15"/>
        <v/>
      </c>
    </row>
    <row r="107" spans="1:16" collapsed="1" x14ac:dyDescent="0.25">
      <c r="A107" s="2" t="s">
        <v>215</v>
      </c>
      <c r="B107" s="2" t="s">
        <v>216</v>
      </c>
      <c r="C107" s="2" t="s">
        <v>6</v>
      </c>
      <c r="D107" s="3">
        <v>61038920622.360001</v>
      </c>
      <c r="E107" t="str">
        <f t="shared" si="16"/>
        <v>PNC</v>
      </c>
      <c r="F107" t="str">
        <f t="shared" si="16"/>
        <v>Financial</v>
      </c>
      <c r="G107" t="str">
        <f t="shared" si="16"/>
        <v>Services</v>
      </c>
      <c r="H107" t="str">
        <f t="shared" si="16"/>
        <v>Group</v>
      </c>
      <c r="I107" t="str">
        <f t="shared" si="16"/>
        <v>Inc</v>
      </c>
      <c r="J107" t="str">
        <f t="shared" si="17"/>
        <v/>
      </c>
      <c r="K107" t="str">
        <f t="shared" si="10"/>
        <v>PNC</v>
      </c>
      <c r="L107" t="str">
        <f t="shared" si="11"/>
        <v>PNC Financial</v>
      </c>
      <c r="M107" t="str">
        <f t="shared" si="12"/>
        <v>PNC Financial Services</v>
      </c>
      <c r="N107" t="str">
        <f t="shared" si="13"/>
        <v>PNC Financial Services Group</v>
      </c>
      <c r="O107" t="str">
        <f t="shared" si="14"/>
        <v>PNC Financial Services Group Inc</v>
      </c>
      <c r="P107" t="str">
        <f t="shared" si="15"/>
        <v/>
      </c>
    </row>
    <row r="108" spans="1:16" collapsed="1" x14ac:dyDescent="0.25">
      <c r="A108" s="2" t="s">
        <v>217</v>
      </c>
      <c r="B108" s="2" t="s">
        <v>218</v>
      </c>
      <c r="C108" s="2" t="s">
        <v>6</v>
      </c>
      <c r="D108" s="3">
        <v>60109886336.5</v>
      </c>
      <c r="E108" t="str">
        <f t="shared" si="16"/>
        <v>Cigna</v>
      </c>
      <c r="F108" t="str">
        <f t="shared" si="16"/>
        <v>Corp</v>
      </c>
      <c r="G108" t="str">
        <f t="shared" si="16"/>
        <v/>
      </c>
      <c r="H108" t="str">
        <f t="shared" si="16"/>
        <v/>
      </c>
      <c r="I108" t="str">
        <f t="shared" si="16"/>
        <v/>
      </c>
      <c r="J108" t="str">
        <f t="shared" si="17"/>
        <v/>
      </c>
      <c r="K108" t="str">
        <f t="shared" si="10"/>
        <v>Cigna</v>
      </c>
      <c r="L108" t="str">
        <f t="shared" si="11"/>
        <v>Cigna Corp</v>
      </c>
      <c r="M108" t="str">
        <f t="shared" si="12"/>
        <v/>
      </c>
      <c r="N108" t="str">
        <f t="shared" si="13"/>
        <v/>
      </c>
      <c r="O108" t="str">
        <f t="shared" si="14"/>
        <v/>
      </c>
      <c r="P108" t="str">
        <f t="shared" si="15"/>
        <v/>
      </c>
    </row>
    <row r="109" spans="1:16" collapsed="1" x14ac:dyDescent="0.25">
      <c r="A109" s="2" t="s">
        <v>219</v>
      </c>
      <c r="B109" s="2" t="s">
        <v>220</v>
      </c>
      <c r="C109" s="2" t="s">
        <v>6</v>
      </c>
      <c r="D109" s="3">
        <v>57892457485.800003</v>
      </c>
      <c r="E109" t="str">
        <f t="shared" si="16"/>
        <v>Southern</v>
      </c>
      <c r="F109" t="str">
        <f t="shared" si="16"/>
        <v>Co</v>
      </c>
      <c r="G109" t="str">
        <f t="shared" si="16"/>
        <v/>
      </c>
      <c r="H109" t="str">
        <f t="shared" si="16"/>
        <v/>
      </c>
      <c r="I109" t="str">
        <f t="shared" si="16"/>
        <v/>
      </c>
      <c r="J109" t="str">
        <f t="shared" si="17"/>
        <v/>
      </c>
      <c r="K109" t="str">
        <f t="shared" si="10"/>
        <v>Southern</v>
      </c>
      <c r="L109" t="str">
        <f t="shared" si="11"/>
        <v>Southern Co</v>
      </c>
      <c r="M109" t="str">
        <f t="shared" si="12"/>
        <v/>
      </c>
      <c r="N109" t="str">
        <f t="shared" si="13"/>
        <v/>
      </c>
      <c r="O109" t="str">
        <f t="shared" si="14"/>
        <v/>
      </c>
      <c r="P109" t="str">
        <f t="shared" si="15"/>
        <v/>
      </c>
    </row>
    <row r="110" spans="1:16" collapsed="1" x14ac:dyDescent="0.25">
      <c r="A110" s="2" t="s">
        <v>221</v>
      </c>
      <c r="B110" s="2" t="s">
        <v>222</v>
      </c>
      <c r="C110" s="2" t="s">
        <v>6</v>
      </c>
      <c r="D110" s="3">
        <v>57615000000</v>
      </c>
      <c r="E110" t="str">
        <f t="shared" si="16"/>
        <v>National</v>
      </c>
      <c r="F110" t="str">
        <f t="shared" si="16"/>
        <v>Art</v>
      </c>
      <c r="G110" t="str">
        <f t="shared" si="16"/>
        <v>Exchange</v>
      </c>
      <c r="H110" t="str">
        <f t="shared" si="16"/>
        <v>Inc</v>
      </c>
      <c r="I110" t="str">
        <f t="shared" si="16"/>
        <v/>
      </c>
      <c r="J110" t="str">
        <f t="shared" si="17"/>
        <v/>
      </c>
      <c r="K110" t="str">
        <f t="shared" si="10"/>
        <v>National</v>
      </c>
      <c r="L110" t="str">
        <f t="shared" si="11"/>
        <v>National Art</v>
      </c>
      <c r="M110" t="str">
        <f t="shared" si="12"/>
        <v>National Art Exchange</v>
      </c>
      <c r="N110" t="str">
        <f t="shared" si="13"/>
        <v>National Art Exchange Inc</v>
      </c>
      <c r="O110" t="str">
        <f t="shared" si="14"/>
        <v/>
      </c>
      <c r="P110" t="str">
        <f t="shared" si="15"/>
        <v/>
      </c>
    </row>
    <row r="111" spans="1:16" collapsed="1" x14ac:dyDescent="0.25">
      <c r="A111" s="2" t="s">
        <v>223</v>
      </c>
      <c r="B111" s="2" t="s">
        <v>224</v>
      </c>
      <c r="C111" s="2" t="s">
        <v>6</v>
      </c>
      <c r="D111" s="3">
        <v>57324876643.32</v>
      </c>
      <c r="E111" t="str">
        <f t="shared" si="16"/>
        <v>Intuitive</v>
      </c>
      <c r="F111" t="str">
        <f t="shared" si="16"/>
        <v>Surgical</v>
      </c>
      <c r="G111" t="str">
        <f t="shared" si="16"/>
        <v>Inc</v>
      </c>
      <c r="H111" t="str">
        <f t="shared" si="16"/>
        <v/>
      </c>
      <c r="I111" t="str">
        <f t="shared" si="16"/>
        <v/>
      </c>
      <c r="J111" t="str">
        <f t="shared" si="17"/>
        <v/>
      </c>
      <c r="K111" t="str">
        <f t="shared" si="10"/>
        <v>Intuitive</v>
      </c>
      <c r="L111" t="str">
        <f t="shared" si="11"/>
        <v>Intuitive Surgical</v>
      </c>
      <c r="M111" t="str">
        <f t="shared" si="12"/>
        <v>Intuitive Surgical Inc</v>
      </c>
      <c r="N111" t="str">
        <f t="shared" si="13"/>
        <v/>
      </c>
      <c r="O111" t="str">
        <f t="shared" si="14"/>
        <v/>
      </c>
      <c r="P111" t="str">
        <f t="shared" si="15"/>
        <v/>
      </c>
    </row>
    <row r="112" spans="1:16" collapsed="1" x14ac:dyDescent="0.25">
      <c r="A112" s="2" t="s">
        <v>225</v>
      </c>
      <c r="B112" s="2" t="s">
        <v>226</v>
      </c>
      <c r="C112" s="2" t="s">
        <v>6</v>
      </c>
      <c r="D112" s="3">
        <v>57322716370.5</v>
      </c>
      <c r="E112" t="str">
        <f t="shared" si="16"/>
        <v>Ecolab</v>
      </c>
      <c r="F112" t="str">
        <f t="shared" si="16"/>
        <v>Inc</v>
      </c>
      <c r="G112" t="str">
        <f t="shared" si="16"/>
        <v/>
      </c>
      <c r="H112" t="str">
        <f t="shared" si="16"/>
        <v/>
      </c>
      <c r="I112" t="str">
        <f t="shared" si="16"/>
        <v/>
      </c>
      <c r="J112" t="str">
        <f t="shared" si="17"/>
        <v/>
      </c>
      <c r="K112" t="str">
        <f t="shared" si="10"/>
        <v>Ecolab</v>
      </c>
      <c r="L112" t="str">
        <f t="shared" si="11"/>
        <v>Ecolab Inc</v>
      </c>
      <c r="M112" t="str">
        <f t="shared" si="12"/>
        <v/>
      </c>
      <c r="N112" t="str">
        <f t="shared" si="13"/>
        <v/>
      </c>
      <c r="O112" t="str">
        <f t="shared" si="14"/>
        <v/>
      </c>
      <c r="P112" t="str">
        <f t="shared" si="15"/>
        <v/>
      </c>
    </row>
    <row r="113" spans="1:16" collapsed="1" x14ac:dyDescent="0.25">
      <c r="A113" s="2" t="s">
        <v>227</v>
      </c>
      <c r="B113" s="2" t="s">
        <v>228</v>
      </c>
      <c r="C113" s="2" t="s">
        <v>6</v>
      </c>
      <c r="D113" s="3">
        <v>57033648000</v>
      </c>
      <c r="E113" t="str">
        <f t="shared" si="16"/>
        <v>iShares</v>
      </c>
      <c r="F113" t="str">
        <f t="shared" si="16"/>
        <v>Core</v>
      </c>
      <c r="G113" t="str">
        <f t="shared" si="16"/>
        <v>MSCI</v>
      </c>
      <c r="H113" t="str">
        <f t="shared" si="16"/>
        <v>Emerging</v>
      </c>
      <c r="I113" t="str">
        <f t="shared" si="16"/>
        <v>Markets</v>
      </c>
      <c r="J113" t="str">
        <f t="shared" si="17"/>
        <v>ETF</v>
      </c>
      <c r="K113" t="str">
        <f t="shared" si="10"/>
        <v>iShares</v>
      </c>
      <c r="L113" t="str">
        <f t="shared" si="11"/>
        <v>iShares Core</v>
      </c>
      <c r="M113" t="str">
        <f t="shared" si="12"/>
        <v>iShares Core MSCI</v>
      </c>
      <c r="N113" t="str">
        <f t="shared" si="13"/>
        <v>iShares Core MSCI Emerging</v>
      </c>
      <c r="O113" t="str">
        <f t="shared" si="14"/>
        <v>iShares Core MSCI Emerging Markets</v>
      </c>
      <c r="P113" t="str">
        <f t="shared" si="15"/>
        <v>iShares Core MSCI Emerging Markets ETF</v>
      </c>
    </row>
    <row r="114" spans="1:16" collapsed="1" x14ac:dyDescent="0.25">
      <c r="A114" s="2" t="s">
        <v>229</v>
      </c>
      <c r="B114" s="2" t="s">
        <v>230</v>
      </c>
      <c r="C114" s="2" t="s">
        <v>6</v>
      </c>
      <c r="D114" s="3">
        <v>56219600151.239998</v>
      </c>
      <c r="E114" t="str">
        <f t="shared" si="16"/>
        <v>DuPont</v>
      </c>
      <c r="F114" t="str">
        <f t="shared" si="16"/>
        <v>de</v>
      </c>
      <c r="G114" t="str">
        <f t="shared" si="16"/>
        <v>Nemours</v>
      </c>
      <c r="H114" t="str">
        <f t="shared" si="16"/>
        <v>Inc</v>
      </c>
      <c r="I114" t="str">
        <f t="shared" si="16"/>
        <v/>
      </c>
      <c r="J114" t="str">
        <f t="shared" si="17"/>
        <v/>
      </c>
      <c r="K114" t="str">
        <f t="shared" si="10"/>
        <v>DuPont</v>
      </c>
      <c r="L114" t="str">
        <f t="shared" si="11"/>
        <v>DuPont de</v>
      </c>
      <c r="M114" t="str">
        <f t="shared" si="12"/>
        <v>DuPont de Nemours</v>
      </c>
      <c r="N114" t="str">
        <f t="shared" si="13"/>
        <v>DuPont de Nemours Inc</v>
      </c>
      <c r="O114" t="str">
        <f t="shared" si="14"/>
        <v/>
      </c>
      <c r="P114" t="str">
        <f t="shared" si="15"/>
        <v/>
      </c>
    </row>
    <row r="115" spans="1:16" collapsed="1" x14ac:dyDescent="0.25">
      <c r="A115" s="2" t="s">
        <v>231</v>
      </c>
      <c r="B115" s="2" t="s">
        <v>232</v>
      </c>
      <c r="C115" s="2" t="s">
        <v>6</v>
      </c>
      <c r="D115" s="3">
        <v>56210174292.519997</v>
      </c>
      <c r="E115" t="str">
        <f t="shared" si="16"/>
        <v>Boston</v>
      </c>
      <c r="F115" t="str">
        <f t="shared" si="16"/>
        <v>Scientific</v>
      </c>
      <c r="G115" t="str">
        <f t="shared" si="16"/>
        <v>Corp</v>
      </c>
      <c r="H115" t="str">
        <f t="shared" si="16"/>
        <v/>
      </c>
      <c r="I115" t="str">
        <f t="shared" si="16"/>
        <v/>
      </c>
      <c r="J115" t="str">
        <f t="shared" si="17"/>
        <v/>
      </c>
      <c r="K115" t="str">
        <f t="shared" si="10"/>
        <v>Boston</v>
      </c>
      <c r="L115" t="str">
        <f t="shared" si="11"/>
        <v>Boston Scientific</v>
      </c>
      <c r="M115" t="str">
        <f t="shared" si="12"/>
        <v>Boston Scientific Corp</v>
      </c>
      <c r="N115" t="str">
        <f t="shared" si="13"/>
        <v/>
      </c>
      <c r="O115" t="str">
        <f t="shared" si="14"/>
        <v/>
      </c>
      <c r="P115" t="str">
        <f t="shared" si="15"/>
        <v/>
      </c>
    </row>
    <row r="116" spans="1:16" collapsed="1" x14ac:dyDescent="0.25">
      <c r="A116" s="2" t="s">
        <v>233</v>
      </c>
      <c r="B116" s="2" t="s">
        <v>234</v>
      </c>
      <c r="C116" s="2" t="s">
        <v>6</v>
      </c>
      <c r="D116" s="3">
        <v>55422464037.849998</v>
      </c>
      <c r="E116" t="str">
        <f t="shared" si="16"/>
        <v>Crown</v>
      </c>
      <c r="F116" t="str">
        <f t="shared" si="16"/>
        <v>Castle</v>
      </c>
      <c r="G116" t="str">
        <f t="shared" si="16"/>
        <v>International</v>
      </c>
      <c r="H116" t="str">
        <f t="shared" si="16"/>
        <v>Corp</v>
      </c>
      <c r="I116" t="str">
        <f t="shared" si="16"/>
        <v/>
      </c>
      <c r="J116" t="str">
        <f t="shared" si="17"/>
        <v/>
      </c>
      <c r="K116" t="str">
        <f t="shared" si="10"/>
        <v>Crown</v>
      </c>
      <c r="L116" t="str">
        <f t="shared" si="11"/>
        <v>Crown Castle</v>
      </c>
      <c r="M116" t="str">
        <f t="shared" si="12"/>
        <v>Crown Castle International</v>
      </c>
      <c r="N116" t="str">
        <f t="shared" si="13"/>
        <v>Crown Castle International Corp</v>
      </c>
      <c r="O116" t="str">
        <f t="shared" si="14"/>
        <v/>
      </c>
      <c r="P116" t="str">
        <f t="shared" si="15"/>
        <v/>
      </c>
    </row>
    <row r="117" spans="1:16" collapsed="1" x14ac:dyDescent="0.25">
      <c r="A117" s="2" t="s">
        <v>235</v>
      </c>
      <c r="B117" s="2" t="s">
        <v>236</v>
      </c>
      <c r="C117" s="2" t="s">
        <v>6</v>
      </c>
      <c r="D117" s="3">
        <v>55370380000</v>
      </c>
      <c r="E117" t="str">
        <f t="shared" si="16"/>
        <v>S&amp;P</v>
      </c>
      <c r="F117" t="str">
        <f t="shared" si="16"/>
        <v>Global</v>
      </c>
      <c r="G117" t="str">
        <f t="shared" si="16"/>
        <v>Inc</v>
      </c>
      <c r="H117" t="str">
        <f t="shared" si="16"/>
        <v/>
      </c>
      <c r="I117" t="str">
        <f t="shared" si="16"/>
        <v/>
      </c>
      <c r="J117" t="str">
        <f t="shared" si="17"/>
        <v/>
      </c>
      <c r="K117" t="str">
        <f t="shared" si="10"/>
        <v>S&amp;P</v>
      </c>
      <c r="L117" t="str">
        <f t="shared" si="11"/>
        <v>S&amp;P Global</v>
      </c>
      <c r="M117" t="str">
        <f t="shared" si="12"/>
        <v>S&amp;P Global Inc</v>
      </c>
      <c r="N117" t="str">
        <f t="shared" si="13"/>
        <v/>
      </c>
      <c r="O117" t="str">
        <f t="shared" si="14"/>
        <v/>
      </c>
      <c r="P117" t="str">
        <f t="shared" si="15"/>
        <v/>
      </c>
    </row>
    <row r="118" spans="1:16" collapsed="1" x14ac:dyDescent="0.25">
      <c r="A118" s="2" t="s">
        <v>237</v>
      </c>
      <c r="B118" s="2" t="s">
        <v>238</v>
      </c>
      <c r="C118" s="2" t="s">
        <v>6</v>
      </c>
      <c r="D118" s="3">
        <v>54748735329.959999</v>
      </c>
      <c r="E118" t="str">
        <f t="shared" si="16"/>
        <v>Charles</v>
      </c>
      <c r="F118" t="str">
        <f t="shared" si="16"/>
        <v>Schwab</v>
      </c>
      <c r="G118" t="str">
        <f t="shared" si="16"/>
        <v>Corp</v>
      </c>
      <c r="H118" t="str">
        <f t="shared" si="16"/>
        <v/>
      </c>
      <c r="I118" t="str">
        <f t="shared" si="16"/>
        <v/>
      </c>
      <c r="J118" t="str">
        <f t="shared" si="17"/>
        <v/>
      </c>
      <c r="K118" t="str">
        <f t="shared" si="10"/>
        <v>Charles</v>
      </c>
      <c r="L118" t="str">
        <f t="shared" si="11"/>
        <v>Charles Schwab</v>
      </c>
      <c r="M118" t="str">
        <f t="shared" si="12"/>
        <v>Charles Schwab Corp</v>
      </c>
      <c r="N118" t="str">
        <f t="shared" si="13"/>
        <v/>
      </c>
      <c r="O118" t="str">
        <f t="shared" si="14"/>
        <v/>
      </c>
      <c r="P118" t="str">
        <f t="shared" si="15"/>
        <v/>
      </c>
    </row>
    <row r="119" spans="1:16" collapsed="1" x14ac:dyDescent="0.25">
      <c r="A119" s="2" t="s">
        <v>239</v>
      </c>
      <c r="B119" s="2" t="s">
        <v>240</v>
      </c>
      <c r="C119" s="2" t="s">
        <v>6</v>
      </c>
      <c r="D119" s="3">
        <v>53030319179.309998</v>
      </c>
      <c r="E119" t="str">
        <f t="shared" si="16"/>
        <v>Zoetis</v>
      </c>
      <c r="F119" t="str">
        <f t="shared" si="16"/>
        <v>Inc</v>
      </c>
      <c r="G119" t="str">
        <f t="shared" si="16"/>
        <v/>
      </c>
      <c r="H119" t="str">
        <f t="shared" si="16"/>
        <v/>
      </c>
      <c r="I119" t="str">
        <f t="shared" si="16"/>
        <v/>
      </c>
      <c r="J119" t="str">
        <f t="shared" si="17"/>
        <v/>
      </c>
      <c r="K119" t="str">
        <f t="shared" si="10"/>
        <v>Zoetis</v>
      </c>
      <c r="L119" t="str">
        <f t="shared" si="11"/>
        <v>Zoetis Inc</v>
      </c>
      <c r="M119" t="str">
        <f t="shared" si="12"/>
        <v/>
      </c>
      <c r="N119" t="str">
        <f t="shared" si="13"/>
        <v/>
      </c>
      <c r="O119" t="str">
        <f t="shared" si="14"/>
        <v/>
      </c>
      <c r="P119" t="str">
        <f t="shared" si="15"/>
        <v/>
      </c>
    </row>
    <row r="120" spans="1:16" collapsed="1" x14ac:dyDescent="0.25">
      <c r="A120" s="2" t="s">
        <v>241</v>
      </c>
      <c r="B120" s="2" t="s">
        <v>242</v>
      </c>
      <c r="C120" s="2" t="s">
        <v>6</v>
      </c>
      <c r="D120" s="3">
        <v>52805781483.260002</v>
      </c>
      <c r="E120" t="str">
        <f t="shared" si="16"/>
        <v>Blackstone</v>
      </c>
      <c r="F120" t="str">
        <f t="shared" si="16"/>
        <v>Group</v>
      </c>
      <c r="G120" t="str">
        <f t="shared" si="16"/>
        <v>LP</v>
      </c>
      <c r="H120" t="str">
        <f t="shared" si="16"/>
        <v/>
      </c>
      <c r="I120" t="str">
        <f t="shared" si="16"/>
        <v/>
      </c>
      <c r="J120" t="str">
        <f t="shared" si="17"/>
        <v/>
      </c>
      <c r="K120" t="str">
        <f t="shared" si="10"/>
        <v>Blackstone</v>
      </c>
      <c r="L120" t="str">
        <f t="shared" si="11"/>
        <v>Blackstone Group</v>
      </c>
      <c r="M120" t="str">
        <f t="shared" si="12"/>
        <v>Blackstone Group LP</v>
      </c>
      <c r="N120" t="str">
        <f t="shared" si="13"/>
        <v/>
      </c>
      <c r="O120" t="str">
        <f t="shared" si="14"/>
        <v/>
      </c>
      <c r="P120" t="str">
        <f t="shared" si="15"/>
        <v/>
      </c>
    </row>
    <row r="121" spans="1:16" collapsed="1" x14ac:dyDescent="0.25">
      <c r="A121" s="2" t="s">
        <v>243</v>
      </c>
      <c r="B121" s="2" t="s">
        <v>244</v>
      </c>
      <c r="C121" s="2" t="s">
        <v>6</v>
      </c>
      <c r="D121" s="3">
        <v>52541114672.970001</v>
      </c>
      <c r="E121" t="str">
        <f t="shared" si="16"/>
        <v>Northrop</v>
      </c>
      <c r="F121" t="str">
        <f t="shared" si="16"/>
        <v>Grumman</v>
      </c>
      <c r="G121" t="str">
        <f t="shared" si="16"/>
        <v>Corp</v>
      </c>
      <c r="H121" t="str">
        <f t="shared" si="16"/>
        <v/>
      </c>
      <c r="I121" t="str">
        <f t="shared" si="16"/>
        <v/>
      </c>
      <c r="J121" t="str">
        <f t="shared" si="17"/>
        <v/>
      </c>
      <c r="K121" t="str">
        <f t="shared" si="10"/>
        <v>Northrop</v>
      </c>
      <c r="L121" t="str">
        <f t="shared" si="11"/>
        <v>Northrop Grumman</v>
      </c>
      <c r="M121" t="str">
        <f t="shared" si="12"/>
        <v>Northrop Grumman Corp</v>
      </c>
      <c r="N121" t="str">
        <f t="shared" si="13"/>
        <v/>
      </c>
      <c r="O121" t="str">
        <f t="shared" si="14"/>
        <v/>
      </c>
      <c r="P121" t="str">
        <f t="shared" si="15"/>
        <v/>
      </c>
    </row>
    <row r="122" spans="1:16" collapsed="1" x14ac:dyDescent="0.25">
      <c r="A122" s="2" t="s">
        <v>245</v>
      </c>
      <c r="B122" s="2" t="s">
        <v>246</v>
      </c>
      <c r="C122" s="2" t="s">
        <v>6</v>
      </c>
      <c r="D122" s="3">
        <v>52206666587.32</v>
      </c>
      <c r="E122" t="str">
        <f t="shared" ref="E122:I172" si="18">TRIM(MID(SUBSTITUTE($B122," ",REPT(" ",LEN($B122))),(E$1-1)*LEN($B122)+1,LEN($B122)))</f>
        <v>Simon</v>
      </c>
      <c r="F122" t="str">
        <f t="shared" si="18"/>
        <v>Property</v>
      </c>
      <c r="G122" t="str">
        <f t="shared" si="18"/>
        <v>Group</v>
      </c>
      <c r="H122" t="str">
        <f t="shared" si="18"/>
        <v>Inc</v>
      </c>
      <c r="I122" t="str">
        <f t="shared" si="18"/>
        <v/>
      </c>
      <c r="J122" t="str">
        <f t="shared" si="17"/>
        <v/>
      </c>
      <c r="K122" t="str">
        <f t="shared" si="10"/>
        <v>Simon</v>
      </c>
      <c r="L122" t="str">
        <f t="shared" si="11"/>
        <v>Simon Property</v>
      </c>
      <c r="M122" t="str">
        <f t="shared" si="12"/>
        <v>Simon Property Group</v>
      </c>
      <c r="N122" t="str">
        <f t="shared" si="13"/>
        <v>Simon Property Group Inc</v>
      </c>
      <c r="O122" t="str">
        <f t="shared" si="14"/>
        <v/>
      </c>
      <c r="P122" t="str">
        <f t="shared" si="15"/>
        <v/>
      </c>
    </row>
    <row r="123" spans="1:16" collapsed="1" x14ac:dyDescent="0.25">
      <c r="A123" s="2" t="s">
        <v>247</v>
      </c>
      <c r="B123" s="2" t="s">
        <v>248</v>
      </c>
      <c r="C123" s="2" t="s">
        <v>6</v>
      </c>
      <c r="D123" s="3">
        <v>51794421174.860001</v>
      </c>
      <c r="E123" t="str">
        <f t="shared" si="18"/>
        <v>Norfolk</v>
      </c>
      <c r="F123" t="str">
        <f t="shared" si="18"/>
        <v>Southern</v>
      </c>
      <c r="G123" t="str">
        <f t="shared" si="18"/>
        <v>Corp</v>
      </c>
      <c r="H123" t="str">
        <f t="shared" si="18"/>
        <v/>
      </c>
      <c r="I123" t="str">
        <f t="shared" si="18"/>
        <v/>
      </c>
      <c r="J123" t="str">
        <f t="shared" si="17"/>
        <v/>
      </c>
      <c r="K123" t="str">
        <f t="shared" si="10"/>
        <v>Norfolk</v>
      </c>
      <c r="L123" t="str">
        <f t="shared" si="11"/>
        <v>Norfolk Southern</v>
      </c>
      <c r="M123" t="str">
        <f t="shared" si="12"/>
        <v>Norfolk Southern Corp</v>
      </c>
      <c r="N123" t="str">
        <f t="shared" si="13"/>
        <v/>
      </c>
      <c r="O123" t="str">
        <f t="shared" si="14"/>
        <v/>
      </c>
      <c r="P123" t="str">
        <f t="shared" si="15"/>
        <v/>
      </c>
    </row>
    <row r="124" spans="1:16" collapsed="1" x14ac:dyDescent="0.25">
      <c r="A124" s="2" t="s">
        <v>249</v>
      </c>
      <c r="B124" s="2" t="s">
        <v>250</v>
      </c>
      <c r="C124" s="2" t="s">
        <v>6</v>
      </c>
      <c r="D124" s="3">
        <v>50579889316.279999</v>
      </c>
      <c r="E124" t="str">
        <f t="shared" si="18"/>
        <v>General</v>
      </c>
      <c r="F124" t="str">
        <f t="shared" si="18"/>
        <v>Motors</v>
      </c>
      <c r="G124" t="str">
        <f t="shared" si="18"/>
        <v>Co</v>
      </c>
      <c r="H124" t="str">
        <f t="shared" si="18"/>
        <v/>
      </c>
      <c r="I124" t="str">
        <f t="shared" si="18"/>
        <v/>
      </c>
      <c r="J124" t="str">
        <f t="shared" si="17"/>
        <v/>
      </c>
      <c r="K124" t="str">
        <f t="shared" si="10"/>
        <v>General</v>
      </c>
      <c r="L124" t="str">
        <f t="shared" si="11"/>
        <v>General Motors</v>
      </c>
      <c r="M124" t="str">
        <f t="shared" si="12"/>
        <v>General Motors Co</v>
      </c>
      <c r="N124" t="str">
        <f t="shared" si="13"/>
        <v/>
      </c>
      <c r="O124" t="str">
        <f t="shared" si="14"/>
        <v/>
      </c>
      <c r="P124" t="str">
        <f t="shared" si="15"/>
        <v/>
      </c>
    </row>
    <row r="125" spans="1:16" collapsed="1" x14ac:dyDescent="0.25">
      <c r="A125" s="2" t="s">
        <v>251</v>
      </c>
      <c r="B125" s="2" t="s">
        <v>252</v>
      </c>
      <c r="C125" s="2" t="s">
        <v>6</v>
      </c>
      <c r="D125" s="3">
        <v>50568000000</v>
      </c>
      <c r="E125" t="str">
        <f t="shared" si="18"/>
        <v>Illumina</v>
      </c>
      <c r="F125" t="str">
        <f t="shared" si="18"/>
        <v>Inc</v>
      </c>
      <c r="G125" t="str">
        <f t="shared" si="18"/>
        <v/>
      </c>
      <c r="H125" t="str">
        <f t="shared" si="18"/>
        <v/>
      </c>
      <c r="I125" t="str">
        <f t="shared" si="18"/>
        <v/>
      </c>
      <c r="J125" t="str">
        <f t="shared" si="17"/>
        <v/>
      </c>
      <c r="K125" t="str">
        <f t="shared" si="10"/>
        <v>Illumina</v>
      </c>
      <c r="L125" t="str">
        <f t="shared" si="11"/>
        <v>Illumina Inc</v>
      </c>
      <c r="M125" t="str">
        <f t="shared" si="12"/>
        <v/>
      </c>
      <c r="N125" t="str">
        <f t="shared" si="13"/>
        <v/>
      </c>
      <c r="O125" t="str">
        <f t="shared" si="14"/>
        <v/>
      </c>
      <c r="P125" t="str">
        <f t="shared" si="15"/>
        <v/>
      </c>
    </row>
    <row r="126" spans="1:16" collapsed="1" x14ac:dyDescent="0.25">
      <c r="A126" s="2" t="s">
        <v>253</v>
      </c>
      <c r="B126" s="2" t="s">
        <v>254</v>
      </c>
      <c r="C126" s="2" t="s">
        <v>6</v>
      </c>
      <c r="D126" s="3">
        <v>50506798790.25</v>
      </c>
      <c r="E126" t="str">
        <f t="shared" si="18"/>
        <v>ServiceNow</v>
      </c>
      <c r="F126" t="str">
        <f t="shared" si="18"/>
        <v>Inc</v>
      </c>
      <c r="G126" t="str">
        <f t="shared" si="18"/>
        <v/>
      </c>
      <c r="H126" t="str">
        <f t="shared" si="18"/>
        <v/>
      </c>
      <c r="I126" t="str">
        <f t="shared" si="18"/>
        <v/>
      </c>
      <c r="J126" t="str">
        <f t="shared" si="17"/>
        <v/>
      </c>
      <c r="K126" t="str">
        <f t="shared" si="10"/>
        <v>ServiceNow</v>
      </c>
      <c r="L126" t="str">
        <f t="shared" si="11"/>
        <v>ServiceNow Inc</v>
      </c>
      <c r="M126" t="str">
        <f t="shared" si="12"/>
        <v/>
      </c>
      <c r="N126" t="str">
        <f t="shared" si="13"/>
        <v/>
      </c>
      <c r="O126" t="str">
        <f t="shared" si="14"/>
        <v/>
      </c>
      <c r="P126" t="str">
        <f t="shared" si="15"/>
        <v/>
      </c>
    </row>
    <row r="127" spans="1:16" collapsed="1" x14ac:dyDescent="0.25">
      <c r="A127" s="2" t="s">
        <v>255</v>
      </c>
      <c r="B127" s="2" t="s">
        <v>256</v>
      </c>
      <c r="C127" s="2" t="s">
        <v>6</v>
      </c>
      <c r="D127" s="3">
        <v>50438208280</v>
      </c>
      <c r="E127" t="str">
        <f t="shared" si="18"/>
        <v>Prologis</v>
      </c>
      <c r="F127" t="str">
        <f t="shared" si="18"/>
        <v>Inc</v>
      </c>
      <c r="G127" t="str">
        <f t="shared" si="18"/>
        <v/>
      </c>
      <c r="H127" t="str">
        <f t="shared" si="18"/>
        <v/>
      </c>
      <c r="I127" t="str">
        <f t="shared" si="18"/>
        <v/>
      </c>
      <c r="J127" t="str">
        <f t="shared" si="17"/>
        <v/>
      </c>
      <c r="K127" t="str">
        <f t="shared" si="10"/>
        <v>Prologis</v>
      </c>
      <c r="L127" t="str">
        <f t="shared" si="11"/>
        <v>Prologis Inc</v>
      </c>
      <c r="M127" t="str">
        <f t="shared" si="12"/>
        <v/>
      </c>
      <c r="N127" t="str">
        <f t="shared" si="13"/>
        <v/>
      </c>
      <c r="O127" t="str">
        <f t="shared" si="14"/>
        <v/>
      </c>
      <c r="P127" t="str">
        <f t="shared" si="15"/>
        <v/>
      </c>
    </row>
    <row r="128" spans="1:16" collapsed="1" x14ac:dyDescent="0.25">
      <c r="A128" s="2" t="s">
        <v>257</v>
      </c>
      <c r="B128" s="2" t="s">
        <v>258</v>
      </c>
      <c r="C128" s="2" t="s">
        <v>6</v>
      </c>
      <c r="D128" s="3">
        <v>50203773261.459999</v>
      </c>
      <c r="E128" t="str">
        <f t="shared" si="18"/>
        <v>Marsh</v>
      </c>
      <c r="F128" t="str">
        <f t="shared" si="18"/>
        <v>&amp;</v>
      </c>
      <c r="G128" t="str">
        <f t="shared" si="18"/>
        <v>McLennan</v>
      </c>
      <c r="H128" t="str">
        <f t="shared" si="18"/>
        <v>Companies</v>
      </c>
      <c r="I128" t="str">
        <f t="shared" si="18"/>
        <v>Inc</v>
      </c>
      <c r="J128" t="str">
        <f t="shared" si="17"/>
        <v/>
      </c>
      <c r="K128" t="str">
        <f t="shared" si="10"/>
        <v>Marsh</v>
      </c>
      <c r="L128" t="str">
        <f t="shared" si="11"/>
        <v>Marsh &amp;</v>
      </c>
      <c r="M128" t="str">
        <f t="shared" si="12"/>
        <v>Marsh &amp; McLennan</v>
      </c>
      <c r="N128" t="str">
        <f t="shared" si="13"/>
        <v>Marsh &amp; McLennan Companies</v>
      </c>
      <c r="O128" t="str">
        <f t="shared" si="14"/>
        <v>Marsh &amp; McLennan Companies Inc</v>
      </c>
      <c r="P128" t="str">
        <f t="shared" si="15"/>
        <v/>
      </c>
    </row>
    <row r="129" spans="1:16" collapsed="1" x14ac:dyDescent="0.25">
      <c r="A129" s="2" t="s">
        <v>259</v>
      </c>
      <c r="B129" s="2" t="s">
        <v>260</v>
      </c>
      <c r="C129" s="2" t="s">
        <v>6</v>
      </c>
      <c r="D129" s="3">
        <v>49767443232.959999</v>
      </c>
      <c r="E129" t="str">
        <f t="shared" si="18"/>
        <v>Schlumberger</v>
      </c>
      <c r="F129" t="str">
        <f t="shared" si="18"/>
        <v>NV</v>
      </c>
      <c r="G129" t="str">
        <f t="shared" si="18"/>
        <v/>
      </c>
      <c r="H129" t="str">
        <f t="shared" si="18"/>
        <v/>
      </c>
      <c r="I129" t="str">
        <f t="shared" si="18"/>
        <v/>
      </c>
      <c r="J129" t="str">
        <f t="shared" si="17"/>
        <v/>
      </c>
      <c r="K129" t="str">
        <f t="shared" si="10"/>
        <v>Schlumberger</v>
      </c>
      <c r="L129" t="str">
        <f t="shared" si="11"/>
        <v>Schlumberger NV</v>
      </c>
      <c r="M129" t="str">
        <f t="shared" si="12"/>
        <v/>
      </c>
      <c r="N129" t="str">
        <f t="shared" si="13"/>
        <v/>
      </c>
      <c r="O129" t="str">
        <f t="shared" si="14"/>
        <v/>
      </c>
      <c r="P129" t="str">
        <f t="shared" si="15"/>
        <v/>
      </c>
    </row>
    <row r="130" spans="1:16" collapsed="1" x14ac:dyDescent="0.25">
      <c r="A130" s="2" t="s">
        <v>261</v>
      </c>
      <c r="B130" s="2" t="s">
        <v>262</v>
      </c>
      <c r="C130" s="2" t="s">
        <v>6</v>
      </c>
      <c r="D130" s="3">
        <v>49635121850</v>
      </c>
      <c r="E130" t="str">
        <f t="shared" si="18"/>
        <v>Raytheon</v>
      </c>
      <c r="F130" t="str">
        <f t="shared" si="18"/>
        <v>Co</v>
      </c>
      <c r="G130" t="str">
        <f t="shared" si="18"/>
        <v/>
      </c>
      <c r="H130" t="str">
        <f t="shared" si="18"/>
        <v/>
      </c>
      <c r="I130" t="str">
        <f t="shared" si="18"/>
        <v/>
      </c>
      <c r="J130" t="str">
        <f t="shared" si="17"/>
        <v/>
      </c>
      <c r="K130" t="str">
        <f t="shared" si="10"/>
        <v>Raytheon</v>
      </c>
      <c r="L130" t="str">
        <f t="shared" si="11"/>
        <v>Raytheon Co</v>
      </c>
      <c r="M130" t="str">
        <f t="shared" si="12"/>
        <v/>
      </c>
      <c r="N130" t="str">
        <f t="shared" si="13"/>
        <v/>
      </c>
      <c r="O130" t="str">
        <f t="shared" si="14"/>
        <v/>
      </c>
      <c r="P130" t="str">
        <f t="shared" si="15"/>
        <v/>
      </c>
    </row>
    <row r="131" spans="1:16" collapsed="1" x14ac:dyDescent="0.25">
      <c r="A131" s="2" t="s">
        <v>263</v>
      </c>
      <c r="B131" s="2" t="s">
        <v>264</v>
      </c>
      <c r="C131" s="2" t="s">
        <v>6</v>
      </c>
      <c r="D131" s="3">
        <v>49469328287.5</v>
      </c>
      <c r="E131" t="str">
        <f t="shared" si="18"/>
        <v>General</v>
      </c>
      <c r="F131" t="str">
        <f t="shared" si="18"/>
        <v>Dynamics</v>
      </c>
      <c r="G131" t="str">
        <f t="shared" si="18"/>
        <v>Corp</v>
      </c>
      <c r="H131" t="str">
        <f t="shared" si="18"/>
        <v/>
      </c>
      <c r="I131" t="str">
        <f t="shared" si="18"/>
        <v/>
      </c>
      <c r="J131" t="str">
        <f t="shared" si="17"/>
        <v/>
      </c>
      <c r="K131" t="str">
        <f t="shared" ref="K131:K194" si="19">E131</f>
        <v>General</v>
      </c>
      <c r="L131" t="str">
        <f t="shared" ref="L131:L194" si="20">IF(LEN(F131)&gt;0, K131  &amp; " " &amp; F131,"")</f>
        <v>General Dynamics</v>
      </c>
      <c r="M131" t="str">
        <f t="shared" ref="M131:M194" si="21">IF(LEN(G131)&gt;0, L131  &amp; " " &amp; G131,"")</f>
        <v>General Dynamics Corp</v>
      </c>
      <c r="N131" t="str">
        <f t="shared" ref="N131:N194" si="22">IF(LEN(H131)&gt;0, M131  &amp; " " &amp; H131,"")</f>
        <v/>
      </c>
      <c r="O131" t="str">
        <f t="shared" ref="O131:O194" si="23">IF(LEN(I131)&gt;0, N131  &amp; " " &amp; I131,"")</f>
        <v/>
      </c>
      <c r="P131" t="str">
        <f t="shared" ref="P131:P194" si="24">IF(LEN(J131)&gt;0, O131  &amp; " " &amp; J131,"")</f>
        <v/>
      </c>
    </row>
    <row r="132" spans="1:16" collapsed="1" x14ac:dyDescent="0.25">
      <c r="A132" s="2" t="s">
        <v>265</v>
      </c>
      <c r="B132" s="2" t="s">
        <v>266</v>
      </c>
      <c r="C132" s="2" t="s">
        <v>6</v>
      </c>
      <c r="D132" s="3">
        <v>49426247459.550003</v>
      </c>
      <c r="E132" t="str">
        <f t="shared" si="18"/>
        <v>EOG</v>
      </c>
      <c r="F132" t="str">
        <f t="shared" si="18"/>
        <v>Resources</v>
      </c>
      <c r="G132" t="str">
        <f t="shared" si="18"/>
        <v>Inc</v>
      </c>
      <c r="H132" t="str">
        <f t="shared" si="18"/>
        <v/>
      </c>
      <c r="I132" t="str">
        <f t="shared" si="18"/>
        <v/>
      </c>
      <c r="J132" t="str">
        <f t="shared" si="17"/>
        <v/>
      </c>
      <c r="K132" t="str">
        <f t="shared" si="19"/>
        <v>EOG</v>
      </c>
      <c r="L132" t="str">
        <f t="shared" si="20"/>
        <v>EOG Resources</v>
      </c>
      <c r="M132" t="str">
        <f t="shared" si="21"/>
        <v>EOG Resources Inc</v>
      </c>
      <c r="N132" t="str">
        <f t="shared" si="22"/>
        <v/>
      </c>
      <c r="O132" t="str">
        <f t="shared" si="23"/>
        <v/>
      </c>
      <c r="P132" t="str">
        <f t="shared" si="24"/>
        <v/>
      </c>
    </row>
    <row r="133" spans="1:16" collapsed="1" x14ac:dyDescent="0.25">
      <c r="A133" s="2" t="s">
        <v>267</v>
      </c>
      <c r="B133" s="2" t="s">
        <v>268</v>
      </c>
      <c r="C133" s="2" t="s">
        <v>6</v>
      </c>
      <c r="D133" s="3">
        <v>49324507853.199997</v>
      </c>
      <c r="E133" t="str">
        <f t="shared" si="18"/>
        <v>Exelon</v>
      </c>
      <c r="F133" t="str">
        <f t="shared" si="18"/>
        <v>Corp</v>
      </c>
      <c r="G133" t="str">
        <f t="shared" si="18"/>
        <v/>
      </c>
      <c r="H133" t="str">
        <f t="shared" si="18"/>
        <v/>
      </c>
      <c r="I133" t="str">
        <f t="shared" si="18"/>
        <v/>
      </c>
      <c r="J133" t="str">
        <f t="shared" si="17"/>
        <v/>
      </c>
      <c r="K133" t="str">
        <f t="shared" si="19"/>
        <v>Exelon</v>
      </c>
      <c r="L133" t="str">
        <f t="shared" si="20"/>
        <v>Exelon Corp</v>
      </c>
      <c r="M133" t="str">
        <f t="shared" si="21"/>
        <v/>
      </c>
      <c r="N133" t="str">
        <f t="shared" si="22"/>
        <v/>
      </c>
      <c r="O133" t="str">
        <f t="shared" si="23"/>
        <v/>
      </c>
      <c r="P133" t="str">
        <f t="shared" si="24"/>
        <v/>
      </c>
    </row>
    <row r="134" spans="1:16" collapsed="1" x14ac:dyDescent="0.25">
      <c r="A134" s="2" t="s">
        <v>269</v>
      </c>
      <c r="B134" s="2" t="s">
        <v>270</v>
      </c>
      <c r="C134" s="2" t="s">
        <v>6</v>
      </c>
      <c r="D134" s="3">
        <v>48848942000</v>
      </c>
      <c r="E134" t="str">
        <f t="shared" si="18"/>
        <v>Ishares</v>
      </c>
      <c r="F134" t="str">
        <f t="shared" si="18"/>
        <v>S&amp;P</v>
      </c>
      <c r="G134" t="str">
        <f t="shared" si="18"/>
        <v>Midcap</v>
      </c>
      <c r="H134" t="str">
        <f t="shared" si="18"/>
        <v>400</v>
      </c>
      <c r="I134" t="str">
        <f t="shared" si="18"/>
        <v>Index</v>
      </c>
      <c r="J134" t="str">
        <f t="shared" si="17"/>
        <v>Fund</v>
      </c>
      <c r="K134" t="str">
        <f t="shared" si="19"/>
        <v>Ishares</v>
      </c>
      <c r="L134" t="str">
        <f t="shared" si="20"/>
        <v>Ishares S&amp;P</v>
      </c>
      <c r="M134" t="str">
        <f t="shared" si="21"/>
        <v>Ishares S&amp;P Midcap</v>
      </c>
      <c r="N134" t="str">
        <f t="shared" si="22"/>
        <v>Ishares S&amp;P Midcap 400</v>
      </c>
      <c r="O134" t="str">
        <f t="shared" si="23"/>
        <v>Ishares S&amp;P Midcap 400 Index</v>
      </c>
      <c r="P134" t="str">
        <f t="shared" si="24"/>
        <v>Ishares S&amp;P Midcap 400 Index Fund</v>
      </c>
    </row>
    <row r="135" spans="1:16" collapsed="1" x14ac:dyDescent="0.25">
      <c r="A135" s="2" t="s">
        <v>271</v>
      </c>
      <c r="B135" s="2" t="s">
        <v>272</v>
      </c>
      <c r="C135" s="2" t="s">
        <v>6</v>
      </c>
      <c r="D135" s="3">
        <v>48660031821.339996</v>
      </c>
      <c r="E135" t="str">
        <f t="shared" si="18"/>
        <v>Waste</v>
      </c>
      <c r="F135" t="str">
        <f t="shared" si="18"/>
        <v>Management</v>
      </c>
      <c r="G135" t="str">
        <f t="shared" si="18"/>
        <v>Inc</v>
      </c>
      <c r="H135" t="str">
        <f t="shared" si="18"/>
        <v/>
      </c>
      <c r="I135" t="str">
        <f t="shared" si="18"/>
        <v/>
      </c>
      <c r="J135" t="str">
        <f t="shared" si="17"/>
        <v/>
      </c>
      <c r="K135" t="str">
        <f t="shared" si="19"/>
        <v>Waste</v>
      </c>
      <c r="L135" t="str">
        <f t="shared" si="20"/>
        <v>Waste Management</v>
      </c>
      <c r="M135" t="str">
        <f t="shared" si="21"/>
        <v>Waste Management Inc</v>
      </c>
      <c r="N135" t="str">
        <f t="shared" si="22"/>
        <v/>
      </c>
      <c r="O135" t="str">
        <f t="shared" si="23"/>
        <v/>
      </c>
      <c r="P135" t="str">
        <f t="shared" si="24"/>
        <v/>
      </c>
    </row>
    <row r="136" spans="1:16" collapsed="1" x14ac:dyDescent="0.25">
      <c r="A136" s="2" t="s">
        <v>273</v>
      </c>
      <c r="B136" s="2" t="s">
        <v>274</v>
      </c>
      <c r="C136" s="2" t="s">
        <v>6</v>
      </c>
      <c r="D136" s="3">
        <v>48556780294.550003</v>
      </c>
      <c r="E136" t="str">
        <f t="shared" si="18"/>
        <v>Illinois</v>
      </c>
      <c r="F136" t="str">
        <f t="shared" si="18"/>
        <v>Tool</v>
      </c>
      <c r="G136" t="str">
        <f t="shared" si="18"/>
        <v>Works</v>
      </c>
      <c r="H136" t="str">
        <f t="shared" si="18"/>
        <v>Inc</v>
      </c>
      <c r="I136" t="str">
        <f t="shared" si="18"/>
        <v/>
      </c>
      <c r="J136" t="str">
        <f t="shared" si="17"/>
        <v/>
      </c>
      <c r="K136" t="str">
        <f t="shared" si="19"/>
        <v>Illinois</v>
      </c>
      <c r="L136" t="str">
        <f t="shared" si="20"/>
        <v>Illinois Tool</v>
      </c>
      <c r="M136" t="str">
        <f t="shared" si="21"/>
        <v>Illinois Tool Works</v>
      </c>
      <c r="N136" t="str">
        <f t="shared" si="22"/>
        <v>Illinois Tool Works Inc</v>
      </c>
      <c r="O136" t="str">
        <f t="shared" si="23"/>
        <v/>
      </c>
      <c r="P136" t="str">
        <f t="shared" si="24"/>
        <v/>
      </c>
    </row>
    <row r="137" spans="1:16" collapsed="1" x14ac:dyDescent="0.25">
      <c r="A137" s="2" t="s">
        <v>275</v>
      </c>
      <c r="B137" s="2" t="s">
        <v>276</v>
      </c>
      <c r="C137" s="2" t="s">
        <v>6</v>
      </c>
      <c r="D137" s="3">
        <v>48264063999.25</v>
      </c>
      <c r="E137" t="str">
        <f t="shared" si="18"/>
        <v>Air</v>
      </c>
      <c r="F137" t="str">
        <f t="shared" si="18"/>
        <v>Products</v>
      </c>
      <c r="G137" t="str">
        <f t="shared" si="18"/>
        <v>and</v>
      </c>
      <c r="H137" t="str">
        <f t="shared" si="18"/>
        <v>Chemicals</v>
      </c>
      <c r="I137" t="str">
        <f t="shared" si="18"/>
        <v>Inc</v>
      </c>
      <c r="J137" t="str">
        <f t="shared" si="17"/>
        <v/>
      </c>
      <c r="K137" t="str">
        <f t="shared" si="19"/>
        <v>Air</v>
      </c>
      <c r="L137" t="str">
        <f t="shared" si="20"/>
        <v>Air Products</v>
      </c>
      <c r="M137" t="str">
        <f t="shared" si="21"/>
        <v>Air Products and</v>
      </c>
      <c r="N137" t="str">
        <f t="shared" si="22"/>
        <v>Air Products and Chemicals</v>
      </c>
      <c r="O137" t="str">
        <f t="shared" si="23"/>
        <v>Air Products and Chemicals Inc</v>
      </c>
      <c r="P137" t="str">
        <f t="shared" si="24"/>
        <v/>
      </c>
    </row>
    <row r="138" spans="1:16" collapsed="1" x14ac:dyDescent="0.25">
      <c r="A138" s="2" t="s">
        <v>277</v>
      </c>
      <c r="B138" s="2" t="s">
        <v>278</v>
      </c>
      <c r="C138" s="2" t="s">
        <v>6</v>
      </c>
      <c r="D138" s="3">
        <v>48064697273.459999</v>
      </c>
      <c r="E138" t="str">
        <f t="shared" si="18"/>
        <v>Walgreens</v>
      </c>
      <c r="F138" t="str">
        <f t="shared" si="18"/>
        <v>Boots</v>
      </c>
      <c r="G138" t="str">
        <f t="shared" si="18"/>
        <v>Alliance</v>
      </c>
      <c r="H138" t="str">
        <f t="shared" si="18"/>
        <v>Inc</v>
      </c>
      <c r="I138" t="str">
        <f t="shared" si="18"/>
        <v/>
      </c>
      <c r="J138" t="str">
        <f t="shared" si="17"/>
        <v/>
      </c>
      <c r="K138" t="str">
        <f t="shared" si="19"/>
        <v>Walgreens</v>
      </c>
      <c r="L138" t="str">
        <f t="shared" si="20"/>
        <v>Walgreens Boots</v>
      </c>
      <c r="M138" t="str">
        <f t="shared" si="21"/>
        <v>Walgreens Boots Alliance</v>
      </c>
      <c r="N138" t="str">
        <f t="shared" si="22"/>
        <v>Walgreens Boots Alliance Inc</v>
      </c>
      <c r="O138" t="str">
        <f t="shared" si="23"/>
        <v/>
      </c>
      <c r="P138" t="str">
        <f t="shared" si="24"/>
        <v/>
      </c>
    </row>
    <row r="139" spans="1:16" collapsed="1" x14ac:dyDescent="0.25">
      <c r="A139" s="2" t="s">
        <v>279</v>
      </c>
      <c r="B139" s="2" t="s">
        <v>280</v>
      </c>
      <c r="C139" s="2" t="s">
        <v>6</v>
      </c>
      <c r="D139" s="3">
        <v>48052430390.120003</v>
      </c>
      <c r="E139" t="str">
        <f t="shared" si="18"/>
        <v>Vanguard</v>
      </c>
      <c r="F139" t="str">
        <f t="shared" si="18"/>
        <v>Value</v>
      </c>
      <c r="G139" t="str">
        <f t="shared" si="18"/>
        <v>Index</v>
      </c>
      <c r="H139" t="str">
        <f t="shared" si="18"/>
        <v>Fund</v>
      </c>
      <c r="I139" t="str">
        <f t="shared" si="18"/>
        <v/>
      </c>
      <c r="J139" t="str">
        <f t="shared" si="17"/>
        <v/>
      </c>
      <c r="K139" t="str">
        <f t="shared" si="19"/>
        <v>Vanguard</v>
      </c>
      <c r="L139" t="str">
        <f t="shared" si="20"/>
        <v>Vanguard Value</v>
      </c>
      <c r="M139" t="str">
        <f t="shared" si="21"/>
        <v>Vanguard Value Index</v>
      </c>
      <c r="N139" t="str">
        <f t="shared" si="22"/>
        <v>Vanguard Value Index Fund</v>
      </c>
      <c r="O139" t="str">
        <f t="shared" si="23"/>
        <v/>
      </c>
      <c r="P139" t="str">
        <f t="shared" si="24"/>
        <v/>
      </c>
    </row>
    <row r="140" spans="1:16" collapsed="1" x14ac:dyDescent="0.25">
      <c r="A140" s="2" t="s">
        <v>281</v>
      </c>
      <c r="B140" s="2" t="s">
        <v>282</v>
      </c>
      <c r="C140" s="2" t="s">
        <v>6</v>
      </c>
      <c r="D140" s="3">
        <v>48027993659.360001</v>
      </c>
      <c r="E140" t="str">
        <f t="shared" si="18"/>
        <v>Deere</v>
      </c>
      <c r="F140" t="str">
        <f t="shared" si="18"/>
        <v>&amp;</v>
      </c>
      <c r="G140" t="str">
        <f t="shared" si="18"/>
        <v>Co</v>
      </c>
      <c r="H140" t="str">
        <f t="shared" si="18"/>
        <v/>
      </c>
      <c r="I140" t="str">
        <f t="shared" si="18"/>
        <v/>
      </c>
      <c r="J140" t="str">
        <f t="shared" si="17"/>
        <v/>
      </c>
      <c r="K140" t="str">
        <f t="shared" si="19"/>
        <v>Deere</v>
      </c>
      <c r="L140" t="str">
        <f t="shared" si="20"/>
        <v>Deere &amp;</v>
      </c>
      <c r="M140" t="str">
        <f t="shared" si="21"/>
        <v>Deere &amp; Co</v>
      </c>
      <c r="N140" t="str">
        <f t="shared" si="22"/>
        <v/>
      </c>
      <c r="O140" t="str">
        <f t="shared" si="23"/>
        <v/>
      </c>
      <c r="P140" t="str">
        <f t="shared" si="24"/>
        <v/>
      </c>
    </row>
    <row r="141" spans="1:16" collapsed="1" x14ac:dyDescent="0.25">
      <c r="A141" s="2" t="s">
        <v>283</v>
      </c>
      <c r="B141" s="2" t="s">
        <v>284</v>
      </c>
      <c r="C141" s="2" t="s">
        <v>6</v>
      </c>
      <c r="D141" s="3">
        <v>47889055808.879997</v>
      </c>
      <c r="E141" t="str">
        <f t="shared" si="18"/>
        <v>Intercontinental</v>
      </c>
      <c r="F141" t="str">
        <f t="shared" si="18"/>
        <v>Exchange</v>
      </c>
      <c r="G141" t="str">
        <f t="shared" si="18"/>
        <v>Inc</v>
      </c>
      <c r="H141" t="str">
        <f t="shared" si="18"/>
        <v/>
      </c>
      <c r="I141" t="str">
        <f t="shared" si="18"/>
        <v/>
      </c>
      <c r="J141" t="str">
        <f t="shared" si="17"/>
        <v/>
      </c>
      <c r="K141" t="str">
        <f t="shared" si="19"/>
        <v>Intercontinental</v>
      </c>
      <c r="L141" t="str">
        <f t="shared" si="20"/>
        <v>Intercontinental Exchange</v>
      </c>
      <c r="M141" t="str">
        <f t="shared" si="21"/>
        <v>Intercontinental Exchange Inc</v>
      </c>
      <c r="N141" t="str">
        <f t="shared" si="22"/>
        <v/>
      </c>
      <c r="O141" t="str">
        <f t="shared" si="23"/>
        <v/>
      </c>
      <c r="P141" t="str">
        <f t="shared" si="24"/>
        <v/>
      </c>
    </row>
    <row r="142" spans="1:16" collapsed="1" x14ac:dyDescent="0.25">
      <c r="A142" s="2" t="s">
        <v>285</v>
      </c>
      <c r="B142" s="2" t="s">
        <v>286</v>
      </c>
      <c r="C142" s="2" t="s">
        <v>6</v>
      </c>
      <c r="D142" s="3">
        <v>47863476495.839996</v>
      </c>
      <c r="E142" t="str">
        <f t="shared" si="18"/>
        <v>Progressive</v>
      </c>
      <c r="F142" t="str">
        <f t="shared" si="18"/>
        <v>Corp</v>
      </c>
      <c r="G142" t="str">
        <f t="shared" si="18"/>
        <v/>
      </c>
      <c r="H142" t="str">
        <f t="shared" si="18"/>
        <v/>
      </c>
      <c r="I142" t="str">
        <f t="shared" si="18"/>
        <v/>
      </c>
      <c r="J142" t="str">
        <f t="shared" si="17"/>
        <v/>
      </c>
      <c r="K142" t="str">
        <f t="shared" si="19"/>
        <v>Progressive</v>
      </c>
      <c r="L142" t="str">
        <f t="shared" si="20"/>
        <v>Progressive Corp</v>
      </c>
      <c r="M142" t="str">
        <f t="shared" si="21"/>
        <v/>
      </c>
      <c r="N142" t="str">
        <f t="shared" si="22"/>
        <v/>
      </c>
      <c r="O142" t="str">
        <f t="shared" si="23"/>
        <v/>
      </c>
      <c r="P142" t="str">
        <f t="shared" si="24"/>
        <v/>
      </c>
    </row>
    <row r="143" spans="1:16" collapsed="1" x14ac:dyDescent="0.25">
      <c r="A143" s="2" t="s">
        <v>287</v>
      </c>
      <c r="B143" s="2" t="s">
        <v>288</v>
      </c>
      <c r="C143" s="2" t="s">
        <v>6</v>
      </c>
      <c r="D143" s="3">
        <v>47323427174.5</v>
      </c>
      <c r="E143" t="str">
        <f t="shared" si="18"/>
        <v>Kimberly-Clark</v>
      </c>
      <c r="F143" t="str">
        <f t="shared" si="18"/>
        <v>Corp</v>
      </c>
      <c r="G143" t="str">
        <f t="shared" si="18"/>
        <v/>
      </c>
      <c r="H143" t="str">
        <f t="shared" si="18"/>
        <v/>
      </c>
      <c r="I143" t="str">
        <f t="shared" si="18"/>
        <v/>
      </c>
      <c r="J143" t="str">
        <f t="shared" si="17"/>
        <v/>
      </c>
      <c r="K143" t="str">
        <f t="shared" si="19"/>
        <v>Kimberly-Clark</v>
      </c>
      <c r="L143" t="str">
        <f t="shared" si="20"/>
        <v>Kimberly-Clark Corp</v>
      </c>
      <c r="M143" t="str">
        <f t="shared" si="21"/>
        <v/>
      </c>
      <c r="N143" t="str">
        <f t="shared" si="22"/>
        <v/>
      </c>
      <c r="O143" t="str">
        <f t="shared" si="23"/>
        <v/>
      </c>
      <c r="P143" t="str">
        <f t="shared" si="24"/>
        <v/>
      </c>
    </row>
    <row r="144" spans="1:16" collapsed="1" x14ac:dyDescent="0.25">
      <c r="A144" s="2" t="s">
        <v>289</v>
      </c>
      <c r="B144" s="2" t="s">
        <v>290</v>
      </c>
      <c r="C144" s="2" t="s">
        <v>6</v>
      </c>
      <c r="D144" s="3">
        <v>47008000000</v>
      </c>
      <c r="E144" t="str">
        <f t="shared" si="18"/>
        <v>Workday</v>
      </c>
      <c r="F144" t="str">
        <f t="shared" si="18"/>
        <v>Inc</v>
      </c>
      <c r="G144" t="str">
        <f t="shared" si="18"/>
        <v/>
      </c>
      <c r="H144" t="str">
        <f t="shared" si="18"/>
        <v/>
      </c>
      <c r="I144" t="str">
        <f t="shared" si="18"/>
        <v/>
      </c>
      <c r="J144" t="str">
        <f t="shared" si="17"/>
        <v/>
      </c>
      <c r="K144" t="str">
        <f t="shared" si="19"/>
        <v>Workday</v>
      </c>
      <c r="L144" t="str">
        <f t="shared" si="20"/>
        <v>Workday Inc</v>
      </c>
      <c r="M144" t="str">
        <f t="shared" si="21"/>
        <v/>
      </c>
      <c r="N144" t="str">
        <f t="shared" si="22"/>
        <v/>
      </c>
      <c r="O144" t="str">
        <f t="shared" si="23"/>
        <v/>
      </c>
      <c r="P144" t="str">
        <f t="shared" si="24"/>
        <v/>
      </c>
    </row>
    <row r="145" spans="1:16" collapsed="1" x14ac:dyDescent="0.25">
      <c r="A145" s="2" t="s">
        <v>291</v>
      </c>
      <c r="B145" s="2" t="s">
        <v>292</v>
      </c>
      <c r="C145" s="2" t="s">
        <v>6</v>
      </c>
      <c r="D145" s="3">
        <v>46474635003.160004</v>
      </c>
      <c r="E145" t="str">
        <f t="shared" si="18"/>
        <v>Kinder</v>
      </c>
      <c r="F145" t="str">
        <f t="shared" si="18"/>
        <v>Morgan</v>
      </c>
      <c r="G145" t="str">
        <f t="shared" si="18"/>
        <v>Inc</v>
      </c>
      <c r="H145" t="str">
        <f t="shared" si="18"/>
        <v/>
      </c>
      <c r="I145" t="str">
        <f t="shared" si="18"/>
        <v/>
      </c>
      <c r="J145" t="str">
        <f t="shared" si="17"/>
        <v/>
      </c>
      <c r="K145" t="str">
        <f t="shared" si="19"/>
        <v>Kinder</v>
      </c>
      <c r="L145" t="str">
        <f t="shared" si="20"/>
        <v>Kinder Morgan</v>
      </c>
      <c r="M145" t="str">
        <f t="shared" si="21"/>
        <v>Kinder Morgan Inc</v>
      </c>
      <c r="N145" t="str">
        <f t="shared" si="22"/>
        <v/>
      </c>
      <c r="O145" t="str">
        <f t="shared" si="23"/>
        <v/>
      </c>
      <c r="P145" t="str">
        <f t="shared" si="24"/>
        <v/>
      </c>
    </row>
    <row r="146" spans="1:16" collapsed="1" x14ac:dyDescent="0.25">
      <c r="A146" s="2" t="s">
        <v>293</v>
      </c>
      <c r="B146" s="2" t="s">
        <v>294</v>
      </c>
      <c r="C146" s="2" t="s">
        <v>6</v>
      </c>
      <c r="D146" s="3">
        <v>46387527778.260002</v>
      </c>
      <c r="E146" t="str">
        <f t="shared" si="18"/>
        <v>MetLife</v>
      </c>
      <c r="F146" t="str">
        <f t="shared" si="18"/>
        <v>Inc</v>
      </c>
      <c r="G146" t="str">
        <f t="shared" si="18"/>
        <v/>
      </c>
      <c r="H146" t="str">
        <f t="shared" si="18"/>
        <v/>
      </c>
      <c r="I146" t="str">
        <f t="shared" si="18"/>
        <v/>
      </c>
      <c r="J146" t="str">
        <f t="shared" si="17"/>
        <v/>
      </c>
      <c r="K146" t="str">
        <f t="shared" si="19"/>
        <v>MetLife</v>
      </c>
      <c r="L146" t="str">
        <f t="shared" si="20"/>
        <v>MetLife Inc</v>
      </c>
      <c r="M146" t="str">
        <f t="shared" si="21"/>
        <v/>
      </c>
      <c r="N146" t="str">
        <f t="shared" si="22"/>
        <v/>
      </c>
      <c r="O146" t="str">
        <f t="shared" si="23"/>
        <v/>
      </c>
      <c r="P146" t="str">
        <f t="shared" si="24"/>
        <v/>
      </c>
    </row>
    <row r="147" spans="1:16" collapsed="1" x14ac:dyDescent="0.25">
      <c r="A147" s="2" t="s">
        <v>295</v>
      </c>
      <c r="B147" s="2" t="s">
        <v>296</v>
      </c>
      <c r="C147" s="2" t="s">
        <v>6</v>
      </c>
      <c r="D147" s="3">
        <v>46366563563.040001</v>
      </c>
      <c r="E147" t="str">
        <f t="shared" si="18"/>
        <v>American</v>
      </c>
      <c r="F147" t="str">
        <f t="shared" si="18"/>
        <v>International</v>
      </c>
      <c r="G147" t="str">
        <f t="shared" si="18"/>
        <v>Group</v>
      </c>
      <c r="H147" t="str">
        <f t="shared" si="18"/>
        <v>Inc</v>
      </c>
      <c r="I147" t="str">
        <f t="shared" si="18"/>
        <v/>
      </c>
      <c r="J147" t="str">
        <f t="shared" si="17"/>
        <v/>
      </c>
      <c r="K147" t="str">
        <f t="shared" si="19"/>
        <v>American</v>
      </c>
      <c r="L147" t="str">
        <f t="shared" si="20"/>
        <v>American International</v>
      </c>
      <c r="M147" t="str">
        <f t="shared" si="21"/>
        <v>American International Group</v>
      </c>
      <c r="N147" t="str">
        <f t="shared" si="22"/>
        <v>American International Group Inc</v>
      </c>
      <c r="O147" t="str">
        <f t="shared" si="23"/>
        <v/>
      </c>
      <c r="P147" t="str">
        <f t="shared" si="24"/>
        <v/>
      </c>
    </row>
    <row r="148" spans="1:16" collapsed="1" x14ac:dyDescent="0.25">
      <c r="A148" s="2" t="s">
        <v>297</v>
      </c>
      <c r="B148" s="2" t="s">
        <v>298</v>
      </c>
      <c r="C148" s="2" t="s">
        <v>6</v>
      </c>
      <c r="D148" s="3">
        <v>45881912243.120003</v>
      </c>
      <c r="E148" t="str">
        <f t="shared" si="18"/>
        <v>Aon</v>
      </c>
      <c r="F148" t="str">
        <f t="shared" si="18"/>
        <v>PLC</v>
      </c>
      <c r="G148" t="str">
        <f t="shared" si="18"/>
        <v/>
      </c>
      <c r="H148" t="str">
        <f t="shared" si="18"/>
        <v/>
      </c>
      <c r="I148" t="str">
        <f t="shared" si="18"/>
        <v/>
      </c>
      <c r="J148" t="str">
        <f t="shared" ref="J148:J211" si="25">TRIM(MID(SUBSTITUTE($B148," ",REPT(" ",LEN($B148))),(J$1-1)*LEN($B148)+1,LEN($B148)))</f>
        <v/>
      </c>
      <c r="K148" t="str">
        <f t="shared" si="19"/>
        <v>Aon</v>
      </c>
      <c r="L148" t="str">
        <f t="shared" si="20"/>
        <v>Aon PLC</v>
      </c>
      <c r="M148" t="str">
        <f t="shared" si="21"/>
        <v/>
      </c>
      <c r="N148" t="str">
        <f t="shared" si="22"/>
        <v/>
      </c>
      <c r="O148" t="str">
        <f t="shared" si="23"/>
        <v/>
      </c>
      <c r="P148" t="str">
        <f t="shared" si="24"/>
        <v/>
      </c>
    </row>
    <row r="149" spans="1:16" collapsed="1" x14ac:dyDescent="0.25">
      <c r="A149" s="2" t="s">
        <v>299</v>
      </c>
      <c r="B149" s="2" t="s">
        <v>300</v>
      </c>
      <c r="C149" s="2" t="s">
        <v>6</v>
      </c>
      <c r="D149" s="3">
        <v>44977843648.040001</v>
      </c>
      <c r="E149" t="str">
        <f t="shared" si="18"/>
        <v>Target</v>
      </c>
      <c r="F149" t="str">
        <f t="shared" si="18"/>
        <v>Corp</v>
      </c>
      <c r="G149" t="str">
        <f t="shared" si="18"/>
        <v/>
      </c>
      <c r="H149" t="str">
        <f t="shared" si="18"/>
        <v/>
      </c>
      <c r="I149" t="str">
        <f t="shared" si="18"/>
        <v/>
      </c>
      <c r="J149" t="str">
        <f t="shared" si="25"/>
        <v/>
      </c>
      <c r="K149" t="str">
        <f t="shared" si="19"/>
        <v>Target</v>
      </c>
      <c r="L149" t="str">
        <f t="shared" si="20"/>
        <v>Target Corp</v>
      </c>
      <c r="M149" t="str">
        <f t="shared" si="21"/>
        <v/>
      </c>
      <c r="N149" t="str">
        <f t="shared" si="22"/>
        <v/>
      </c>
      <c r="O149" t="str">
        <f t="shared" si="23"/>
        <v/>
      </c>
      <c r="P149" t="str">
        <f t="shared" si="24"/>
        <v/>
      </c>
    </row>
    <row r="150" spans="1:16" collapsed="1" x14ac:dyDescent="0.25">
      <c r="A150" s="2" t="s">
        <v>301</v>
      </c>
      <c r="B150" s="2" t="s">
        <v>302</v>
      </c>
      <c r="C150" s="2" t="s">
        <v>6</v>
      </c>
      <c r="D150" s="3">
        <v>44695390307.400002</v>
      </c>
      <c r="E150" t="str">
        <f t="shared" si="18"/>
        <v>American</v>
      </c>
      <c r="F150" t="str">
        <f t="shared" si="18"/>
        <v>Electric</v>
      </c>
      <c r="G150" t="str">
        <f t="shared" si="18"/>
        <v>Power</v>
      </c>
      <c r="H150" t="str">
        <f t="shared" si="18"/>
        <v>Company</v>
      </c>
      <c r="I150" t="str">
        <f t="shared" si="18"/>
        <v>Inc</v>
      </c>
      <c r="J150" t="str">
        <f t="shared" si="25"/>
        <v/>
      </c>
      <c r="K150" t="str">
        <f t="shared" si="19"/>
        <v>American</v>
      </c>
      <c r="L150" t="str">
        <f t="shared" si="20"/>
        <v>American Electric</v>
      </c>
      <c r="M150" t="str">
        <f t="shared" si="21"/>
        <v>American Electric Power</v>
      </c>
      <c r="N150" t="str">
        <f t="shared" si="22"/>
        <v>American Electric Power Company</v>
      </c>
      <c r="O150" t="str">
        <f t="shared" si="23"/>
        <v>American Electric Power Company Inc</v>
      </c>
      <c r="P150" t="str">
        <f t="shared" si="24"/>
        <v/>
      </c>
    </row>
    <row r="151" spans="1:16" collapsed="1" x14ac:dyDescent="0.25">
      <c r="A151" s="2" t="s">
        <v>303</v>
      </c>
      <c r="B151" s="2" t="s">
        <v>304</v>
      </c>
      <c r="C151" s="2" t="s">
        <v>6</v>
      </c>
      <c r="D151" s="3">
        <v>44513947329.120003</v>
      </c>
      <c r="E151" t="str">
        <f t="shared" si="18"/>
        <v>Marriott</v>
      </c>
      <c r="F151" t="str">
        <f t="shared" si="18"/>
        <v>International</v>
      </c>
      <c r="G151" t="str">
        <f t="shared" si="18"/>
        <v>Inc</v>
      </c>
      <c r="H151" t="str">
        <f t="shared" si="18"/>
        <v/>
      </c>
      <c r="I151" t="str">
        <f t="shared" si="18"/>
        <v/>
      </c>
      <c r="J151" t="str">
        <f t="shared" si="25"/>
        <v/>
      </c>
      <c r="K151" t="str">
        <f t="shared" si="19"/>
        <v>Marriott</v>
      </c>
      <c r="L151" t="str">
        <f t="shared" si="20"/>
        <v>Marriott International</v>
      </c>
      <c r="M151" t="str">
        <f t="shared" si="21"/>
        <v>Marriott International Inc</v>
      </c>
      <c r="N151" t="str">
        <f t="shared" si="22"/>
        <v/>
      </c>
      <c r="O151" t="str">
        <f t="shared" si="23"/>
        <v/>
      </c>
      <c r="P151" t="str">
        <f t="shared" si="24"/>
        <v/>
      </c>
    </row>
    <row r="152" spans="1:16" collapsed="1" x14ac:dyDescent="0.25">
      <c r="A152" s="2" t="s">
        <v>305</v>
      </c>
      <c r="B152" s="2" t="s">
        <v>306</v>
      </c>
      <c r="C152" s="2" t="s">
        <v>6</v>
      </c>
      <c r="D152" s="3">
        <v>44266240385.279999</v>
      </c>
      <c r="E152" t="str">
        <f t="shared" si="18"/>
        <v>Las</v>
      </c>
      <c r="F152" t="str">
        <f t="shared" si="18"/>
        <v>Vegas</v>
      </c>
      <c r="G152" t="str">
        <f t="shared" si="18"/>
        <v>Sands</v>
      </c>
      <c r="H152" t="str">
        <f t="shared" si="18"/>
        <v>Corp</v>
      </c>
      <c r="I152" t="str">
        <f t="shared" si="18"/>
        <v/>
      </c>
      <c r="J152" t="str">
        <f t="shared" si="25"/>
        <v/>
      </c>
      <c r="K152" t="str">
        <f t="shared" si="19"/>
        <v>Las</v>
      </c>
      <c r="L152" t="str">
        <f t="shared" si="20"/>
        <v>Las Vegas</v>
      </c>
      <c r="M152" t="str">
        <f t="shared" si="21"/>
        <v>Las Vegas Sands</v>
      </c>
      <c r="N152" t="str">
        <f t="shared" si="22"/>
        <v>Las Vegas Sands Corp</v>
      </c>
      <c r="O152" t="str">
        <f t="shared" si="23"/>
        <v/>
      </c>
      <c r="P152" t="str">
        <f t="shared" si="24"/>
        <v/>
      </c>
    </row>
    <row r="153" spans="1:16" collapsed="1" x14ac:dyDescent="0.25">
      <c r="A153" s="2" t="s">
        <v>307</v>
      </c>
      <c r="B153" s="2" t="s">
        <v>308</v>
      </c>
      <c r="C153" s="2" t="s">
        <v>6</v>
      </c>
      <c r="D153" s="3">
        <v>44143709694.989998</v>
      </c>
      <c r="E153" t="str">
        <f t="shared" si="18"/>
        <v>Biogen</v>
      </c>
      <c r="F153" t="str">
        <f t="shared" si="18"/>
        <v>Inc</v>
      </c>
      <c r="G153" t="str">
        <f t="shared" si="18"/>
        <v/>
      </c>
      <c r="H153" t="str">
        <f t="shared" si="18"/>
        <v/>
      </c>
      <c r="I153" t="str">
        <f t="shared" si="18"/>
        <v/>
      </c>
      <c r="J153" t="str">
        <f t="shared" si="25"/>
        <v/>
      </c>
      <c r="K153" t="str">
        <f t="shared" si="19"/>
        <v>Biogen</v>
      </c>
      <c r="L153" t="str">
        <f t="shared" si="20"/>
        <v>Biogen Inc</v>
      </c>
      <c r="M153" t="str">
        <f t="shared" si="21"/>
        <v/>
      </c>
      <c r="N153" t="str">
        <f t="shared" si="22"/>
        <v/>
      </c>
      <c r="O153" t="str">
        <f t="shared" si="23"/>
        <v/>
      </c>
      <c r="P153" t="str">
        <f t="shared" si="24"/>
        <v/>
      </c>
    </row>
    <row r="154" spans="1:16" collapsed="1" x14ac:dyDescent="0.25">
      <c r="A154" s="2" t="s">
        <v>309</v>
      </c>
      <c r="B154" s="2" t="s">
        <v>310</v>
      </c>
      <c r="C154" s="2" t="s">
        <v>6</v>
      </c>
      <c r="D154" s="3">
        <v>43925925000</v>
      </c>
      <c r="E154" t="str">
        <f t="shared" si="18"/>
        <v>Ishares</v>
      </c>
      <c r="F154" t="str">
        <f t="shared" si="18"/>
        <v>Trust</v>
      </c>
      <c r="G154" t="str">
        <f t="shared" si="18"/>
        <v>Russell</v>
      </c>
      <c r="H154" t="str">
        <f t="shared" si="18"/>
        <v>1000</v>
      </c>
      <c r="I154" t="str">
        <f t="shared" si="18"/>
        <v/>
      </c>
      <c r="J154" t="str">
        <f t="shared" si="25"/>
        <v/>
      </c>
      <c r="K154" t="str">
        <f t="shared" si="19"/>
        <v>Ishares</v>
      </c>
      <c r="L154" t="str">
        <f t="shared" si="20"/>
        <v>Ishares Trust</v>
      </c>
      <c r="M154" t="str">
        <f t="shared" si="21"/>
        <v>Ishares Trust Russell</v>
      </c>
      <c r="N154" t="str">
        <f t="shared" si="22"/>
        <v>Ishares Trust Russell 1000</v>
      </c>
      <c r="O154" t="str">
        <f t="shared" si="23"/>
        <v/>
      </c>
      <c r="P154" t="str">
        <f t="shared" si="24"/>
        <v/>
      </c>
    </row>
    <row r="155" spans="1:16" collapsed="1" x14ac:dyDescent="0.25">
      <c r="A155" s="2" t="s">
        <v>311</v>
      </c>
      <c r="B155" s="2" t="s">
        <v>312</v>
      </c>
      <c r="C155" s="2" t="s">
        <v>6</v>
      </c>
      <c r="D155" s="3">
        <v>43725569077.300003</v>
      </c>
      <c r="E155" t="str">
        <f t="shared" si="18"/>
        <v>Sherwin-Williams</v>
      </c>
      <c r="F155" t="str">
        <f t="shared" si="18"/>
        <v>Co</v>
      </c>
      <c r="G155" t="str">
        <f t="shared" si="18"/>
        <v/>
      </c>
      <c r="H155" t="str">
        <f t="shared" si="18"/>
        <v/>
      </c>
      <c r="I155" t="str">
        <f t="shared" si="18"/>
        <v/>
      </c>
      <c r="J155" t="str">
        <f t="shared" si="25"/>
        <v/>
      </c>
      <c r="K155" t="str">
        <f t="shared" si="19"/>
        <v>Sherwin-Williams</v>
      </c>
      <c r="L155" t="str">
        <f t="shared" si="20"/>
        <v>Sherwin-Williams Co</v>
      </c>
      <c r="M155" t="str">
        <f t="shared" si="21"/>
        <v/>
      </c>
      <c r="N155" t="str">
        <f t="shared" si="22"/>
        <v/>
      </c>
      <c r="O155" t="str">
        <f t="shared" si="23"/>
        <v/>
      </c>
      <c r="P155" t="str">
        <f t="shared" si="24"/>
        <v/>
      </c>
    </row>
    <row r="156" spans="1:16" collapsed="1" x14ac:dyDescent="0.25">
      <c r="A156" s="2" t="s">
        <v>313</v>
      </c>
      <c r="B156" s="2" t="s">
        <v>314</v>
      </c>
      <c r="C156" s="2" t="s">
        <v>6</v>
      </c>
      <c r="D156" s="3">
        <v>43596977899.199997</v>
      </c>
      <c r="E156" t="str">
        <f t="shared" si="18"/>
        <v>Vertex</v>
      </c>
      <c r="F156" t="str">
        <f t="shared" si="18"/>
        <v>Pharmaceuticals</v>
      </c>
      <c r="G156" t="str">
        <f t="shared" si="18"/>
        <v>Inc</v>
      </c>
      <c r="H156" t="str">
        <f t="shared" si="18"/>
        <v/>
      </c>
      <c r="I156" t="str">
        <f t="shared" si="18"/>
        <v/>
      </c>
      <c r="J156" t="str">
        <f t="shared" si="25"/>
        <v/>
      </c>
      <c r="K156" t="str">
        <f t="shared" si="19"/>
        <v>Vertex</v>
      </c>
      <c r="L156" t="str">
        <f t="shared" si="20"/>
        <v>Vertex Pharmaceuticals</v>
      </c>
      <c r="M156" t="str">
        <f t="shared" si="21"/>
        <v>Vertex Pharmaceuticals Inc</v>
      </c>
      <c r="N156" t="str">
        <f t="shared" si="22"/>
        <v/>
      </c>
      <c r="O156" t="str">
        <f t="shared" si="23"/>
        <v/>
      </c>
      <c r="P156" t="str">
        <f t="shared" si="24"/>
        <v/>
      </c>
    </row>
    <row r="157" spans="1:16" collapsed="1" x14ac:dyDescent="0.25">
      <c r="A157" s="2" t="s">
        <v>315</v>
      </c>
      <c r="B157" s="2" t="s">
        <v>316</v>
      </c>
      <c r="C157" s="2" t="s">
        <v>6</v>
      </c>
      <c r="D157" s="3">
        <v>43346386062</v>
      </c>
      <c r="E157" t="str">
        <f t="shared" si="18"/>
        <v>HCA</v>
      </c>
      <c r="F157" t="str">
        <f t="shared" si="18"/>
        <v>Healthcare</v>
      </c>
      <c r="G157" t="str">
        <f t="shared" si="18"/>
        <v>Inc</v>
      </c>
      <c r="H157" t="str">
        <f t="shared" si="18"/>
        <v/>
      </c>
      <c r="I157" t="str">
        <f t="shared" si="18"/>
        <v/>
      </c>
      <c r="J157" t="str">
        <f t="shared" si="25"/>
        <v/>
      </c>
      <c r="K157" t="str">
        <f t="shared" si="19"/>
        <v>HCA</v>
      </c>
      <c r="L157" t="str">
        <f t="shared" si="20"/>
        <v>HCA Healthcare</v>
      </c>
      <c r="M157" t="str">
        <f t="shared" si="21"/>
        <v>HCA Healthcare Inc</v>
      </c>
      <c r="N157" t="str">
        <f t="shared" si="22"/>
        <v/>
      </c>
      <c r="O157" t="str">
        <f t="shared" si="23"/>
        <v/>
      </c>
      <c r="P157" t="str">
        <f t="shared" si="24"/>
        <v/>
      </c>
    </row>
    <row r="158" spans="1:16" collapsed="1" x14ac:dyDescent="0.25">
      <c r="A158" s="2" t="s">
        <v>317</v>
      </c>
      <c r="B158" s="2" t="s">
        <v>318</v>
      </c>
      <c r="C158" s="2" t="s">
        <v>6</v>
      </c>
      <c r="D158" s="3">
        <v>42915015000</v>
      </c>
      <c r="E158" t="str">
        <f t="shared" si="18"/>
        <v>iShares</v>
      </c>
      <c r="F158" t="str">
        <f t="shared" si="18"/>
        <v>Core</v>
      </c>
      <c r="G158" t="str">
        <f t="shared" si="18"/>
        <v>S&amp;P</v>
      </c>
      <c r="H158" t="str">
        <f t="shared" si="18"/>
        <v>Small-Cap</v>
      </c>
      <c r="I158" t="str">
        <f t="shared" si="18"/>
        <v>ETF</v>
      </c>
      <c r="J158" t="str">
        <f t="shared" si="25"/>
        <v/>
      </c>
      <c r="K158" t="str">
        <f t="shared" si="19"/>
        <v>iShares</v>
      </c>
      <c r="L158" t="str">
        <f t="shared" si="20"/>
        <v>iShares Core</v>
      </c>
      <c r="M158" t="str">
        <f t="shared" si="21"/>
        <v>iShares Core S&amp;P</v>
      </c>
      <c r="N158" t="str">
        <f t="shared" si="22"/>
        <v>iShares Core S&amp;P Small-Cap</v>
      </c>
      <c r="O158" t="str">
        <f t="shared" si="23"/>
        <v>iShares Core S&amp;P Small-Cap ETF</v>
      </c>
      <c r="P158" t="str">
        <f t="shared" si="24"/>
        <v/>
      </c>
    </row>
    <row r="159" spans="1:16" collapsed="1" x14ac:dyDescent="0.25">
      <c r="A159" s="2" t="s">
        <v>319</v>
      </c>
      <c r="B159" s="2" t="s">
        <v>320</v>
      </c>
      <c r="C159" s="2" t="s">
        <v>6</v>
      </c>
      <c r="D159" s="3">
        <v>42877552404.599998</v>
      </c>
      <c r="E159" t="str">
        <f t="shared" si="18"/>
        <v>FedEx</v>
      </c>
      <c r="F159" t="str">
        <f t="shared" si="18"/>
        <v>Corp</v>
      </c>
      <c r="G159" t="str">
        <f t="shared" si="18"/>
        <v/>
      </c>
      <c r="H159" t="str">
        <f t="shared" si="18"/>
        <v/>
      </c>
      <c r="I159" t="str">
        <f t="shared" si="18"/>
        <v/>
      </c>
      <c r="J159" t="str">
        <f t="shared" si="25"/>
        <v/>
      </c>
      <c r="K159" t="str">
        <f t="shared" si="19"/>
        <v>FedEx</v>
      </c>
      <c r="L159" t="str">
        <f t="shared" si="20"/>
        <v>FedEx Corp</v>
      </c>
      <c r="M159" t="str">
        <f t="shared" si="21"/>
        <v/>
      </c>
      <c r="N159" t="str">
        <f t="shared" si="22"/>
        <v/>
      </c>
      <c r="O159" t="str">
        <f t="shared" si="23"/>
        <v/>
      </c>
      <c r="P159" t="str">
        <f t="shared" si="24"/>
        <v/>
      </c>
    </row>
    <row r="160" spans="1:16" collapsed="1" x14ac:dyDescent="0.25">
      <c r="A160" s="2" t="s">
        <v>321</v>
      </c>
      <c r="B160" s="2" t="s">
        <v>322</v>
      </c>
      <c r="C160" s="2" t="s">
        <v>6</v>
      </c>
      <c r="D160" s="3">
        <v>42868993267.040001</v>
      </c>
      <c r="E160" t="str">
        <f t="shared" si="18"/>
        <v>Equinix</v>
      </c>
      <c r="F160" t="str">
        <f t="shared" si="18"/>
        <v>Inc</v>
      </c>
      <c r="G160" t="str">
        <f t="shared" si="18"/>
        <v/>
      </c>
      <c r="H160" t="str">
        <f t="shared" si="18"/>
        <v/>
      </c>
      <c r="I160" t="str">
        <f t="shared" si="18"/>
        <v/>
      </c>
      <c r="J160" t="str">
        <f t="shared" si="25"/>
        <v/>
      </c>
      <c r="K160" t="str">
        <f t="shared" si="19"/>
        <v>Equinix</v>
      </c>
      <c r="L160" t="str">
        <f t="shared" si="20"/>
        <v>Equinix Inc</v>
      </c>
      <c r="M160" t="str">
        <f t="shared" si="21"/>
        <v/>
      </c>
      <c r="N160" t="str">
        <f t="shared" si="22"/>
        <v/>
      </c>
      <c r="O160" t="str">
        <f t="shared" si="23"/>
        <v/>
      </c>
      <c r="P160" t="str">
        <f t="shared" si="24"/>
        <v/>
      </c>
    </row>
    <row r="161" spans="1:16" collapsed="1" x14ac:dyDescent="0.25">
      <c r="A161" s="2" t="s">
        <v>323</v>
      </c>
      <c r="B161" s="2" t="s">
        <v>324</v>
      </c>
      <c r="C161" s="2" t="s">
        <v>6</v>
      </c>
      <c r="D161" s="3">
        <v>42599943253.32</v>
      </c>
      <c r="E161" t="str">
        <f t="shared" si="18"/>
        <v>Bank</v>
      </c>
      <c r="F161" t="str">
        <f t="shared" si="18"/>
        <v>of</v>
      </c>
      <c r="G161" t="str">
        <f t="shared" si="18"/>
        <v>New</v>
      </c>
      <c r="H161" t="str">
        <f t="shared" si="18"/>
        <v>York</v>
      </c>
      <c r="I161" t="str">
        <f t="shared" si="18"/>
        <v>Mellon</v>
      </c>
      <c r="J161" t="str">
        <f t="shared" si="25"/>
        <v>Corp</v>
      </c>
      <c r="K161" t="str">
        <f t="shared" si="19"/>
        <v>Bank</v>
      </c>
      <c r="L161" t="str">
        <f t="shared" si="20"/>
        <v>Bank of</v>
      </c>
      <c r="M161" t="str">
        <f t="shared" si="21"/>
        <v>Bank of New</v>
      </c>
      <c r="N161" t="str">
        <f t="shared" si="22"/>
        <v>Bank of New York</v>
      </c>
      <c r="O161" t="str">
        <f t="shared" si="23"/>
        <v>Bank of New York Mellon</v>
      </c>
      <c r="P161" t="str">
        <f t="shared" si="24"/>
        <v>Bank of New York Mellon Corp</v>
      </c>
    </row>
    <row r="162" spans="1:16" collapsed="1" x14ac:dyDescent="0.25">
      <c r="A162" s="2" t="s">
        <v>325</v>
      </c>
      <c r="B162" s="2" t="s">
        <v>326</v>
      </c>
      <c r="C162" s="2" t="s">
        <v>6</v>
      </c>
      <c r="D162" s="3">
        <v>42531356272.980003</v>
      </c>
      <c r="E162" t="str">
        <f t="shared" si="18"/>
        <v>Capital</v>
      </c>
      <c r="F162" t="str">
        <f t="shared" si="18"/>
        <v>One</v>
      </c>
      <c r="G162" t="str">
        <f t="shared" si="18"/>
        <v>Financial</v>
      </c>
      <c r="H162" t="str">
        <f t="shared" si="18"/>
        <v>Corp</v>
      </c>
      <c r="I162" t="str">
        <f t="shared" si="18"/>
        <v/>
      </c>
      <c r="J162" t="str">
        <f t="shared" si="25"/>
        <v/>
      </c>
      <c r="K162" t="str">
        <f t="shared" si="19"/>
        <v>Capital</v>
      </c>
      <c r="L162" t="str">
        <f t="shared" si="20"/>
        <v>Capital One</v>
      </c>
      <c r="M162" t="str">
        <f t="shared" si="21"/>
        <v>Capital One Financial</v>
      </c>
      <c r="N162" t="str">
        <f t="shared" si="22"/>
        <v>Capital One Financial Corp</v>
      </c>
      <c r="O162" t="str">
        <f t="shared" si="23"/>
        <v/>
      </c>
      <c r="P162" t="str">
        <f t="shared" si="24"/>
        <v/>
      </c>
    </row>
    <row r="163" spans="1:16" collapsed="1" x14ac:dyDescent="0.25">
      <c r="A163" s="2" t="s">
        <v>327</v>
      </c>
      <c r="B163" s="2" t="s">
        <v>328</v>
      </c>
      <c r="C163" s="2" t="s">
        <v>6</v>
      </c>
      <c r="D163" s="3">
        <v>42462928841.82</v>
      </c>
      <c r="E163" t="str">
        <f t="shared" si="18"/>
        <v>Public</v>
      </c>
      <c r="F163" t="str">
        <f t="shared" si="18"/>
        <v>Storage</v>
      </c>
      <c r="G163" t="str">
        <f t="shared" si="18"/>
        <v/>
      </c>
      <c r="H163" t="str">
        <f t="shared" si="18"/>
        <v/>
      </c>
      <c r="I163" t="str">
        <f t="shared" si="18"/>
        <v/>
      </c>
      <c r="J163" t="str">
        <f t="shared" si="25"/>
        <v/>
      </c>
      <c r="K163" t="str">
        <f t="shared" si="19"/>
        <v>Public</v>
      </c>
      <c r="L163" t="str">
        <f t="shared" si="20"/>
        <v>Public Storage</v>
      </c>
      <c r="M163" t="str">
        <f t="shared" si="21"/>
        <v/>
      </c>
      <c r="N163" t="str">
        <f t="shared" si="22"/>
        <v/>
      </c>
      <c r="O163" t="str">
        <f t="shared" si="23"/>
        <v/>
      </c>
      <c r="P163" t="str">
        <f t="shared" si="24"/>
        <v/>
      </c>
    </row>
    <row r="164" spans="1:16" collapsed="1" x14ac:dyDescent="0.25">
      <c r="A164" s="2" t="s">
        <v>329</v>
      </c>
      <c r="B164" s="2" t="s">
        <v>330</v>
      </c>
      <c r="C164" s="2" t="s">
        <v>6</v>
      </c>
      <c r="D164" s="3">
        <v>41134003000</v>
      </c>
      <c r="E164" t="str">
        <f t="shared" si="18"/>
        <v>iShares</v>
      </c>
      <c r="F164" t="str">
        <f t="shared" si="18"/>
        <v>Russell</v>
      </c>
      <c r="G164" t="str">
        <f t="shared" si="18"/>
        <v>2000</v>
      </c>
      <c r="H164" t="str">
        <f t="shared" si="18"/>
        <v>Index</v>
      </c>
      <c r="I164" t="str">
        <f t="shared" si="18"/>
        <v>Fund</v>
      </c>
      <c r="J164" t="str">
        <f t="shared" si="25"/>
        <v/>
      </c>
      <c r="K164" t="str">
        <f t="shared" si="19"/>
        <v>iShares</v>
      </c>
      <c r="L164" t="str">
        <f t="shared" si="20"/>
        <v>iShares Russell</v>
      </c>
      <c r="M164" t="str">
        <f t="shared" si="21"/>
        <v>iShares Russell 2000</v>
      </c>
      <c r="N164" t="str">
        <f t="shared" si="22"/>
        <v>iShares Russell 2000 Index</v>
      </c>
      <c r="O164" t="str">
        <f t="shared" si="23"/>
        <v>iShares Russell 2000 Index Fund</v>
      </c>
      <c r="P164" t="str">
        <f t="shared" si="24"/>
        <v/>
      </c>
    </row>
    <row r="165" spans="1:16" collapsed="1" x14ac:dyDescent="0.25">
      <c r="A165" s="2" t="s">
        <v>331</v>
      </c>
      <c r="B165" s="2" t="s">
        <v>332</v>
      </c>
      <c r="C165" s="2" t="s">
        <v>6</v>
      </c>
      <c r="D165" s="3">
        <v>41030620309.760002</v>
      </c>
      <c r="E165" t="str">
        <f t="shared" si="18"/>
        <v>Aflac</v>
      </c>
      <c r="F165" t="str">
        <f t="shared" si="18"/>
        <v>Inc</v>
      </c>
      <c r="G165" t="str">
        <f t="shared" si="18"/>
        <v/>
      </c>
      <c r="H165" t="str">
        <f t="shared" si="18"/>
        <v/>
      </c>
      <c r="I165" t="str">
        <f t="shared" si="18"/>
        <v/>
      </c>
      <c r="J165" t="str">
        <f t="shared" si="25"/>
        <v/>
      </c>
      <c r="K165" t="str">
        <f t="shared" si="19"/>
        <v>Aflac</v>
      </c>
      <c r="L165" t="str">
        <f t="shared" si="20"/>
        <v>Aflac Inc</v>
      </c>
      <c r="M165" t="str">
        <f t="shared" si="21"/>
        <v/>
      </c>
      <c r="N165" t="str">
        <f t="shared" si="22"/>
        <v/>
      </c>
      <c r="O165" t="str">
        <f t="shared" si="23"/>
        <v/>
      </c>
      <c r="P165" t="str">
        <f t="shared" si="24"/>
        <v/>
      </c>
    </row>
    <row r="166" spans="1:16" collapsed="1" x14ac:dyDescent="0.25">
      <c r="A166" s="2" t="s">
        <v>333</v>
      </c>
      <c r="B166" s="2" t="s">
        <v>334</v>
      </c>
      <c r="C166" s="2" t="s">
        <v>6</v>
      </c>
      <c r="D166" s="3">
        <v>40658056683.199997</v>
      </c>
      <c r="E166" t="str">
        <f t="shared" si="18"/>
        <v>Vanguard</v>
      </c>
      <c r="F166" t="str">
        <f t="shared" si="18"/>
        <v>Total</v>
      </c>
      <c r="G166" t="str">
        <f t="shared" si="18"/>
        <v>Bond</v>
      </c>
      <c r="H166" t="str">
        <f t="shared" si="18"/>
        <v>Market</v>
      </c>
      <c r="I166" t="str">
        <f t="shared" si="18"/>
        <v>Index</v>
      </c>
      <c r="J166" t="str">
        <f t="shared" si="25"/>
        <v>Fund</v>
      </c>
      <c r="K166" t="str">
        <f t="shared" si="19"/>
        <v>Vanguard</v>
      </c>
      <c r="L166" t="str">
        <f t="shared" si="20"/>
        <v>Vanguard Total</v>
      </c>
      <c r="M166" t="str">
        <f t="shared" si="21"/>
        <v>Vanguard Total Bond</v>
      </c>
      <c r="N166" t="str">
        <f t="shared" si="22"/>
        <v>Vanguard Total Bond Market</v>
      </c>
      <c r="O166" t="str">
        <f t="shared" si="23"/>
        <v>Vanguard Total Bond Market Index</v>
      </c>
      <c r="P166" t="str">
        <f t="shared" si="24"/>
        <v>Vanguard Total Bond Market Index Fund</v>
      </c>
    </row>
    <row r="167" spans="1:16" collapsed="1" x14ac:dyDescent="0.25">
      <c r="A167" s="2" t="s">
        <v>335</v>
      </c>
      <c r="B167" s="2" t="s">
        <v>336</v>
      </c>
      <c r="C167" s="2" t="s">
        <v>6</v>
      </c>
      <c r="D167" s="3">
        <v>40287380000</v>
      </c>
      <c r="E167" t="str">
        <f t="shared" si="18"/>
        <v>Prudential</v>
      </c>
      <c r="F167" t="str">
        <f t="shared" si="18"/>
        <v>Financial</v>
      </c>
      <c r="G167" t="str">
        <f t="shared" si="18"/>
        <v>Inc</v>
      </c>
      <c r="H167" t="str">
        <f t="shared" si="18"/>
        <v/>
      </c>
      <c r="I167" t="str">
        <f t="shared" si="18"/>
        <v/>
      </c>
      <c r="J167" t="str">
        <f t="shared" si="25"/>
        <v/>
      </c>
      <c r="K167" t="str">
        <f t="shared" si="19"/>
        <v>Prudential</v>
      </c>
      <c r="L167" t="str">
        <f t="shared" si="20"/>
        <v>Prudential Financial</v>
      </c>
      <c r="M167" t="str">
        <f t="shared" si="21"/>
        <v>Prudential Financial Inc</v>
      </c>
      <c r="N167" t="str">
        <f t="shared" si="22"/>
        <v/>
      </c>
      <c r="O167" t="str">
        <f t="shared" si="23"/>
        <v/>
      </c>
      <c r="P167" t="str">
        <f t="shared" si="24"/>
        <v/>
      </c>
    </row>
    <row r="168" spans="1:16" collapsed="1" x14ac:dyDescent="0.25">
      <c r="A168" s="2" t="s">
        <v>337</v>
      </c>
      <c r="B168" s="2" t="s">
        <v>338</v>
      </c>
      <c r="C168" s="2" t="s">
        <v>6</v>
      </c>
      <c r="D168" s="3">
        <v>40273513943.25</v>
      </c>
      <c r="E168" t="str">
        <f t="shared" si="18"/>
        <v>Keurig</v>
      </c>
      <c r="F168" t="str">
        <f t="shared" si="18"/>
        <v>Dr</v>
      </c>
      <c r="G168" t="str">
        <f t="shared" si="18"/>
        <v>Pepper</v>
      </c>
      <c r="H168" t="str">
        <f t="shared" si="18"/>
        <v>Inc</v>
      </c>
      <c r="I168" t="str">
        <f t="shared" si="18"/>
        <v/>
      </c>
      <c r="J168" t="str">
        <f t="shared" si="25"/>
        <v/>
      </c>
      <c r="K168" t="str">
        <f t="shared" si="19"/>
        <v>Keurig</v>
      </c>
      <c r="L168" t="str">
        <f t="shared" si="20"/>
        <v>Keurig Dr</v>
      </c>
      <c r="M168" t="str">
        <f t="shared" si="21"/>
        <v>Keurig Dr Pepper</v>
      </c>
      <c r="N168" t="str">
        <f t="shared" si="22"/>
        <v>Keurig Dr Pepper Inc</v>
      </c>
      <c r="O168" t="str">
        <f t="shared" si="23"/>
        <v/>
      </c>
      <c r="P168" t="str">
        <f t="shared" si="24"/>
        <v/>
      </c>
    </row>
    <row r="169" spans="1:16" collapsed="1" x14ac:dyDescent="0.25">
      <c r="A169" s="2" t="s">
        <v>339</v>
      </c>
      <c r="B169" s="2" t="s">
        <v>340</v>
      </c>
      <c r="C169" s="2" t="s">
        <v>6</v>
      </c>
      <c r="D169" s="3">
        <v>39815668091.980003</v>
      </c>
      <c r="E169" t="str">
        <f t="shared" si="18"/>
        <v>Ford</v>
      </c>
      <c r="F169" t="str">
        <f t="shared" si="18"/>
        <v>Motor</v>
      </c>
      <c r="G169" t="str">
        <f t="shared" si="18"/>
        <v>Co</v>
      </c>
      <c r="H169" t="str">
        <f t="shared" si="18"/>
        <v/>
      </c>
      <c r="I169" t="str">
        <f t="shared" si="18"/>
        <v/>
      </c>
      <c r="J169" t="str">
        <f t="shared" si="25"/>
        <v/>
      </c>
      <c r="K169" t="str">
        <f t="shared" si="19"/>
        <v>Ford</v>
      </c>
      <c r="L169" t="str">
        <f t="shared" si="20"/>
        <v>Ford Motor</v>
      </c>
      <c r="M169" t="str">
        <f t="shared" si="21"/>
        <v>Ford Motor Co</v>
      </c>
      <c r="N169" t="str">
        <f t="shared" si="22"/>
        <v/>
      </c>
      <c r="O169" t="str">
        <f t="shared" si="23"/>
        <v/>
      </c>
      <c r="P169" t="str">
        <f t="shared" si="24"/>
        <v/>
      </c>
    </row>
    <row r="170" spans="1:16" collapsed="1" x14ac:dyDescent="0.25">
      <c r="A170" s="2" t="s">
        <v>341</v>
      </c>
      <c r="B170" s="2" t="s">
        <v>342</v>
      </c>
      <c r="C170" s="2" t="s">
        <v>6</v>
      </c>
      <c r="D170" s="3">
        <v>39757428633.309998</v>
      </c>
      <c r="E170" t="str">
        <f t="shared" si="18"/>
        <v>Baxter</v>
      </c>
      <c r="F170" t="str">
        <f t="shared" si="18"/>
        <v>International</v>
      </c>
      <c r="G170" t="str">
        <f t="shared" si="18"/>
        <v>Inc</v>
      </c>
      <c r="H170" t="str">
        <f t="shared" si="18"/>
        <v/>
      </c>
      <c r="I170" t="str">
        <f t="shared" si="18"/>
        <v/>
      </c>
      <c r="J170" t="str">
        <f t="shared" si="25"/>
        <v/>
      </c>
      <c r="K170" t="str">
        <f t="shared" si="19"/>
        <v>Baxter</v>
      </c>
      <c r="L170" t="str">
        <f t="shared" si="20"/>
        <v>Baxter International</v>
      </c>
      <c r="M170" t="str">
        <f t="shared" si="21"/>
        <v>Baxter International Inc</v>
      </c>
      <c r="N170" t="str">
        <f t="shared" si="22"/>
        <v/>
      </c>
      <c r="O170" t="str">
        <f t="shared" si="23"/>
        <v/>
      </c>
      <c r="P170" t="str">
        <f t="shared" si="24"/>
        <v/>
      </c>
    </row>
    <row r="171" spans="1:16" collapsed="1" x14ac:dyDescent="0.25">
      <c r="A171" s="2" t="s">
        <v>343</v>
      </c>
      <c r="B171" s="2" t="s">
        <v>344</v>
      </c>
      <c r="C171" s="2" t="s">
        <v>6</v>
      </c>
      <c r="D171" s="3">
        <v>39579731254.800003</v>
      </c>
      <c r="E171" t="str">
        <f t="shared" si="18"/>
        <v>Baidu</v>
      </c>
      <c r="F171" t="str">
        <f t="shared" si="18"/>
        <v>Inc</v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25"/>
        <v/>
      </c>
      <c r="K171" t="str">
        <f t="shared" si="19"/>
        <v>Baidu</v>
      </c>
      <c r="L171" t="str">
        <f t="shared" si="20"/>
        <v>Baidu Inc</v>
      </c>
      <c r="M171" t="str">
        <f t="shared" si="21"/>
        <v/>
      </c>
      <c r="N171" t="str">
        <f t="shared" si="22"/>
        <v/>
      </c>
      <c r="O171" t="str">
        <f t="shared" si="23"/>
        <v/>
      </c>
      <c r="P171" t="str">
        <f t="shared" si="24"/>
        <v/>
      </c>
    </row>
    <row r="172" spans="1:16" collapsed="1" x14ac:dyDescent="0.25">
      <c r="A172" s="2" t="s">
        <v>345</v>
      </c>
      <c r="B172" s="2" t="s">
        <v>346</v>
      </c>
      <c r="C172" s="2" t="s">
        <v>6</v>
      </c>
      <c r="D172" s="3">
        <v>39329880141.550003</v>
      </c>
      <c r="E172" t="str">
        <f t="shared" si="18"/>
        <v>JD.com</v>
      </c>
      <c r="F172" t="str">
        <f t="shared" si="18"/>
        <v>Inc</v>
      </c>
      <c r="G172" t="str">
        <f t="shared" si="18"/>
        <v/>
      </c>
      <c r="H172" t="str">
        <f t="shared" si="18"/>
        <v/>
      </c>
      <c r="I172" t="str">
        <f t="shared" si="18"/>
        <v/>
      </c>
      <c r="J172" t="str">
        <f t="shared" si="25"/>
        <v/>
      </c>
      <c r="K172" t="str">
        <f t="shared" si="19"/>
        <v>JD.com</v>
      </c>
      <c r="L172" t="str">
        <f t="shared" si="20"/>
        <v>JD.com Inc</v>
      </c>
      <c r="M172" t="str">
        <f t="shared" si="21"/>
        <v/>
      </c>
      <c r="N172" t="str">
        <f t="shared" si="22"/>
        <v/>
      </c>
      <c r="O172" t="str">
        <f t="shared" si="23"/>
        <v/>
      </c>
      <c r="P172" t="str">
        <f t="shared" si="24"/>
        <v/>
      </c>
    </row>
    <row r="173" spans="1:16" collapsed="1" x14ac:dyDescent="0.25">
      <c r="A173" s="2" t="s">
        <v>347</v>
      </c>
      <c r="B173" s="2" t="s">
        <v>348</v>
      </c>
      <c r="C173" s="2" t="s">
        <v>6</v>
      </c>
      <c r="D173" s="3">
        <v>39315041403.099998</v>
      </c>
      <c r="E173" t="str">
        <f t="shared" ref="E173:I223" si="26">TRIM(MID(SUBSTITUTE($B173," ",REPT(" ",LEN($B173))),(E$1-1)*LEN($B173)+1,LEN($B173)))</f>
        <v>Travelers</v>
      </c>
      <c r="F173" t="str">
        <f t="shared" si="26"/>
        <v>Companies</v>
      </c>
      <c r="G173" t="str">
        <f t="shared" si="26"/>
        <v>Inc</v>
      </c>
      <c r="H173" t="str">
        <f t="shared" si="26"/>
        <v/>
      </c>
      <c r="I173" t="str">
        <f t="shared" si="26"/>
        <v/>
      </c>
      <c r="J173" t="str">
        <f t="shared" si="25"/>
        <v/>
      </c>
      <c r="K173" t="str">
        <f t="shared" si="19"/>
        <v>Travelers</v>
      </c>
      <c r="L173" t="str">
        <f t="shared" si="20"/>
        <v>Travelers Companies</v>
      </c>
      <c r="M173" t="str">
        <f t="shared" si="21"/>
        <v>Travelers Companies Inc</v>
      </c>
      <c r="N173" t="str">
        <f t="shared" si="22"/>
        <v/>
      </c>
      <c r="O173" t="str">
        <f t="shared" si="23"/>
        <v/>
      </c>
      <c r="P173" t="str">
        <f t="shared" si="24"/>
        <v/>
      </c>
    </row>
    <row r="174" spans="1:16" collapsed="1" x14ac:dyDescent="0.25">
      <c r="A174" s="2" t="s">
        <v>349</v>
      </c>
      <c r="B174" s="2" t="s">
        <v>350</v>
      </c>
      <c r="C174" s="2" t="s">
        <v>6</v>
      </c>
      <c r="D174" s="3">
        <v>39313931257.599998</v>
      </c>
      <c r="E174" t="str">
        <f t="shared" si="26"/>
        <v>Fidelity</v>
      </c>
      <c r="F174" t="str">
        <f t="shared" si="26"/>
        <v>National</v>
      </c>
      <c r="G174" t="str">
        <f t="shared" si="26"/>
        <v>Information</v>
      </c>
      <c r="H174" t="str">
        <f t="shared" si="26"/>
        <v>Services</v>
      </c>
      <c r="I174" t="str">
        <f t="shared" si="26"/>
        <v>Inc</v>
      </c>
      <c r="J174" t="str">
        <f t="shared" si="25"/>
        <v/>
      </c>
      <c r="K174" t="str">
        <f t="shared" si="19"/>
        <v>Fidelity</v>
      </c>
      <c r="L174" t="str">
        <f t="shared" si="20"/>
        <v>Fidelity National</v>
      </c>
      <c r="M174" t="str">
        <f t="shared" si="21"/>
        <v>Fidelity National Information</v>
      </c>
      <c r="N174" t="str">
        <f t="shared" si="22"/>
        <v>Fidelity National Information Services</v>
      </c>
      <c r="O174" t="str">
        <f t="shared" si="23"/>
        <v>Fidelity National Information Services Inc</v>
      </c>
      <c r="P174" t="str">
        <f t="shared" si="24"/>
        <v/>
      </c>
    </row>
    <row r="175" spans="1:16" collapsed="1" x14ac:dyDescent="0.25">
      <c r="A175" s="2" t="s">
        <v>351</v>
      </c>
      <c r="B175" s="2" t="s">
        <v>352</v>
      </c>
      <c r="C175" s="2" t="s">
        <v>6</v>
      </c>
      <c r="D175" s="3">
        <v>38819444297.940002</v>
      </c>
      <c r="E175" t="str">
        <f t="shared" si="26"/>
        <v>Phillips</v>
      </c>
      <c r="F175" t="str">
        <f t="shared" si="26"/>
        <v>66</v>
      </c>
      <c r="G175" t="str">
        <f t="shared" si="26"/>
        <v/>
      </c>
      <c r="H175" t="str">
        <f t="shared" si="26"/>
        <v/>
      </c>
      <c r="I175" t="str">
        <f t="shared" si="26"/>
        <v/>
      </c>
      <c r="J175" t="str">
        <f t="shared" si="25"/>
        <v/>
      </c>
      <c r="K175" t="str">
        <f t="shared" si="19"/>
        <v>Phillips</v>
      </c>
      <c r="L175" t="str">
        <f t="shared" si="20"/>
        <v>Phillips 66</v>
      </c>
      <c r="M175" t="str">
        <f t="shared" si="21"/>
        <v/>
      </c>
      <c r="N175" t="str">
        <f t="shared" si="22"/>
        <v/>
      </c>
      <c r="O175" t="str">
        <f t="shared" si="23"/>
        <v/>
      </c>
      <c r="P175" t="str">
        <f t="shared" si="24"/>
        <v/>
      </c>
    </row>
    <row r="176" spans="1:16" collapsed="1" x14ac:dyDescent="0.25">
      <c r="A176" s="2" t="s">
        <v>353</v>
      </c>
      <c r="B176" s="2" t="s">
        <v>354</v>
      </c>
      <c r="C176" s="2" t="s">
        <v>6</v>
      </c>
      <c r="D176" s="3">
        <v>38605218614.910004</v>
      </c>
      <c r="E176" t="str">
        <f t="shared" si="26"/>
        <v>Emerson</v>
      </c>
      <c r="F176" t="str">
        <f t="shared" si="26"/>
        <v>Electric</v>
      </c>
      <c r="G176" t="str">
        <f t="shared" si="26"/>
        <v>Co</v>
      </c>
      <c r="H176" t="str">
        <f t="shared" si="26"/>
        <v/>
      </c>
      <c r="I176" t="str">
        <f t="shared" si="26"/>
        <v/>
      </c>
      <c r="J176" t="str">
        <f t="shared" si="25"/>
        <v/>
      </c>
      <c r="K176" t="str">
        <f t="shared" si="19"/>
        <v>Emerson</v>
      </c>
      <c r="L176" t="str">
        <f t="shared" si="20"/>
        <v>Emerson Electric</v>
      </c>
      <c r="M176" t="str">
        <f t="shared" si="21"/>
        <v>Emerson Electric Co</v>
      </c>
      <c r="N176" t="str">
        <f t="shared" si="22"/>
        <v/>
      </c>
      <c r="O176" t="str">
        <f t="shared" si="23"/>
        <v/>
      </c>
      <c r="P176" t="str">
        <f t="shared" si="24"/>
        <v/>
      </c>
    </row>
    <row r="177" spans="1:16" collapsed="1" x14ac:dyDescent="0.25">
      <c r="A177" s="2" t="s">
        <v>355</v>
      </c>
      <c r="B177" s="2" t="s">
        <v>356</v>
      </c>
      <c r="C177" s="2" t="s">
        <v>6</v>
      </c>
      <c r="D177" s="3">
        <v>38595606222.669998</v>
      </c>
      <c r="E177" t="str">
        <f t="shared" si="26"/>
        <v>Applied</v>
      </c>
      <c r="F177" t="str">
        <f t="shared" si="26"/>
        <v>Materials</v>
      </c>
      <c r="G177" t="str">
        <f t="shared" si="26"/>
        <v>Inc</v>
      </c>
      <c r="H177" t="str">
        <f t="shared" si="26"/>
        <v/>
      </c>
      <c r="I177" t="str">
        <f t="shared" si="26"/>
        <v/>
      </c>
      <c r="J177" t="str">
        <f t="shared" si="25"/>
        <v/>
      </c>
      <c r="K177" t="str">
        <f t="shared" si="19"/>
        <v>Applied</v>
      </c>
      <c r="L177" t="str">
        <f t="shared" si="20"/>
        <v>Applied Materials</v>
      </c>
      <c r="M177" t="str">
        <f t="shared" si="21"/>
        <v>Applied Materials Inc</v>
      </c>
      <c r="N177" t="str">
        <f t="shared" si="22"/>
        <v/>
      </c>
      <c r="O177" t="str">
        <f t="shared" si="23"/>
        <v/>
      </c>
      <c r="P177" t="str">
        <f t="shared" si="24"/>
        <v/>
      </c>
    </row>
    <row r="178" spans="1:16" collapsed="1" x14ac:dyDescent="0.25">
      <c r="A178" s="2" t="s">
        <v>357</v>
      </c>
      <c r="B178" s="2" t="s">
        <v>358</v>
      </c>
      <c r="C178" s="2" t="s">
        <v>6</v>
      </c>
      <c r="D178" s="3">
        <v>38349699839.790001</v>
      </c>
      <c r="E178" t="str">
        <f t="shared" si="26"/>
        <v>Edwards</v>
      </c>
      <c r="F178" t="str">
        <f t="shared" si="26"/>
        <v>Lifesciences</v>
      </c>
      <c r="G178" t="str">
        <f t="shared" si="26"/>
        <v>Corp</v>
      </c>
      <c r="H178" t="str">
        <f t="shared" si="26"/>
        <v/>
      </c>
      <c r="I178" t="str">
        <f t="shared" si="26"/>
        <v/>
      </c>
      <c r="J178" t="str">
        <f t="shared" si="25"/>
        <v/>
      </c>
      <c r="K178" t="str">
        <f t="shared" si="19"/>
        <v>Edwards</v>
      </c>
      <c r="L178" t="str">
        <f t="shared" si="20"/>
        <v>Edwards Lifesciences</v>
      </c>
      <c r="M178" t="str">
        <f t="shared" si="21"/>
        <v>Edwards Lifesciences Corp</v>
      </c>
      <c r="N178" t="str">
        <f t="shared" si="22"/>
        <v/>
      </c>
      <c r="O178" t="str">
        <f t="shared" si="23"/>
        <v/>
      </c>
      <c r="P178" t="str">
        <f t="shared" si="24"/>
        <v/>
      </c>
    </row>
    <row r="179" spans="1:16" collapsed="1" x14ac:dyDescent="0.25">
      <c r="A179" s="2" t="s">
        <v>359</v>
      </c>
      <c r="B179" s="2" t="s">
        <v>360</v>
      </c>
      <c r="C179" s="2" t="s">
        <v>6</v>
      </c>
      <c r="D179" s="3">
        <v>38341955200</v>
      </c>
      <c r="E179" t="str">
        <f t="shared" si="26"/>
        <v>BB&amp;T</v>
      </c>
      <c r="F179" t="str">
        <f t="shared" si="26"/>
        <v>Corp</v>
      </c>
      <c r="G179" t="str">
        <f t="shared" si="26"/>
        <v/>
      </c>
      <c r="H179" t="str">
        <f t="shared" si="26"/>
        <v/>
      </c>
      <c r="I179" t="str">
        <f t="shared" si="26"/>
        <v/>
      </c>
      <c r="J179" t="str">
        <f t="shared" si="25"/>
        <v/>
      </c>
      <c r="K179" t="str">
        <f t="shared" si="19"/>
        <v>BB&amp;T</v>
      </c>
      <c r="L179" t="str">
        <f t="shared" si="20"/>
        <v>BB&amp;T Corp</v>
      </c>
      <c r="M179" t="str">
        <f t="shared" si="21"/>
        <v/>
      </c>
      <c r="N179" t="str">
        <f t="shared" si="22"/>
        <v/>
      </c>
      <c r="O179" t="str">
        <f t="shared" si="23"/>
        <v/>
      </c>
      <c r="P179" t="str">
        <f t="shared" si="24"/>
        <v/>
      </c>
    </row>
    <row r="180" spans="1:16" collapsed="1" x14ac:dyDescent="0.25">
      <c r="A180" s="2" t="s">
        <v>361</v>
      </c>
      <c r="B180" s="2" t="s">
        <v>362</v>
      </c>
      <c r="C180" s="2" t="s">
        <v>6</v>
      </c>
      <c r="D180" s="3">
        <v>38329620333.879997</v>
      </c>
      <c r="E180" t="str">
        <f t="shared" si="26"/>
        <v>Worldpay</v>
      </c>
      <c r="F180" t="str">
        <f t="shared" si="26"/>
        <v>Inc</v>
      </c>
      <c r="G180" t="str">
        <f t="shared" si="26"/>
        <v/>
      </c>
      <c r="H180" t="str">
        <f t="shared" si="26"/>
        <v/>
      </c>
      <c r="I180" t="str">
        <f t="shared" si="26"/>
        <v/>
      </c>
      <c r="J180" t="str">
        <f t="shared" si="25"/>
        <v/>
      </c>
      <c r="K180" t="str">
        <f t="shared" si="19"/>
        <v>Worldpay</v>
      </c>
      <c r="L180" t="str">
        <f t="shared" si="20"/>
        <v>Worldpay Inc</v>
      </c>
      <c r="M180" t="str">
        <f t="shared" si="21"/>
        <v/>
      </c>
      <c r="N180" t="str">
        <f t="shared" si="22"/>
        <v/>
      </c>
      <c r="O180" t="str">
        <f t="shared" si="23"/>
        <v/>
      </c>
      <c r="P180" t="str">
        <f t="shared" si="24"/>
        <v/>
      </c>
    </row>
    <row r="181" spans="1:16" collapsed="1" x14ac:dyDescent="0.25">
      <c r="A181" s="2" t="s">
        <v>363</v>
      </c>
      <c r="B181" s="2" t="s">
        <v>364</v>
      </c>
      <c r="C181" s="2" t="s">
        <v>6</v>
      </c>
      <c r="D181" s="3">
        <v>38312054942.279999</v>
      </c>
      <c r="E181" t="str">
        <f t="shared" si="26"/>
        <v>Analog</v>
      </c>
      <c r="F181" t="str">
        <f t="shared" si="26"/>
        <v>Devices</v>
      </c>
      <c r="G181" t="str">
        <f t="shared" si="26"/>
        <v>Inc</v>
      </c>
      <c r="H181" t="str">
        <f t="shared" si="26"/>
        <v/>
      </c>
      <c r="I181" t="str">
        <f t="shared" si="26"/>
        <v/>
      </c>
      <c r="J181" t="str">
        <f t="shared" si="25"/>
        <v/>
      </c>
      <c r="K181" t="str">
        <f t="shared" si="19"/>
        <v>Analog</v>
      </c>
      <c r="L181" t="str">
        <f t="shared" si="20"/>
        <v>Analog Devices</v>
      </c>
      <c r="M181" t="str">
        <f t="shared" si="21"/>
        <v>Analog Devices Inc</v>
      </c>
      <c r="N181" t="str">
        <f t="shared" si="22"/>
        <v/>
      </c>
      <c r="O181" t="str">
        <f t="shared" si="23"/>
        <v/>
      </c>
      <c r="P181" t="str">
        <f t="shared" si="24"/>
        <v/>
      </c>
    </row>
    <row r="182" spans="1:16" collapsed="1" x14ac:dyDescent="0.25">
      <c r="A182" s="2" t="s">
        <v>365</v>
      </c>
      <c r="B182" s="2" t="s">
        <v>366</v>
      </c>
      <c r="C182" s="2" t="s">
        <v>6</v>
      </c>
      <c r="D182" s="3">
        <v>38302355988.599998</v>
      </c>
      <c r="E182" t="str">
        <f t="shared" si="26"/>
        <v>Dow</v>
      </c>
      <c r="F182" t="str">
        <f t="shared" si="26"/>
        <v>Inc</v>
      </c>
      <c r="G182" t="str">
        <f t="shared" si="26"/>
        <v/>
      </c>
      <c r="H182" t="str">
        <f t="shared" si="26"/>
        <v/>
      </c>
      <c r="I182" t="str">
        <f t="shared" si="26"/>
        <v/>
      </c>
      <c r="J182" t="str">
        <f t="shared" si="25"/>
        <v/>
      </c>
      <c r="K182" t="str">
        <f t="shared" si="19"/>
        <v>Dow</v>
      </c>
      <c r="L182" t="str">
        <f t="shared" si="20"/>
        <v>Dow Inc</v>
      </c>
      <c r="M182" t="str">
        <f t="shared" si="21"/>
        <v/>
      </c>
      <c r="N182" t="str">
        <f t="shared" si="22"/>
        <v/>
      </c>
      <c r="O182" t="str">
        <f t="shared" si="23"/>
        <v/>
      </c>
      <c r="P182" t="str">
        <f t="shared" si="24"/>
        <v/>
      </c>
    </row>
    <row r="183" spans="1:16" collapsed="1" x14ac:dyDescent="0.25">
      <c r="A183" s="2" t="s">
        <v>367</v>
      </c>
      <c r="B183" s="2" t="s">
        <v>368</v>
      </c>
      <c r="C183" s="2" t="s">
        <v>6</v>
      </c>
      <c r="D183" s="3">
        <v>38179360000</v>
      </c>
      <c r="E183" t="str">
        <f t="shared" si="26"/>
        <v>Ishares</v>
      </c>
      <c r="F183" t="str">
        <f t="shared" si="26"/>
        <v>Trust</v>
      </c>
      <c r="G183" t="str">
        <f t="shared" si="26"/>
        <v>Russell</v>
      </c>
      <c r="H183" t="str">
        <f t="shared" si="26"/>
        <v/>
      </c>
      <c r="I183" t="str">
        <f t="shared" si="26"/>
        <v/>
      </c>
      <c r="J183" t="str">
        <f t="shared" si="25"/>
        <v/>
      </c>
      <c r="K183" t="str">
        <f t="shared" si="19"/>
        <v>Ishares</v>
      </c>
      <c r="L183" t="str">
        <f t="shared" si="20"/>
        <v>Ishares Trust</v>
      </c>
      <c r="M183" t="str">
        <f t="shared" si="21"/>
        <v>Ishares Trust Russell</v>
      </c>
      <c r="N183" t="str">
        <f t="shared" si="22"/>
        <v/>
      </c>
      <c r="O183" t="str">
        <f t="shared" si="23"/>
        <v/>
      </c>
      <c r="P183" t="str">
        <f t="shared" si="24"/>
        <v/>
      </c>
    </row>
    <row r="184" spans="1:16" collapsed="1" x14ac:dyDescent="0.25">
      <c r="A184" s="2" t="s">
        <v>369</v>
      </c>
      <c r="B184" s="2" t="s">
        <v>370</v>
      </c>
      <c r="C184" s="2" t="s">
        <v>6</v>
      </c>
      <c r="D184" s="3">
        <v>37998796827.599998</v>
      </c>
      <c r="E184" t="str">
        <f t="shared" si="26"/>
        <v>Allergan</v>
      </c>
      <c r="F184" t="str">
        <f t="shared" si="26"/>
        <v>plc</v>
      </c>
      <c r="G184" t="str">
        <f t="shared" si="26"/>
        <v/>
      </c>
      <c r="H184" t="str">
        <f t="shared" si="26"/>
        <v/>
      </c>
      <c r="I184" t="str">
        <f t="shared" si="26"/>
        <v/>
      </c>
      <c r="J184" t="str">
        <f t="shared" si="25"/>
        <v/>
      </c>
      <c r="K184" t="str">
        <f t="shared" si="19"/>
        <v>Allergan</v>
      </c>
      <c r="L184" t="str">
        <f t="shared" si="20"/>
        <v>Allergan plc</v>
      </c>
      <c r="M184" t="str">
        <f t="shared" si="21"/>
        <v/>
      </c>
      <c r="N184" t="str">
        <f t="shared" si="22"/>
        <v/>
      </c>
      <c r="O184" t="str">
        <f t="shared" si="23"/>
        <v/>
      </c>
      <c r="P184" t="str">
        <f t="shared" si="24"/>
        <v/>
      </c>
    </row>
    <row r="185" spans="1:16" collapsed="1" x14ac:dyDescent="0.25">
      <c r="A185" s="2" t="s">
        <v>371</v>
      </c>
      <c r="B185" s="2" t="s">
        <v>372</v>
      </c>
      <c r="C185" s="2" t="s">
        <v>6</v>
      </c>
      <c r="D185" s="3">
        <v>37991063668.32</v>
      </c>
      <c r="E185" t="str">
        <f t="shared" si="26"/>
        <v>Tesla</v>
      </c>
      <c r="F185" t="str">
        <f t="shared" si="26"/>
        <v>Inc</v>
      </c>
      <c r="G185" t="str">
        <f t="shared" si="26"/>
        <v/>
      </c>
      <c r="H185" t="str">
        <f t="shared" si="26"/>
        <v/>
      </c>
      <c r="I185" t="str">
        <f t="shared" si="26"/>
        <v/>
      </c>
      <c r="J185" t="str">
        <f t="shared" si="25"/>
        <v/>
      </c>
      <c r="K185" t="str">
        <f t="shared" si="19"/>
        <v>Tesla</v>
      </c>
      <c r="L185" t="str">
        <f t="shared" si="20"/>
        <v>Tesla Inc</v>
      </c>
      <c r="M185" t="str">
        <f t="shared" si="21"/>
        <v/>
      </c>
      <c r="N185" t="str">
        <f t="shared" si="22"/>
        <v/>
      </c>
      <c r="O185" t="str">
        <f t="shared" si="23"/>
        <v/>
      </c>
      <c r="P185" t="str">
        <f t="shared" si="24"/>
        <v/>
      </c>
    </row>
    <row r="186" spans="1:16" collapsed="1" x14ac:dyDescent="0.25">
      <c r="A186" s="2" t="s">
        <v>373</v>
      </c>
      <c r="B186" s="2" t="s">
        <v>374</v>
      </c>
      <c r="C186" s="2" t="s">
        <v>6</v>
      </c>
      <c r="D186" s="3">
        <v>37862510889.300003</v>
      </c>
      <c r="E186" t="str">
        <f t="shared" si="26"/>
        <v>Roper</v>
      </c>
      <c r="F186" t="str">
        <f t="shared" si="26"/>
        <v>Technologies</v>
      </c>
      <c r="G186" t="str">
        <f t="shared" si="26"/>
        <v>Inc</v>
      </c>
      <c r="H186" t="str">
        <f t="shared" si="26"/>
        <v/>
      </c>
      <c r="I186" t="str">
        <f t="shared" si="26"/>
        <v/>
      </c>
      <c r="J186" t="str">
        <f t="shared" si="25"/>
        <v/>
      </c>
      <c r="K186" t="str">
        <f t="shared" si="19"/>
        <v>Roper</v>
      </c>
      <c r="L186" t="str">
        <f t="shared" si="20"/>
        <v>Roper Technologies</v>
      </c>
      <c r="M186" t="str">
        <f t="shared" si="21"/>
        <v>Roper Technologies Inc</v>
      </c>
      <c r="N186" t="str">
        <f t="shared" si="22"/>
        <v/>
      </c>
      <c r="O186" t="str">
        <f t="shared" si="23"/>
        <v/>
      </c>
      <c r="P186" t="str">
        <f t="shared" si="24"/>
        <v/>
      </c>
    </row>
    <row r="187" spans="1:16" collapsed="1" x14ac:dyDescent="0.25">
      <c r="A187" s="2" t="s">
        <v>375</v>
      </c>
      <c r="B187" s="2" t="s">
        <v>376</v>
      </c>
      <c r="C187" s="2" t="s">
        <v>6</v>
      </c>
      <c r="D187" s="3">
        <v>37803185300.160004</v>
      </c>
      <c r="E187" t="str">
        <f t="shared" si="26"/>
        <v>Sempra</v>
      </c>
      <c r="F187" t="str">
        <f t="shared" si="26"/>
        <v>Energy</v>
      </c>
      <c r="G187" t="str">
        <f t="shared" si="26"/>
        <v/>
      </c>
      <c r="H187" t="str">
        <f t="shared" si="26"/>
        <v/>
      </c>
      <c r="I187" t="str">
        <f t="shared" si="26"/>
        <v/>
      </c>
      <c r="J187" t="str">
        <f t="shared" si="25"/>
        <v/>
      </c>
      <c r="K187" t="str">
        <f t="shared" si="19"/>
        <v>Sempra</v>
      </c>
      <c r="L187" t="str">
        <f t="shared" si="20"/>
        <v>Sempra Energy</v>
      </c>
      <c r="M187" t="str">
        <f t="shared" si="21"/>
        <v/>
      </c>
      <c r="N187" t="str">
        <f t="shared" si="22"/>
        <v/>
      </c>
      <c r="O187" t="str">
        <f t="shared" si="23"/>
        <v/>
      </c>
      <c r="P187" t="str">
        <f t="shared" si="24"/>
        <v/>
      </c>
    </row>
    <row r="188" spans="1:16" collapsed="1" x14ac:dyDescent="0.25">
      <c r="A188" s="2" t="s">
        <v>377</v>
      </c>
      <c r="B188" s="2" t="s">
        <v>378</v>
      </c>
      <c r="C188" s="2" t="s">
        <v>6</v>
      </c>
      <c r="D188" s="3">
        <v>37134718748.5</v>
      </c>
      <c r="E188" t="str">
        <f t="shared" si="26"/>
        <v>Sysco</v>
      </c>
      <c r="F188" t="str">
        <f t="shared" si="26"/>
        <v>Corp</v>
      </c>
      <c r="G188" t="str">
        <f t="shared" si="26"/>
        <v/>
      </c>
      <c r="H188" t="str">
        <f t="shared" si="26"/>
        <v/>
      </c>
      <c r="I188" t="str">
        <f t="shared" si="26"/>
        <v/>
      </c>
      <c r="J188" t="str">
        <f t="shared" si="25"/>
        <v/>
      </c>
      <c r="K188" t="str">
        <f t="shared" si="19"/>
        <v>Sysco</v>
      </c>
      <c r="L188" t="str">
        <f t="shared" si="20"/>
        <v>Sysco Corp</v>
      </c>
      <c r="M188" t="str">
        <f t="shared" si="21"/>
        <v/>
      </c>
      <c r="N188" t="str">
        <f t="shared" si="22"/>
        <v/>
      </c>
      <c r="O188" t="str">
        <f t="shared" si="23"/>
        <v/>
      </c>
      <c r="P188" t="str">
        <f t="shared" si="24"/>
        <v/>
      </c>
    </row>
    <row r="189" spans="1:16" collapsed="1" x14ac:dyDescent="0.25">
      <c r="A189" s="2" t="s">
        <v>379</v>
      </c>
      <c r="B189" s="2" t="s">
        <v>380</v>
      </c>
      <c r="C189" s="2" t="s">
        <v>6</v>
      </c>
      <c r="D189" s="3">
        <v>37120750709.639999</v>
      </c>
      <c r="E189" t="str">
        <f t="shared" si="26"/>
        <v>Energy</v>
      </c>
      <c r="F189" t="str">
        <f t="shared" si="26"/>
        <v>Transfer</v>
      </c>
      <c r="G189" t="str">
        <f t="shared" si="26"/>
        <v>LP</v>
      </c>
      <c r="H189" t="str">
        <f t="shared" si="26"/>
        <v/>
      </c>
      <c r="I189" t="str">
        <f t="shared" si="26"/>
        <v/>
      </c>
      <c r="J189" t="str">
        <f t="shared" si="25"/>
        <v/>
      </c>
      <c r="K189" t="str">
        <f t="shared" si="19"/>
        <v>Energy</v>
      </c>
      <c r="L189" t="str">
        <f t="shared" si="20"/>
        <v>Energy Transfer</v>
      </c>
      <c r="M189" t="str">
        <f t="shared" si="21"/>
        <v>Energy Transfer LP</v>
      </c>
      <c r="N189" t="str">
        <f t="shared" si="22"/>
        <v/>
      </c>
      <c r="O189" t="str">
        <f t="shared" si="23"/>
        <v/>
      </c>
      <c r="P189" t="str">
        <f t="shared" si="24"/>
        <v/>
      </c>
    </row>
    <row r="190" spans="1:16" collapsed="1" x14ac:dyDescent="0.25">
      <c r="A190" s="2" t="s">
        <v>381</v>
      </c>
      <c r="B190" s="2" t="s">
        <v>382</v>
      </c>
      <c r="C190" s="2" t="s">
        <v>6</v>
      </c>
      <c r="D190" s="3">
        <v>36976345149.239998</v>
      </c>
      <c r="E190" t="str">
        <f t="shared" si="26"/>
        <v>Kraft</v>
      </c>
      <c r="F190" t="str">
        <f t="shared" si="26"/>
        <v>Heinz</v>
      </c>
      <c r="G190" t="str">
        <f t="shared" si="26"/>
        <v>Co</v>
      </c>
      <c r="H190" t="str">
        <f t="shared" si="26"/>
        <v/>
      </c>
      <c r="I190" t="str">
        <f t="shared" si="26"/>
        <v/>
      </c>
      <c r="J190" t="str">
        <f t="shared" si="25"/>
        <v/>
      </c>
      <c r="K190" t="str">
        <f t="shared" si="19"/>
        <v>Kraft</v>
      </c>
      <c r="L190" t="str">
        <f t="shared" si="20"/>
        <v>Kraft Heinz</v>
      </c>
      <c r="M190" t="str">
        <f t="shared" si="21"/>
        <v>Kraft Heinz Co</v>
      </c>
      <c r="N190" t="str">
        <f t="shared" si="22"/>
        <v/>
      </c>
      <c r="O190" t="str">
        <f t="shared" si="23"/>
        <v/>
      </c>
      <c r="P190" t="str">
        <f t="shared" si="24"/>
        <v/>
      </c>
    </row>
    <row r="191" spans="1:16" collapsed="1" x14ac:dyDescent="0.25">
      <c r="A191" s="2" t="s">
        <v>383</v>
      </c>
      <c r="B191" s="2" t="s">
        <v>384</v>
      </c>
      <c r="C191" s="2" t="s">
        <v>6</v>
      </c>
      <c r="D191" s="3">
        <v>36877857227.290001</v>
      </c>
      <c r="E191" t="str">
        <f t="shared" si="26"/>
        <v>Occidental</v>
      </c>
      <c r="F191" t="str">
        <f t="shared" si="26"/>
        <v>Petroleum</v>
      </c>
      <c r="G191" t="str">
        <f t="shared" si="26"/>
        <v>Corp</v>
      </c>
      <c r="H191" t="str">
        <f t="shared" si="26"/>
        <v/>
      </c>
      <c r="I191" t="str">
        <f t="shared" si="26"/>
        <v/>
      </c>
      <c r="J191" t="str">
        <f t="shared" si="25"/>
        <v/>
      </c>
      <c r="K191" t="str">
        <f t="shared" si="19"/>
        <v>Occidental</v>
      </c>
      <c r="L191" t="str">
        <f t="shared" si="20"/>
        <v>Occidental Petroleum</v>
      </c>
      <c r="M191" t="str">
        <f t="shared" si="21"/>
        <v>Occidental Petroleum Corp</v>
      </c>
      <c r="N191" t="str">
        <f t="shared" si="22"/>
        <v/>
      </c>
      <c r="O191" t="str">
        <f t="shared" si="23"/>
        <v/>
      </c>
      <c r="P191" t="str">
        <f t="shared" si="24"/>
        <v/>
      </c>
    </row>
    <row r="192" spans="1:16" collapsed="1" x14ac:dyDescent="0.25">
      <c r="A192" s="2" t="s">
        <v>385</v>
      </c>
      <c r="B192" s="2" t="s">
        <v>386</v>
      </c>
      <c r="C192" s="2" t="s">
        <v>6</v>
      </c>
      <c r="D192" s="3">
        <v>36875980457.440002</v>
      </c>
      <c r="E192" t="str">
        <f t="shared" si="26"/>
        <v>Dell</v>
      </c>
      <c r="F192" t="str">
        <f t="shared" si="26"/>
        <v>Technologies</v>
      </c>
      <c r="G192" t="str">
        <f t="shared" si="26"/>
        <v>Inc</v>
      </c>
      <c r="H192" t="str">
        <f t="shared" si="26"/>
        <v/>
      </c>
      <c r="I192" t="str">
        <f t="shared" si="26"/>
        <v/>
      </c>
      <c r="J192" t="str">
        <f t="shared" si="25"/>
        <v/>
      </c>
      <c r="K192" t="str">
        <f t="shared" si="19"/>
        <v>Dell</v>
      </c>
      <c r="L192" t="str">
        <f t="shared" si="20"/>
        <v>Dell Technologies</v>
      </c>
      <c r="M192" t="str">
        <f t="shared" si="21"/>
        <v>Dell Technologies Inc</v>
      </c>
      <c r="N192" t="str">
        <f t="shared" si="22"/>
        <v/>
      </c>
      <c r="O192" t="str">
        <f t="shared" si="23"/>
        <v/>
      </c>
      <c r="P192" t="str">
        <f t="shared" si="24"/>
        <v/>
      </c>
    </row>
    <row r="193" spans="1:16" collapsed="1" x14ac:dyDescent="0.25">
      <c r="A193" s="2" t="s">
        <v>387</v>
      </c>
      <c r="B193" s="2" t="s">
        <v>388</v>
      </c>
      <c r="C193" s="2" t="s">
        <v>6</v>
      </c>
      <c r="D193" s="3">
        <v>36823315539.760002</v>
      </c>
      <c r="E193" t="str">
        <f t="shared" si="26"/>
        <v>Ross</v>
      </c>
      <c r="F193" t="str">
        <f t="shared" si="26"/>
        <v>Stores</v>
      </c>
      <c r="G193" t="str">
        <f t="shared" si="26"/>
        <v>Inc</v>
      </c>
      <c r="H193" t="str">
        <f t="shared" si="26"/>
        <v/>
      </c>
      <c r="I193" t="str">
        <f t="shared" si="26"/>
        <v/>
      </c>
      <c r="J193" t="str">
        <f t="shared" si="25"/>
        <v/>
      </c>
      <c r="K193" t="str">
        <f t="shared" si="19"/>
        <v>Ross</v>
      </c>
      <c r="L193" t="str">
        <f t="shared" si="20"/>
        <v>Ross Stores</v>
      </c>
      <c r="M193" t="str">
        <f t="shared" si="21"/>
        <v>Ross Stores Inc</v>
      </c>
      <c r="N193" t="str">
        <f t="shared" si="22"/>
        <v/>
      </c>
      <c r="O193" t="str">
        <f t="shared" si="23"/>
        <v/>
      </c>
      <c r="P193" t="str">
        <f t="shared" si="24"/>
        <v/>
      </c>
    </row>
    <row r="194" spans="1:16" collapsed="1" x14ac:dyDescent="0.25">
      <c r="A194" s="2" t="s">
        <v>389</v>
      </c>
      <c r="B194" s="2" t="s">
        <v>390</v>
      </c>
      <c r="C194" s="2" t="s">
        <v>6</v>
      </c>
      <c r="D194" s="3">
        <v>36653644601.309998</v>
      </c>
      <c r="E194" t="str">
        <f t="shared" si="26"/>
        <v>Delta</v>
      </c>
      <c r="F194" t="str">
        <f t="shared" si="26"/>
        <v>Air</v>
      </c>
      <c r="G194" t="str">
        <f t="shared" si="26"/>
        <v>Lines</v>
      </c>
      <c r="H194" t="str">
        <f t="shared" si="26"/>
        <v>Inc</v>
      </c>
      <c r="I194" t="str">
        <f t="shared" si="26"/>
        <v/>
      </c>
      <c r="J194" t="str">
        <f t="shared" si="25"/>
        <v/>
      </c>
      <c r="K194" t="str">
        <f t="shared" si="19"/>
        <v>Delta</v>
      </c>
      <c r="L194" t="str">
        <f t="shared" si="20"/>
        <v>Delta Air</v>
      </c>
      <c r="M194" t="str">
        <f t="shared" si="21"/>
        <v>Delta Air Lines</v>
      </c>
      <c r="N194" t="str">
        <f t="shared" si="22"/>
        <v>Delta Air Lines Inc</v>
      </c>
      <c r="O194" t="str">
        <f t="shared" si="23"/>
        <v/>
      </c>
      <c r="P194" t="str">
        <f t="shared" si="24"/>
        <v/>
      </c>
    </row>
    <row r="195" spans="1:16" collapsed="1" x14ac:dyDescent="0.25">
      <c r="A195" s="2" t="s">
        <v>391</v>
      </c>
      <c r="B195" s="2" t="s">
        <v>392</v>
      </c>
      <c r="C195" s="2" t="s">
        <v>6</v>
      </c>
      <c r="D195" s="3">
        <v>36460080000</v>
      </c>
      <c r="E195" t="str">
        <f t="shared" si="26"/>
        <v>Moody's</v>
      </c>
      <c r="F195" t="str">
        <f t="shared" si="26"/>
        <v>Corp</v>
      </c>
      <c r="G195" t="str">
        <f t="shared" si="26"/>
        <v/>
      </c>
      <c r="H195" t="str">
        <f t="shared" si="26"/>
        <v/>
      </c>
      <c r="I195" t="str">
        <f t="shared" si="26"/>
        <v/>
      </c>
      <c r="J195" t="str">
        <f t="shared" si="25"/>
        <v/>
      </c>
      <c r="K195" t="str">
        <f t="shared" ref="K195:K258" si="27">E195</f>
        <v>Moody's</v>
      </c>
      <c r="L195" t="str">
        <f t="shared" ref="L195:L258" si="28">IF(LEN(F195)&gt;0, K195  &amp; " " &amp; F195,"")</f>
        <v>Moody's Corp</v>
      </c>
      <c r="M195" t="str">
        <f t="shared" ref="M195:M258" si="29">IF(LEN(G195)&gt;0, L195  &amp; " " &amp; G195,"")</f>
        <v/>
      </c>
      <c r="N195" t="str">
        <f t="shared" ref="N195:N258" si="30">IF(LEN(H195)&gt;0, M195  &amp; " " &amp; H195,"")</f>
        <v/>
      </c>
      <c r="O195" t="str">
        <f t="shared" ref="O195:O258" si="31">IF(LEN(I195)&gt;0, N195  &amp; " " &amp; I195,"")</f>
        <v/>
      </c>
      <c r="P195" t="str">
        <f t="shared" ref="P195:P258" si="32">IF(LEN(J195)&gt;0, O195  &amp; " " &amp; J195,"")</f>
        <v/>
      </c>
    </row>
    <row r="196" spans="1:16" collapsed="1" x14ac:dyDescent="0.25">
      <c r="A196" s="2" t="s">
        <v>393</v>
      </c>
      <c r="B196" s="2" t="s">
        <v>394</v>
      </c>
      <c r="C196" s="2" t="s">
        <v>6</v>
      </c>
      <c r="D196" s="3">
        <v>36304933971.145798</v>
      </c>
      <c r="E196" t="str">
        <f t="shared" si="26"/>
        <v>Carnival</v>
      </c>
      <c r="F196" t="str">
        <f t="shared" si="26"/>
        <v>Corp</v>
      </c>
      <c r="G196" t="str">
        <f t="shared" si="26"/>
        <v/>
      </c>
      <c r="H196" t="str">
        <f t="shared" si="26"/>
        <v/>
      </c>
      <c r="I196" t="str">
        <f t="shared" si="26"/>
        <v/>
      </c>
      <c r="J196" t="str">
        <f t="shared" si="25"/>
        <v/>
      </c>
      <c r="K196" t="str">
        <f t="shared" si="27"/>
        <v>Carnival</v>
      </c>
      <c r="L196" t="str">
        <f t="shared" si="28"/>
        <v>Carnival Corp</v>
      </c>
      <c r="M196" t="str">
        <f t="shared" si="29"/>
        <v/>
      </c>
      <c r="N196" t="str">
        <f t="shared" si="30"/>
        <v/>
      </c>
      <c r="O196" t="str">
        <f t="shared" si="31"/>
        <v/>
      </c>
      <c r="P196" t="str">
        <f t="shared" si="32"/>
        <v/>
      </c>
    </row>
    <row r="197" spans="1:16" collapsed="1" x14ac:dyDescent="0.25">
      <c r="A197" s="2" t="s">
        <v>395</v>
      </c>
      <c r="B197" s="2" t="s">
        <v>396</v>
      </c>
      <c r="C197" s="2" t="s">
        <v>6</v>
      </c>
      <c r="D197" s="3">
        <v>36144397779.260002</v>
      </c>
      <c r="E197" t="str">
        <f t="shared" si="26"/>
        <v>Micron</v>
      </c>
      <c r="F197" t="str">
        <f t="shared" si="26"/>
        <v>Technology</v>
      </c>
      <c r="G197" t="str">
        <f t="shared" si="26"/>
        <v>Inc</v>
      </c>
      <c r="H197" t="str">
        <f t="shared" si="26"/>
        <v/>
      </c>
      <c r="I197" t="str">
        <f t="shared" si="26"/>
        <v/>
      </c>
      <c r="J197" t="str">
        <f t="shared" si="25"/>
        <v/>
      </c>
      <c r="K197" t="str">
        <f t="shared" si="27"/>
        <v>Micron</v>
      </c>
      <c r="L197" t="str">
        <f t="shared" si="28"/>
        <v>Micron Technology</v>
      </c>
      <c r="M197" t="str">
        <f t="shared" si="29"/>
        <v>Micron Technology Inc</v>
      </c>
      <c r="N197" t="str">
        <f t="shared" si="30"/>
        <v/>
      </c>
      <c r="O197" t="str">
        <f t="shared" si="31"/>
        <v/>
      </c>
      <c r="P197" t="str">
        <f t="shared" si="32"/>
        <v/>
      </c>
    </row>
    <row r="198" spans="1:16" collapsed="1" x14ac:dyDescent="0.25">
      <c r="A198" s="2" t="s">
        <v>397</v>
      </c>
      <c r="B198" s="2" t="s">
        <v>398</v>
      </c>
      <c r="C198" s="2" t="s">
        <v>6</v>
      </c>
      <c r="D198" s="3">
        <v>35877845403.949997</v>
      </c>
      <c r="E198" t="str">
        <f t="shared" si="26"/>
        <v>Johnson</v>
      </c>
      <c r="F198" t="str">
        <f t="shared" si="26"/>
        <v>Controls</v>
      </c>
      <c r="G198" t="str">
        <f t="shared" si="26"/>
        <v>International</v>
      </c>
      <c r="H198" t="str">
        <f t="shared" si="26"/>
        <v>PLC</v>
      </c>
      <c r="I198" t="str">
        <f t="shared" si="26"/>
        <v/>
      </c>
      <c r="J198" t="str">
        <f t="shared" si="25"/>
        <v/>
      </c>
      <c r="K198" t="str">
        <f t="shared" si="27"/>
        <v>Johnson</v>
      </c>
      <c r="L198" t="str">
        <f t="shared" si="28"/>
        <v>Johnson Controls</v>
      </c>
      <c r="M198" t="str">
        <f t="shared" si="29"/>
        <v>Johnson Controls International</v>
      </c>
      <c r="N198" t="str">
        <f t="shared" si="30"/>
        <v>Johnson Controls International PLC</v>
      </c>
      <c r="O198" t="str">
        <f t="shared" si="31"/>
        <v/>
      </c>
      <c r="P198" t="str">
        <f t="shared" si="32"/>
        <v/>
      </c>
    </row>
    <row r="199" spans="1:16" collapsed="1" x14ac:dyDescent="0.25">
      <c r="A199" s="2" t="s">
        <v>399</v>
      </c>
      <c r="B199" s="2" t="s">
        <v>400</v>
      </c>
      <c r="C199" s="2" t="s">
        <v>6</v>
      </c>
      <c r="D199" s="3">
        <v>35677938892.57</v>
      </c>
      <c r="E199" t="str">
        <f t="shared" si="26"/>
        <v>Constellation</v>
      </c>
      <c r="F199" t="str">
        <f t="shared" si="26"/>
        <v>Brands</v>
      </c>
      <c r="G199" t="str">
        <f t="shared" si="26"/>
        <v>Inc</v>
      </c>
      <c r="H199" t="str">
        <f t="shared" si="26"/>
        <v/>
      </c>
      <c r="I199" t="str">
        <f t="shared" si="26"/>
        <v/>
      </c>
      <c r="J199" t="str">
        <f t="shared" si="25"/>
        <v/>
      </c>
      <c r="K199" t="str">
        <f t="shared" si="27"/>
        <v>Constellation</v>
      </c>
      <c r="L199" t="str">
        <f t="shared" si="28"/>
        <v>Constellation Brands</v>
      </c>
      <c r="M199" t="str">
        <f t="shared" si="29"/>
        <v>Constellation Brands Inc</v>
      </c>
      <c r="N199" t="str">
        <f t="shared" si="30"/>
        <v/>
      </c>
      <c r="O199" t="str">
        <f t="shared" si="31"/>
        <v/>
      </c>
      <c r="P199" t="str">
        <f t="shared" si="32"/>
        <v/>
      </c>
    </row>
    <row r="200" spans="1:16" collapsed="1" x14ac:dyDescent="0.25">
      <c r="A200" s="2" t="s">
        <v>401</v>
      </c>
      <c r="B200" s="2" t="s">
        <v>402</v>
      </c>
      <c r="C200" s="2" t="s">
        <v>6</v>
      </c>
      <c r="D200" s="3">
        <v>35090600421.599998</v>
      </c>
      <c r="E200" t="str">
        <f t="shared" si="26"/>
        <v>Cognizant</v>
      </c>
      <c r="F200" t="str">
        <f t="shared" si="26"/>
        <v>Technology</v>
      </c>
      <c r="G200" t="str">
        <f t="shared" si="26"/>
        <v>Solutions</v>
      </c>
      <c r="H200" t="str">
        <f t="shared" si="26"/>
        <v>Corp</v>
      </c>
      <c r="I200" t="str">
        <f t="shared" si="26"/>
        <v/>
      </c>
      <c r="J200" t="str">
        <f t="shared" si="25"/>
        <v/>
      </c>
      <c r="K200" t="str">
        <f t="shared" si="27"/>
        <v>Cognizant</v>
      </c>
      <c r="L200" t="str">
        <f t="shared" si="28"/>
        <v>Cognizant Technology</v>
      </c>
      <c r="M200" t="str">
        <f t="shared" si="29"/>
        <v>Cognizant Technology Solutions</v>
      </c>
      <c r="N200" t="str">
        <f t="shared" si="30"/>
        <v>Cognizant Technology Solutions Corp</v>
      </c>
      <c r="O200" t="str">
        <f t="shared" si="31"/>
        <v/>
      </c>
      <c r="P200" t="str">
        <f t="shared" si="32"/>
        <v/>
      </c>
    </row>
    <row r="201" spans="1:16" collapsed="1" x14ac:dyDescent="0.25">
      <c r="A201" s="2" t="s">
        <v>403</v>
      </c>
      <c r="B201" s="2" t="s">
        <v>404</v>
      </c>
      <c r="C201" s="2" t="s">
        <v>6</v>
      </c>
      <c r="D201" s="3">
        <v>35066609520.800003</v>
      </c>
      <c r="E201" t="str">
        <f t="shared" si="26"/>
        <v>Vanguard</v>
      </c>
      <c r="F201" t="str">
        <f t="shared" si="26"/>
        <v>Dividend</v>
      </c>
      <c r="G201" t="str">
        <f t="shared" si="26"/>
        <v>Appreciation</v>
      </c>
      <c r="H201" t="str">
        <f t="shared" si="26"/>
        <v>ETF</v>
      </c>
      <c r="I201" t="str">
        <f t="shared" si="26"/>
        <v/>
      </c>
      <c r="J201" t="str">
        <f t="shared" si="25"/>
        <v/>
      </c>
      <c r="K201" t="str">
        <f t="shared" si="27"/>
        <v>Vanguard</v>
      </c>
      <c r="L201" t="str">
        <f t="shared" si="28"/>
        <v>Vanguard Dividend</v>
      </c>
      <c r="M201" t="str">
        <f t="shared" si="29"/>
        <v>Vanguard Dividend Appreciation</v>
      </c>
      <c r="N201" t="str">
        <f t="shared" si="30"/>
        <v>Vanguard Dividend Appreciation ETF</v>
      </c>
      <c r="O201" t="str">
        <f t="shared" si="31"/>
        <v/>
      </c>
      <c r="P201" t="str">
        <f t="shared" si="32"/>
        <v/>
      </c>
    </row>
    <row r="202" spans="1:16" collapsed="1" x14ac:dyDescent="0.25">
      <c r="A202" s="2" t="s">
        <v>405</v>
      </c>
      <c r="B202" s="2" t="s">
        <v>406</v>
      </c>
      <c r="C202" s="2" t="s">
        <v>6</v>
      </c>
      <c r="D202" s="3">
        <v>35062955035.870003</v>
      </c>
      <c r="E202" t="str">
        <f t="shared" si="26"/>
        <v>Anadarko</v>
      </c>
      <c r="F202" t="str">
        <f t="shared" si="26"/>
        <v>Petroleum</v>
      </c>
      <c r="G202" t="str">
        <f t="shared" si="26"/>
        <v>Corp</v>
      </c>
      <c r="H202" t="str">
        <f t="shared" si="26"/>
        <v/>
      </c>
      <c r="I202" t="str">
        <f t="shared" si="26"/>
        <v/>
      </c>
      <c r="J202" t="str">
        <f t="shared" si="25"/>
        <v/>
      </c>
      <c r="K202" t="str">
        <f t="shared" si="27"/>
        <v>Anadarko</v>
      </c>
      <c r="L202" t="str">
        <f t="shared" si="28"/>
        <v>Anadarko Petroleum</v>
      </c>
      <c r="M202" t="str">
        <f t="shared" si="29"/>
        <v>Anadarko Petroleum Corp</v>
      </c>
      <c r="N202" t="str">
        <f t="shared" si="30"/>
        <v/>
      </c>
      <c r="O202" t="str">
        <f t="shared" si="31"/>
        <v/>
      </c>
      <c r="P202" t="str">
        <f t="shared" si="32"/>
        <v/>
      </c>
    </row>
    <row r="203" spans="1:16" collapsed="1" x14ac:dyDescent="0.25">
      <c r="A203" s="2" t="s">
        <v>407</v>
      </c>
      <c r="B203" s="2" t="s">
        <v>408</v>
      </c>
      <c r="C203" s="2" t="s">
        <v>6</v>
      </c>
      <c r="D203" s="3">
        <v>35051821817.519997</v>
      </c>
      <c r="E203" t="str">
        <f t="shared" si="26"/>
        <v>Dollar</v>
      </c>
      <c r="F203" t="str">
        <f t="shared" si="26"/>
        <v>General</v>
      </c>
      <c r="G203" t="str">
        <f t="shared" si="26"/>
        <v>Corp</v>
      </c>
      <c r="H203" t="str">
        <f t="shared" si="26"/>
        <v/>
      </c>
      <c r="I203" t="str">
        <f t="shared" si="26"/>
        <v/>
      </c>
      <c r="J203" t="str">
        <f t="shared" si="25"/>
        <v/>
      </c>
      <c r="K203" t="str">
        <f t="shared" si="27"/>
        <v>Dollar</v>
      </c>
      <c r="L203" t="str">
        <f t="shared" si="28"/>
        <v>Dollar General</v>
      </c>
      <c r="M203" t="str">
        <f t="shared" si="29"/>
        <v>Dollar General Corp</v>
      </c>
      <c r="N203" t="str">
        <f t="shared" si="30"/>
        <v/>
      </c>
      <c r="O203" t="str">
        <f t="shared" si="31"/>
        <v/>
      </c>
      <c r="P203" t="str">
        <f t="shared" si="32"/>
        <v/>
      </c>
    </row>
    <row r="204" spans="1:16" collapsed="1" x14ac:dyDescent="0.25">
      <c r="A204" s="2" t="s">
        <v>409</v>
      </c>
      <c r="B204" s="2" t="s">
        <v>410</v>
      </c>
      <c r="C204" s="2" t="s">
        <v>6</v>
      </c>
      <c r="D204" s="3">
        <v>35005633549.599998</v>
      </c>
      <c r="E204" t="str">
        <f t="shared" si="26"/>
        <v>Fiserv</v>
      </c>
      <c r="F204" t="str">
        <f t="shared" si="26"/>
        <v>Inc</v>
      </c>
      <c r="G204" t="str">
        <f t="shared" si="26"/>
        <v/>
      </c>
      <c r="H204" t="str">
        <f t="shared" si="26"/>
        <v/>
      </c>
      <c r="I204" t="str">
        <f t="shared" si="26"/>
        <v/>
      </c>
      <c r="J204" t="str">
        <f t="shared" si="25"/>
        <v/>
      </c>
      <c r="K204" t="str">
        <f t="shared" si="27"/>
        <v>Fiserv</v>
      </c>
      <c r="L204" t="str">
        <f t="shared" si="28"/>
        <v>Fiserv Inc</v>
      </c>
      <c r="M204" t="str">
        <f t="shared" si="29"/>
        <v/>
      </c>
      <c r="N204" t="str">
        <f t="shared" si="30"/>
        <v/>
      </c>
      <c r="O204" t="str">
        <f t="shared" si="31"/>
        <v/>
      </c>
      <c r="P204" t="str">
        <f t="shared" si="32"/>
        <v/>
      </c>
    </row>
    <row r="205" spans="1:16" collapsed="1" x14ac:dyDescent="0.25">
      <c r="A205" s="2" t="s">
        <v>411</v>
      </c>
      <c r="B205" s="2" t="s">
        <v>412</v>
      </c>
      <c r="C205" s="2" t="s">
        <v>6</v>
      </c>
      <c r="D205" s="3">
        <v>34945226520.779999</v>
      </c>
      <c r="E205" t="str">
        <f t="shared" si="26"/>
        <v>Activision</v>
      </c>
      <c r="F205" t="str">
        <f t="shared" si="26"/>
        <v>Blizzard</v>
      </c>
      <c r="G205" t="str">
        <f t="shared" si="26"/>
        <v>Inc</v>
      </c>
      <c r="H205" t="str">
        <f t="shared" si="26"/>
        <v/>
      </c>
      <c r="I205" t="str">
        <f t="shared" si="26"/>
        <v/>
      </c>
      <c r="J205" t="str">
        <f t="shared" si="25"/>
        <v/>
      </c>
      <c r="K205" t="str">
        <f t="shared" si="27"/>
        <v>Activision</v>
      </c>
      <c r="L205" t="str">
        <f t="shared" si="28"/>
        <v>Activision Blizzard</v>
      </c>
      <c r="M205" t="str">
        <f t="shared" si="29"/>
        <v>Activision Blizzard Inc</v>
      </c>
      <c r="N205" t="str">
        <f t="shared" si="30"/>
        <v/>
      </c>
      <c r="O205" t="str">
        <f t="shared" si="31"/>
        <v/>
      </c>
      <c r="P205" t="str">
        <f t="shared" si="32"/>
        <v/>
      </c>
    </row>
    <row r="206" spans="1:16" collapsed="1" x14ac:dyDescent="0.25">
      <c r="A206" s="2" t="s">
        <v>413</v>
      </c>
      <c r="B206" s="2" t="s">
        <v>414</v>
      </c>
      <c r="C206" s="2" t="s">
        <v>6</v>
      </c>
      <c r="D206" s="3">
        <v>34735032772.800003</v>
      </c>
      <c r="E206" t="str">
        <f t="shared" si="26"/>
        <v>Autodesk</v>
      </c>
      <c r="F206" t="str">
        <f t="shared" si="26"/>
        <v>Inc</v>
      </c>
      <c r="G206" t="str">
        <f t="shared" si="26"/>
        <v/>
      </c>
      <c r="H206" t="str">
        <f t="shared" si="26"/>
        <v/>
      </c>
      <c r="I206" t="str">
        <f t="shared" si="26"/>
        <v/>
      </c>
      <c r="J206" t="str">
        <f t="shared" si="25"/>
        <v/>
      </c>
      <c r="K206" t="str">
        <f t="shared" si="27"/>
        <v>Autodesk</v>
      </c>
      <c r="L206" t="str">
        <f t="shared" si="28"/>
        <v>Autodesk Inc</v>
      </c>
      <c r="M206" t="str">
        <f t="shared" si="29"/>
        <v/>
      </c>
      <c r="N206" t="str">
        <f t="shared" si="30"/>
        <v/>
      </c>
      <c r="O206" t="str">
        <f t="shared" si="31"/>
        <v/>
      </c>
      <c r="P206" t="str">
        <f t="shared" si="32"/>
        <v/>
      </c>
    </row>
    <row r="207" spans="1:16" collapsed="1" x14ac:dyDescent="0.25">
      <c r="A207" s="2" t="s">
        <v>415</v>
      </c>
      <c r="B207" s="2" t="s">
        <v>416</v>
      </c>
      <c r="C207" s="2" t="s">
        <v>6</v>
      </c>
      <c r="D207" s="3">
        <v>34655971390.660004</v>
      </c>
      <c r="E207" t="str">
        <f t="shared" si="26"/>
        <v>VF</v>
      </c>
      <c r="F207" t="str">
        <f t="shared" si="26"/>
        <v>Corp</v>
      </c>
      <c r="G207" t="str">
        <f t="shared" si="26"/>
        <v/>
      </c>
      <c r="H207" t="str">
        <f t="shared" si="26"/>
        <v/>
      </c>
      <c r="I207" t="str">
        <f t="shared" si="26"/>
        <v/>
      </c>
      <c r="J207" t="str">
        <f t="shared" si="25"/>
        <v/>
      </c>
      <c r="K207" t="str">
        <f t="shared" si="27"/>
        <v>VF</v>
      </c>
      <c r="L207" t="str">
        <f t="shared" si="28"/>
        <v>VF Corp</v>
      </c>
      <c r="M207" t="str">
        <f t="shared" si="29"/>
        <v/>
      </c>
      <c r="N207" t="str">
        <f t="shared" si="30"/>
        <v/>
      </c>
      <c r="O207" t="str">
        <f t="shared" si="31"/>
        <v/>
      </c>
      <c r="P207" t="str">
        <f t="shared" si="32"/>
        <v/>
      </c>
    </row>
    <row r="208" spans="1:16" collapsed="1" x14ac:dyDescent="0.25">
      <c r="A208" s="2" t="s">
        <v>417</v>
      </c>
      <c r="B208" s="2" t="s">
        <v>418</v>
      </c>
      <c r="C208" s="2" t="s">
        <v>6</v>
      </c>
      <c r="D208" s="3">
        <v>34399509034.800003</v>
      </c>
      <c r="E208" t="str">
        <f t="shared" si="26"/>
        <v>Vanguard</v>
      </c>
      <c r="F208" t="str">
        <f t="shared" si="26"/>
        <v>REIT</v>
      </c>
      <c r="G208" t="str">
        <f t="shared" si="26"/>
        <v>Index</v>
      </c>
      <c r="H208" t="str">
        <f t="shared" si="26"/>
        <v>Fund</v>
      </c>
      <c r="I208" t="str">
        <f t="shared" si="26"/>
        <v/>
      </c>
      <c r="J208" t="str">
        <f t="shared" si="25"/>
        <v/>
      </c>
      <c r="K208" t="str">
        <f t="shared" si="27"/>
        <v>Vanguard</v>
      </c>
      <c r="L208" t="str">
        <f t="shared" si="28"/>
        <v>Vanguard REIT</v>
      </c>
      <c r="M208" t="str">
        <f t="shared" si="29"/>
        <v>Vanguard REIT Index</v>
      </c>
      <c r="N208" t="str">
        <f t="shared" si="30"/>
        <v>Vanguard REIT Index Fund</v>
      </c>
      <c r="O208" t="str">
        <f t="shared" si="31"/>
        <v/>
      </c>
      <c r="P208" t="str">
        <f t="shared" si="32"/>
        <v/>
      </c>
    </row>
    <row r="209" spans="1:16" collapsed="1" x14ac:dyDescent="0.25">
      <c r="A209" s="2" t="s">
        <v>419</v>
      </c>
      <c r="B209" s="2" t="s">
        <v>420</v>
      </c>
      <c r="C209" s="2" t="s">
        <v>6</v>
      </c>
      <c r="D209" s="3">
        <v>34277359928.68</v>
      </c>
      <c r="E209" t="str">
        <f t="shared" si="26"/>
        <v>Altaba</v>
      </c>
      <c r="F209" t="str">
        <f t="shared" si="26"/>
        <v>Inc</v>
      </c>
      <c r="G209" t="str">
        <f t="shared" si="26"/>
        <v/>
      </c>
      <c r="H209" t="str">
        <f t="shared" si="26"/>
        <v/>
      </c>
      <c r="I209" t="str">
        <f t="shared" si="26"/>
        <v/>
      </c>
      <c r="J209" t="str">
        <f t="shared" si="25"/>
        <v/>
      </c>
      <c r="K209" t="str">
        <f t="shared" si="27"/>
        <v>Altaba</v>
      </c>
      <c r="L209" t="str">
        <f t="shared" si="28"/>
        <v>Altaba Inc</v>
      </c>
      <c r="M209" t="str">
        <f t="shared" si="29"/>
        <v/>
      </c>
      <c r="N209" t="str">
        <f t="shared" si="30"/>
        <v/>
      </c>
      <c r="O209" t="str">
        <f t="shared" si="31"/>
        <v/>
      </c>
      <c r="P209" t="str">
        <f t="shared" si="32"/>
        <v/>
      </c>
    </row>
    <row r="210" spans="1:16" collapsed="1" x14ac:dyDescent="0.25">
      <c r="A210" s="2" t="s">
        <v>421</v>
      </c>
      <c r="B210" s="2" t="s">
        <v>422</v>
      </c>
      <c r="C210" s="2" t="s">
        <v>6</v>
      </c>
      <c r="D210" s="3">
        <v>34045478755.470001</v>
      </c>
      <c r="E210" t="str">
        <f t="shared" si="26"/>
        <v>Shopify</v>
      </c>
      <c r="F210" t="str">
        <f t="shared" si="26"/>
        <v>Inc</v>
      </c>
      <c r="G210" t="str">
        <f t="shared" si="26"/>
        <v/>
      </c>
      <c r="H210" t="str">
        <f t="shared" si="26"/>
        <v/>
      </c>
      <c r="I210" t="str">
        <f t="shared" si="26"/>
        <v/>
      </c>
      <c r="J210" t="str">
        <f t="shared" si="25"/>
        <v/>
      </c>
      <c r="K210" t="str">
        <f t="shared" si="27"/>
        <v>Shopify</v>
      </c>
      <c r="L210" t="str">
        <f t="shared" si="28"/>
        <v>Shopify Inc</v>
      </c>
      <c r="M210" t="str">
        <f t="shared" si="29"/>
        <v/>
      </c>
      <c r="N210" t="str">
        <f t="shared" si="30"/>
        <v/>
      </c>
      <c r="O210" t="str">
        <f t="shared" si="31"/>
        <v/>
      </c>
      <c r="P210" t="str">
        <f t="shared" si="32"/>
        <v/>
      </c>
    </row>
    <row r="211" spans="1:16" collapsed="1" x14ac:dyDescent="0.25">
      <c r="A211" s="2" t="s">
        <v>423</v>
      </c>
      <c r="B211" s="2" t="s">
        <v>424</v>
      </c>
      <c r="C211" s="2" t="s">
        <v>6</v>
      </c>
      <c r="D211" s="3">
        <v>34029878131.84</v>
      </c>
      <c r="E211" t="str">
        <f t="shared" si="26"/>
        <v>NetEase</v>
      </c>
      <c r="F211" t="str">
        <f t="shared" si="26"/>
        <v>Inc</v>
      </c>
      <c r="G211" t="str">
        <f t="shared" si="26"/>
        <v/>
      </c>
      <c r="H211" t="str">
        <f t="shared" si="26"/>
        <v/>
      </c>
      <c r="I211" t="str">
        <f t="shared" si="26"/>
        <v/>
      </c>
      <c r="J211" t="str">
        <f t="shared" si="25"/>
        <v/>
      </c>
      <c r="K211" t="str">
        <f t="shared" si="27"/>
        <v>NetEase</v>
      </c>
      <c r="L211" t="str">
        <f t="shared" si="28"/>
        <v>NetEase Inc</v>
      </c>
      <c r="M211" t="str">
        <f t="shared" si="29"/>
        <v/>
      </c>
      <c r="N211" t="str">
        <f t="shared" si="30"/>
        <v/>
      </c>
      <c r="O211" t="str">
        <f t="shared" si="31"/>
        <v/>
      </c>
      <c r="P211" t="str">
        <f t="shared" si="32"/>
        <v/>
      </c>
    </row>
    <row r="212" spans="1:16" collapsed="1" x14ac:dyDescent="0.25">
      <c r="A212" s="2" t="s">
        <v>425</v>
      </c>
      <c r="B212" s="2" t="s">
        <v>426</v>
      </c>
      <c r="C212" s="2" t="s">
        <v>6</v>
      </c>
      <c r="D212" s="3">
        <v>34023531309.779999</v>
      </c>
      <c r="E212" t="str">
        <f t="shared" si="26"/>
        <v>Allstate</v>
      </c>
      <c r="F212" t="str">
        <f t="shared" si="26"/>
        <v>Corp</v>
      </c>
      <c r="G212" t="str">
        <f t="shared" si="26"/>
        <v/>
      </c>
      <c r="H212" t="str">
        <f t="shared" si="26"/>
        <v/>
      </c>
      <c r="I212" t="str">
        <f t="shared" si="26"/>
        <v/>
      </c>
      <c r="J212" t="str">
        <f t="shared" ref="J212:J275" si="33">TRIM(MID(SUBSTITUTE($B212," ",REPT(" ",LEN($B212))),(J$1-1)*LEN($B212)+1,LEN($B212)))</f>
        <v/>
      </c>
      <c r="K212" t="str">
        <f t="shared" si="27"/>
        <v>Allstate</v>
      </c>
      <c r="L212" t="str">
        <f t="shared" si="28"/>
        <v>Allstate Corp</v>
      </c>
      <c r="M212" t="str">
        <f t="shared" si="29"/>
        <v/>
      </c>
      <c r="N212" t="str">
        <f t="shared" si="30"/>
        <v/>
      </c>
      <c r="O212" t="str">
        <f t="shared" si="31"/>
        <v/>
      </c>
      <c r="P212" t="str">
        <f t="shared" si="32"/>
        <v/>
      </c>
    </row>
    <row r="213" spans="1:16" collapsed="1" x14ac:dyDescent="0.25">
      <c r="A213" s="2" t="s">
        <v>427</v>
      </c>
      <c r="B213" s="2" t="s">
        <v>428</v>
      </c>
      <c r="C213" s="2" t="s">
        <v>6</v>
      </c>
      <c r="D213" s="3">
        <v>34005868582.939999</v>
      </c>
      <c r="E213" t="str">
        <f t="shared" si="26"/>
        <v>Humana</v>
      </c>
      <c r="F213" t="str">
        <f t="shared" si="26"/>
        <v>Inc</v>
      </c>
      <c r="G213" t="str">
        <f t="shared" si="26"/>
        <v/>
      </c>
      <c r="H213" t="str">
        <f t="shared" si="26"/>
        <v/>
      </c>
      <c r="I213" t="str">
        <f t="shared" si="26"/>
        <v/>
      </c>
      <c r="J213" t="str">
        <f t="shared" si="33"/>
        <v/>
      </c>
      <c r="K213" t="str">
        <f t="shared" si="27"/>
        <v>Humana</v>
      </c>
      <c r="L213" t="str">
        <f t="shared" si="28"/>
        <v>Humana Inc</v>
      </c>
      <c r="M213" t="str">
        <f t="shared" si="29"/>
        <v/>
      </c>
      <c r="N213" t="str">
        <f t="shared" si="30"/>
        <v/>
      </c>
      <c r="O213" t="str">
        <f t="shared" si="31"/>
        <v/>
      </c>
      <c r="P213" t="str">
        <f t="shared" si="32"/>
        <v/>
      </c>
    </row>
    <row r="214" spans="1:16" collapsed="1" x14ac:dyDescent="0.25">
      <c r="A214" s="2" t="s">
        <v>429</v>
      </c>
      <c r="B214" s="2" t="s">
        <v>430</v>
      </c>
      <c r="C214" s="2" t="s">
        <v>6</v>
      </c>
      <c r="D214" s="3">
        <v>33911131172.91</v>
      </c>
      <c r="E214" t="str">
        <f t="shared" si="26"/>
        <v>eBay</v>
      </c>
      <c r="F214" t="str">
        <f t="shared" si="26"/>
        <v>Inc</v>
      </c>
      <c r="G214" t="str">
        <f t="shared" si="26"/>
        <v/>
      </c>
      <c r="H214" t="str">
        <f t="shared" si="26"/>
        <v/>
      </c>
      <c r="I214" t="str">
        <f t="shared" si="26"/>
        <v/>
      </c>
      <c r="J214" t="str">
        <f t="shared" si="33"/>
        <v/>
      </c>
      <c r="K214" t="str">
        <f t="shared" si="27"/>
        <v>eBay</v>
      </c>
      <c r="L214" t="str">
        <f t="shared" si="28"/>
        <v>eBay Inc</v>
      </c>
      <c r="M214" t="str">
        <f t="shared" si="29"/>
        <v/>
      </c>
      <c r="N214" t="str">
        <f t="shared" si="30"/>
        <v/>
      </c>
      <c r="O214" t="str">
        <f t="shared" si="31"/>
        <v/>
      </c>
      <c r="P214" t="str">
        <f t="shared" si="32"/>
        <v/>
      </c>
    </row>
    <row r="215" spans="1:16" collapsed="1" x14ac:dyDescent="0.25">
      <c r="A215" s="2" t="s">
        <v>431</v>
      </c>
      <c r="B215" s="2" t="s">
        <v>432</v>
      </c>
      <c r="C215" s="2" t="s">
        <v>6</v>
      </c>
      <c r="D215" s="3">
        <v>33815529000</v>
      </c>
      <c r="E215" t="str">
        <f t="shared" si="26"/>
        <v>iShares</v>
      </c>
      <c r="F215" t="str">
        <f t="shared" si="26"/>
        <v>iBoxx</v>
      </c>
      <c r="G215" t="str">
        <f t="shared" si="26"/>
        <v>$</v>
      </c>
      <c r="H215" t="str">
        <f t="shared" si="26"/>
        <v>Investment</v>
      </c>
      <c r="I215" t="str">
        <f t="shared" si="26"/>
        <v>Grade</v>
      </c>
      <c r="J215" t="str">
        <f t="shared" si="33"/>
        <v>Corporate</v>
      </c>
      <c r="K215" t="str">
        <f t="shared" si="27"/>
        <v>iShares</v>
      </c>
      <c r="L215" t="str">
        <f t="shared" si="28"/>
        <v>iShares iBoxx</v>
      </c>
      <c r="M215" t="str">
        <f t="shared" si="29"/>
        <v>iShares iBoxx $</v>
      </c>
      <c r="N215" t="str">
        <f t="shared" si="30"/>
        <v>iShares iBoxx $ Investment</v>
      </c>
      <c r="O215" t="str">
        <f t="shared" si="31"/>
        <v>iShares iBoxx $ Investment Grade</v>
      </c>
      <c r="P215" t="str">
        <f t="shared" si="32"/>
        <v>iShares iBoxx $ Investment Grade Corporate</v>
      </c>
    </row>
    <row r="216" spans="1:16" collapsed="1" x14ac:dyDescent="0.25">
      <c r="A216" s="2" t="s">
        <v>433</v>
      </c>
      <c r="B216" s="2" t="s">
        <v>434</v>
      </c>
      <c r="C216" s="2" t="s">
        <v>6</v>
      </c>
      <c r="D216" s="3">
        <v>33593008205.220001</v>
      </c>
      <c r="E216" t="str">
        <f t="shared" si="26"/>
        <v>Yum!</v>
      </c>
      <c r="F216" t="str">
        <f t="shared" si="26"/>
        <v>Brands</v>
      </c>
      <c r="G216" t="str">
        <f t="shared" si="26"/>
        <v>Inc</v>
      </c>
      <c r="H216" t="str">
        <f t="shared" si="26"/>
        <v/>
      </c>
      <c r="I216" t="str">
        <f t="shared" si="26"/>
        <v/>
      </c>
      <c r="J216" t="str">
        <f t="shared" si="33"/>
        <v/>
      </c>
      <c r="K216" t="str">
        <f t="shared" si="27"/>
        <v>Yum!</v>
      </c>
      <c r="L216" t="str">
        <f t="shared" si="28"/>
        <v>Yum! Brands</v>
      </c>
      <c r="M216" t="str">
        <f t="shared" si="29"/>
        <v>Yum! Brands Inc</v>
      </c>
      <c r="N216" t="str">
        <f t="shared" si="30"/>
        <v/>
      </c>
      <c r="O216" t="str">
        <f t="shared" si="31"/>
        <v/>
      </c>
      <c r="P216" t="str">
        <f t="shared" si="32"/>
        <v/>
      </c>
    </row>
    <row r="217" spans="1:16" collapsed="1" x14ac:dyDescent="0.25">
      <c r="A217" s="2" t="s">
        <v>435</v>
      </c>
      <c r="B217" s="2" t="s">
        <v>436</v>
      </c>
      <c r="C217" s="2" t="s">
        <v>6</v>
      </c>
      <c r="D217" s="3">
        <v>33337528100.68</v>
      </c>
      <c r="E217" t="str">
        <f t="shared" si="26"/>
        <v>Monster</v>
      </c>
      <c r="F217" t="str">
        <f t="shared" si="26"/>
        <v>Beverage</v>
      </c>
      <c r="G217" t="str">
        <f t="shared" si="26"/>
        <v>Corp</v>
      </c>
      <c r="H217" t="str">
        <f t="shared" si="26"/>
        <v/>
      </c>
      <c r="I217" t="str">
        <f t="shared" si="26"/>
        <v/>
      </c>
      <c r="J217" t="str">
        <f t="shared" si="33"/>
        <v/>
      </c>
      <c r="K217" t="str">
        <f t="shared" si="27"/>
        <v>Monster</v>
      </c>
      <c r="L217" t="str">
        <f t="shared" si="28"/>
        <v>Monster Beverage</v>
      </c>
      <c r="M217" t="str">
        <f t="shared" si="29"/>
        <v>Monster Beverage Corp</v>
      </c>
      <c r="N217" t="str">
        <f t="shared" si="30"/>
        <v/>
      </c>
      <c r="O217" t="str">
        <f t="shared" si="31"/>
        <v/>
      </c>
      <c r="P217" t="str">
        <f t="shared" si="32"/>
        <v/>
      </c>
    </row>
    <row r="218" spans="1:16" collapsed="1" x14ac:dyDescent="0.25">
      <c r="A218" s="2" t="s">
        <v>437</v>
      </c>
      <c r="B218" s="2" t="s">
        <v>438</v>
      </c>
      <c r="C218" s="2" t="s">
        <v>6</v>
      </c>
      <c r="D218" s="3">
        <v>33318516682</v>
      </c>
      <c r="E218" t="str">
        <f t="shared" si="26"/>
        <v>Welltower</v>
      </c>
      <c r="F218" t="str">
        <f t="shared" si="26"/>
        <v>Inc</v>
      </c>
      <c r="G218" t="str">
        <f t="shared" si="26"/>
        <v/>
      </c>
      <c r="H218" t="str">
        <f t="shared" si="26"/>
        <v/>
      </c>
      <c r="I218" t="str">
        <f t="shared" si="26"/>
        <v/>
      </c>
      <c r="J218" t="str">
        <f t="shared" si="33"/>
        <v/>
      </c>
      <c r="K218" t="str">
        <f t="shared" si="27"/>
        <v>Welltower</v>
      </c>
      <c r="L218" t="str">
        <f t="shared" si="28"/>
        <v>Welltower Inc</v>
      </c>
      <c r="M218" t="str">
        <f t="shared" si="29"/>
        <v/>
      </c>
      <c r="N218" t="str">
        <f t="shared" si="30"/>
        <v/>
      </c>
      <c r="O218" t="str">
        <f t="shared" si="31"/>
        <v/>
      </c>
      <c r="P218" t="str">
        <f t="shared" si="32"/>
        <v/>
      </c>
    </row>
    <row r="219" spans="1:16" collapsed="1" x14ac:dyDescent="0.25">
      <c r="A219" s="2" t="s">
        <v>439</v>
      </c>
      <c r="B219" s="2" t="s">
        <v>440</v>
      </c>
      <c r="C219" s="2" t="s">
        <v>6</v>
      </c>
      <c r="D219" s="3">
        <v>33158347000</v>
      </c>
      <c r="E219" t="str">
        <f t="shared" si="26"/>
        <v>Eaton</v>
      </c>
      <c r="F219" t="str">
        <f t="shared" si="26"/>
        <v>Corporation</v>
      </c>
      <c r="G219" t="str">
        <f t="shared" si="26"/>
        <v>PLC</v>
      </c>
      <c r="H219" t="str">
        <f t="shared" si="26"/>
        <v/>
      </c>
      <c r="I219" t="str">
        <f t="shared" si="26"/>
        <v/>
      </c>
      <c r="J219" t="str">
        <f t="shared" si="33"/>
        <v/>
      </c>
      <c r="K219" t="str">
        <f t="shared" si="27"/>
        <v>Eaton</v>
      </c>
      <c r="L219" t="str">
        <f t="shared" si="28"/>
        <v>Eaton Corporation</v>
      </c>
      <c r="M219" t="str">
        <f t="shared" si="29"/>
        <v>Eaton Corporation PLC</v>
      </c>
      <c r="N219" t="str">
        <f t="shared" si="30"/>
        <v/>
      </c>
      <c r="O219" t="str">
        <f t="shared" si="31"/>
        <v/>
      </c>
      <c r="P219" t="str">
        <f t="shared" si="32"/>
        <v/>
      </c>
    </row>
    <row r="220" spans="1:16" collapsed="1" x14ac:dyDescent="0.25">
      <c r="A220" s="2" t="s">
        <v>441</v>
      </c>
      <c r="B220" s="2" t="s">
        <v>442</v>
      </c>
      <c r="C220" s="2" t="s">
        <v>6</v>
      </c>
      <c r="D220" s="3">
        <v>32920367307.599998</v>
      </c>
      <c r="E220" t="str">
        <f t="shared" si="26"/>
        <v>Red</v>
      </c>
      <c r="F220" t="str">
        <f t="shared" si="26"/>
        <v>Hat</v>
      </c>
      <c r="G220" t="str">
        <f t="shared" si="26"/>
        <v>Inc</v>
      </c>
      <c r="H220" t="str">
        <f t="shared" si="26"/>
        <v/>
      </c>
      <c r="I220" t="str">
        <f t="shared" si="26"/>
        <v/>
      </c>
      <c r="J220" t="str">
        <f t="shared" si="33"/>
        <v/>
      </c>
      <c r="K220" t="str">
        <f t="shared" si="27"/>
        <v>Red</v>
      </c>
      <c r="L220" t="str">
        <f t="shared" si="28"/>
        <v>Red Hat</v>
      </c>
      <c r="M220" t="str">
        <f t="shared" si="29"/>
        <v>Red Hat Inc</v>
      </c>
      <c r="N220" t="str">
        <f t="shared" si="30"/>
        <v/>
      </c>
      <c r="O220" t="str">
        <f t="shared" si="31"/>
        <v/>
      </c>
      <c r="P220" t="str">
        <f t="shared" si="32"/>
        <v/>
      </c>
    </row>
    <row r="221" spans="1:16" collapsed="1" x14ac:dyDescent="0.25">
      <c r="A221" s="2" t="s">
        <v>443</v>
      </c>
      <c r="B221" s="2" t="s">
        <v>444</v>
      </c>
      <c r="C221" s="2" t="s">
        <v>6</v>
      </c>
      <c r="D221" s="3">
        <v>32882717070.32</v>
      </c>
      <c r="E221" t="str">
        <f t="shared" si="26"/>
        <v>Regeneron</v>
      </c>
      <c r="F221" t="str">
        <f t="shared" si="26"/>
        <v>Pharmaceuticals</v>
      </c>
      <c r="G221" t="str">
        <f t="shared" si="26"/>
        <v>Inc</v>
      </c>
      <c r="H221" t="str">
        <f t="shared" si="26"/>
        <v/>
      </c>
      <c r="I221" t="str">
        <f t="shared" si="26"/>
        <v/>
      </c>
      <c r="J221" t="str">
        <f t="shared" si="33"/>
        <v/>
      </c>
      <c r="K221" t="str">
        <f t="shared" si="27"/>
        <v>Regeneron</v>
      </c>
      <c r="L221" t="str">
        <f t="shared" si="28"/>
        <v>Regeneron Pharmaceuticals</v>
      </c>
      <c r="M221" t="str">
        <f t="shared" si="29"/>
        <v>Regeneron Pharmaceuticals Inc</v>
      </c>
      <c r="N221" t="str">
        <f t="shared" si="30"/>
        <v/>
      </c>
      <c r="O221" t="str">
        <f t="shared" si="31"/>
        <v/>
      </c>
      <c r="P221" t="str">
        <f t="shared" si="32"/>
        <v/>
      </c>
    </row>
    <row r="222" spans="1:16" collapsed="1" x14ac:dyDescent="0.25">
      <c r="A222" s="2" t="s">
        <v>445</v>
      </c>
      <c r="B222" s="2" t="s">
        <v>446</v>
      </c>
      <c r="C222" s="2" t="s">
        <v>6</v>
      </c>
      <c r="D222" s="3">
        <v>32837397950.279999</v>
      </c>
      <c r="E222" t="str">
        <f t="shared" si="26"/>
        <v>Advanced</v>
      </c>
      <c r="F222" t="str">
        <f t="shared" si="26"/>
        <v>Micro</v>
      </c>
      <c r="G222" t="str">
        <f t="shared" si="26"/>
        <v>Devices</v>
      </c>
      <c r="H222" t="str">
        <f t="shared" si="26"/>
        <v>Inc</v>
      </c>
      <c r="I222" t="str">
        <f t="shared" si="26"/>
        <v/>
      </c>
      <c r="J222" t="str">
        <f t="shared" si="33"/>
        <v/>
      </c>
      <c r="K222" t="str">
        <f t="shared" si="27"/>
        <v>Advanced</v>
      </c>
      <c r="L222" t="str">
        <f t="shared" si="28"/>
        <v>Advanced Micro</v>
      </c>
      <c r="M222" t="str">
        <f t="shared" si="29"/>
        <v>Advanced Micro Devices</v>
      </c>
      <c r="N222" t="str">
        <f t="shared" si="30"/>
        <v>Advanced Micro Devices Inc</v>
      </c>
      <c r="O222" t="str">
        <f t="shared" si="31"/>
        <v/>
      </c>
      <c r="P222" t="str">
        <f t="shared" si="32"/>
        <v/>
      </c>
    </row>
    <row r="223" spans="1:16" collapsed="1" x14ac:dyDescent="0.25">
      <c r="A223" s="2" t="s">
        <v>447</v>
      </c>
      <c r="B223" s="2" t="s">
        <v>448</v>
      </c>
      <c r="C223" s="2" t="s">
        <v>6</v>
      </c>
      <c r="D223" s="3">
        <v>32753728000</v>
      </c>
      <c r="E223" t="str">
        <f t="shared" si="26"/>
        <v>SPDR</v>
      </c>
      <c r="F223" t="str">
        <f t="shared" si="26"/>
        <v>Gold</v>
      </c>
      <c r="G223" t="str">
        <f t="shared" si="26"/>
        <v>Shares</v>
      </c>
      <c r="H223" t="str">
        <f t="shared" si="26"/>
        <v/>
      </c>
      <c r="I223" t="str">
        <f t="shared" si="26"/>
        <v/>
      </c>
      <c r="J223" t="str">
        <f t="shared" si="33"/>
        <v/>
      </c>
      <c r="K223" t="str">
        <f t="shared" si="27"/>
        <v>SPDR</v>
      </c>
      <c r="L223" t="str">
        <f t="shared" si="28"/>
        <v>SPDR Gold</v>
      </c>
      <c r="M223" t="str">
        <f t="shared" si="29"/>
        <v>SPDR Gold Shares</v>
      </c>
      <c r="N223" t="str">
        <f t="shared" si="30"/>
        <v/>
      </c>
      <c r="O223" t="str">
        <f t="shared" si="31"/>
        <v/>
      </c>
      <c r="P223" t="str">
        <f t="shared" si="32"/>
        <v/>
      </c>
    </row>
    <row r="224" spans="1:16" collapsed="1" x14ac:dyDescent="0.25">
      <c r="A224" s="2" t="s">
        <v>449</v>
      </c>
      <c r="B224" s="2" t="s">
        <v>450</v>
      </c>
      <c r="C224" s="2" t="s">
        <v>6</v>
      </c>
      <c r="D224" s="3">
        <v>32705678345.759998</v>
      </c>
      <c r="E224" t="str">
        <f t="shared" ref="E224:I274" si="34">TRIM(MID(SUBSTITUTE($B224," ",REPT(" ",LEN($B224))),(E$1-1)*LEN($B224)+1,LEN($B224)))</f>
        <v>Williams</v>
      </c>
      <c r="F224" t="str">
        <f t="shared" si="34"/>
        <v>Companies</v>
      </c>
      <c r="G224" t="str">
        <f t="shared" si="34"/>
        <v>Inc</v>
      </c>
      <c r="H224" t="str">
        <f t="shared" si="34"/>
        <v/>
      </c>
      <c r="I224" t="str">
        <f t="shared" si="34"/>
        <v/>
      </c>
      <c r="J224" t="str">
        <f t="shared" si="33"/>
        <v/>
      </c>
      <c r="K224" t="str">
        <f t="shared" si="27"/>
        <v>Williams</v>
      </c>
      <c r="L224" t="str">
        <f t="shared" si="28"/>
        <v>Williams Companies</v>
      </c>
      <c r="M224" t="str">
        <f t="shared" si="29"/>
        <v>Williams Companies Inc</v>
      </c>
      <c r="N224" t="str">
        <f t="shared" si="30"/>
        <v/>
      </c>
      <c r="O224" t="str">
        <f t="shared" si="31"/>
        <v/>
      </c>
      <c r="P224" t="str">
        <f t="shared" si="32"/>
        <v/>
      </c>
    </row>
    <row r="225" spans="1:16" collapsed="1" x14ac:dyDescent="0.25">
      <c r="A225" s="2" t="s">
        <v>451</v>
      </c>
      <c r="B225" s="2" t="s">
        <v>452</v>
      </c>
      <c r="C225" s="2" t="s">
        <v>6</v>
      </c>
      <c r="D225" s="3">
        <v>32033305049</v>
      </c>
      <c r="E225" t="str">
        <f t="shared" si="34"/>
        <v>LyondellBasell</v>
      </c>
      <c r="F225" t="str">
        <f t="shared" si="34"/>
        <v>Industries</v>
      </c>
      <c r="G225" t="str">
        <f t="shared" si="34"/>
        <v>NV</v>
      </c>
      <c r="H225" t="str">
        <f t="shared" si="34"/>
        <v/>
      </c>
      <c r="I225" t="str">
        <f t="shared" si="34"/>
        <v/>
      </c>
      <c r="J225" t="str">
        <f t="shared" si="33"/>
        <v/>
      </c>
      <c r="K225" t="str">
        <f t="shared" si="27"/>
        <v>LyondellBasell</v>
      </c>
      <c r="L225" t="str">
        <f t="shared" si="28"/>
        <v>LyondellBasell Industries</v>
      </c>
      <c r="M225" t="str">
        <f t="shared" si="29"/>
        <v>LyondellBasell Industries NV</v>
      </c>
      <c r="N225" t="str">
        <f t="shared" si="30"/>
        <v/>
      </c>
      <c r="O225" t="str">
        <f t="shared" si="31"/>
        <v/>
      </c>
      <c r="P225" t="str">
        <f t="shared" si="32"/>
        <v/>
      </c>
    </row>
    <row r="226" spans="1:16" collapsed="1" x14ac:dyDescent="0.25">
      <c r="A226" s="2" t="s">
        <v>453</v>
      </c>
      <c r="B226" s="2" t="s">
        <v>454</v>
      </c>
      <c r="C226" s="2" t="s">
        <v>6</v>
      </c>
      <c r="D226" s="3">
        <v>32027453778.759998</v>
      </c>
      <c r="E226" t="str">
        <f t="shared" si="34"/>
        <v>Valero</v>
      </c>
      <c r="F226" t="str">
        <f t="shared" si="34"/>
        <v>Energy</v>
      </c>
      <c r="G226" t="str">
        <f t="shared" si="34"/>
        <v>Corp</v>
      </c>
      <c r="H226" t="str">
        <f t="shared" si="34"/>
        <v/>
      </c>
      <c r="I226" t="str">
        <f t="shared" si="34"/>
        <v/>
      </c>
      <c r="J226" t="str">
        <f t="shared" si="33"/>
        <v/>
      </c>
      <c r="K226" t="str">
        <f t="shared" si="27"/>
        <v>Valero</v>
      </c>
      <c r="L226" t="str">
        <f t="shared" si="28"/>
        <v>Valero Energy</v>
      </c>
      <c r="M226" t="str">
        <f t="shared" si="29"/>
        <v>Valero Energy Corp</v>
      </c>
      <c r="N226" t="str">
        <f t="shared" si="30"/>
        <v/>
      </c>
      <c r="O226" t="str">
        <f t="shared" si="31"/>
        <v/>
      </c>
      <c r="P226" t="str">
        <f t="shared" si="32"/>
        <v/>
      </c>
    </row>
    <row r="227" spans="1:16" collapsed="1" x14ac:dyDescent="0.25">
      <c r="A227" s="2" t="s">
        <v>455</v>
      </c>
      <c r="B227" s="2" t="s">
        <v>456</v>
      </c>
      <c r="C227" s="2" t="s">
        <v>6</v>
      </c>
      <c r="D227" s="3">
        <v>31981410272.209999</v>
      </c>
      <c r="E227" t="str">
        <f t="shared" si="34"/>
        <v>General</v>
      </c>
      <c r="F227" t="str">
        <f t="shared" si="34"/>
        <v>Mills</v>
      </c>
      <c r="G227" t="str">
        <f t="shared" si="34"/>
        <v>Inc</v>
      </c>
      <c r="H227" t="str">
        <f t="shared" si="34"/>
        <v/>
      </c>
      <c r="I227" t="str">
        <f t="shared" si="34"/>
        <v/>
      </c>
      <c r="J227" t="str">
        <f t="shared" si="33"/>
        <v/>
      </c>
      <c r="K227" t="str">
        <f t="shared" si="27"/>
        <v>General</v>
      </c>
      <c r="L227" t="str">
        <f t="shared" si="28"/>
        <v>General Mills</v>
      </c>
      <c r="M227" t="str">
        <f t="shared" si="29"/>
        <v>General Mills Inc</v>
      </c>
      <c r="N227" t="str">
        <f t="shared" si="30"/>
        <v/>
      </c>
      <c r="O227" t="str">
        <f t="shared" si="31"/>
        <v/>
      </c>
      <c r="P227" t="str">
        <f t="shared" si="32"/>
        <v/>
      </c>
    </row>
    <row r="228" spans="1:16" collapsed="1" x14ac:dyDescent="0.25">
      <c r="A228" s="2" t="s">
        <v>457</v>
      </c>
      <c r="B228" s="2" t="s">
        <v>458</v>
      </c>
      <c r="C228" s="2" t="s">
        <v>6</v>
      </c>
      <c r="D228" s="3">
        <v>31779159327.959999</v>
      </c>
      <c r="E228" t="str">
        <f t="shared" si="34"/>
        <v>Marathon</v>
      </c>
      <c r="F228" t="str">
        <f t="shared" si="34"/>
        <v>Petroleum</v>
      </c>
      <c r="G228" t="str">
        <f t="shared" si="34"/>
        <v>Corp</v>
      </c>
      <c r="H228" t="str">
        <f t="shared" si="34"/>
        <v/>
      </c>
      <c r="I228" t="str">
        <f t="shared" si="34"/>
        <v/>
      </c>
      <c r="J228" t="str">
        <f t="shared" si="33"/>
        <v/>
      </c>
      <c r="K228" t="str">
        <f t="shared" si="27"/>
        <v>Marathon</v>
      </c>
      <c r="L228" t="str">
        <f t="shared" si="28"/>
        <v>Marathon Petroleum</v>
      </c>
      <c r="M228" t="str">
        <f t="shared" si="29"/>
        <v>Marathon Petroleum Corp</v>
      </c>
      <c r="N228" t="str">
        <f t="shared" si="30"/>
        <v/>
      </c>
      <c r="O228" t="str">
        <f t="shared" si="31"/>
        <v/>
      </c>
      <c r="P228" t="str">
        <f t="shared" si="32"/>
        <v/>
      </c>
    </row>
    <row r="229" spans="1:16" collapsed="1" x14ac:dyDescent="0.25">
      <c r="A229" s="2" t="s">
        <v>459</v>
      </c>
      <c r="B229" s="2" t="s">
        <v>460</v>
      </c>
      <c r="C229" s="2" t="s">
        <v>6</v>
      </c>
      <c r="D229" s="3">
        <v>31316417293.369999</v>
      </c>
      <c r="E229" t="str">
        <f t="shared" si="34"/>
        <v>Atlassian</v>
      </c>
      <c r="F229" t="str">
        <f t="shared" si="34"/>
        <v>Corporation</v>
      </c>
      <c r="G229" t="str">
        <f t="shared" si="34"/>
        <v>PLC</v>
      </c>
      <c r="H229" t="str">
        <f t="shared" si="34"/>
        <v/>
      </c>
      <c r="I229" t="str">
        <f t="shared" si="34"/>
        <v/>
      </c>
      <c r="J229" t="str">
        <f t="shared" si="33"/>
        <v/>
      </c>
      <c r="K229" t="str">
        <f t="shared" si="27"/>
        <v>Atlassian</v>
      </c>
      <c r="L229" t="str">
        <f t="shared" si="28"/>
        <v>Atlassian Corporation</v>
      </c>
      <c r="M229" t="str">
        <f t="shared" si="29"/>
        <v>Atlassian Corporation PLC</v>
      </c>
      <c r="N229" t="str">
        <f t="shared" si="30"/>
        <v/>
      </c>
      <c r="O229" t="str">
        <f t="shared" si="31"/>
        <v/>
      </c>
      <c r="P229" t="str">
        <f t="shared" si="32"/>
        <v/>
      </c>
    </row>
    <row r="230" spans="1:16" collapsed="1" x14ac:dyDescent="0.25">
      <c r="A230" s="2" t="s">
        <v>461</v>
      </c>
      <c r="B230" s="2" t="s">
        <v>462</v>
      </c>
      <c r="C230" s="2" t="s">
        <v>6</v>
      </c>
      <c r="D230" s="3">
        <v>31164075000</v>
      </c>
      <c r="E230" t="str">
        <f t="shared" si="34"/>
        <v>iShares</v>
      </c>
      <c r="F230" t="str">
        <f t="shared" si="34"/>
        <v>MSCI</v>
      </c>
      <c r="G230" t="str">
        <f t="shared" si="34"/>
        <v>Emerging</v>
      </c>
      <c r="H230" t="str">
        <f t="shared" si="34"/>
        <v>Markets</v>
      </c>
      <c r="I230" t="str">
        <f t="shared" si="34"/>
        <v>ETF</v>
      </c>
      <c r="J230" t="str">
        <f t="shared" si="33"/>
        <v/>
      </c>
      <c r="K230" t="str">
        <f t="shared" si="27"/>
        <v>iShares</v>
      </c>
      <c r="L230" t="str">
        <f t="shared" si="28"/>
        <v>iShares MSCI</v>
      </c>
      <c r="M230" t="str">
        <f t="shared" si="29"/>
        <v>iShares MSCI Emerging</v>
      </c>
      <c r="N230" t="str">
        <f t="shared" si="30"/>
        <v>iShares MSCI Emerging Markets</v>
      </c>
      <c r="O230" t="str">
        <f t="shared" si="31"/>
        <v>iShares MSCI Emerging Markets ETF</v>
      </c>
      <c r="P230" t="str">
        <f t="shared" si="32"/>
        <v/>
      </c>
    </row>
    <row r="231" spans="1:16" collapsed="1" x14ac:dyDescent="0.25">
      <c r="A231" s="2" t="s">
        <v>463</v>
      </c>
      <c r="B231" s="2" t="s">
        <v>464</v>
      </c>
      <c r="C231" s="2" t="s">
        <v>6</v>
      </c>
      <c r="D231" s="3">
        <v>31152164176.759998</v>
      </c>
      <c r="E231" t="str">
        <f t="shared" si="34"/>
        <v>Paychex</v>
      </c>
      <c r="F231" t="str">
        <f t="shared" si="34"/>
        <v>Inc</v>
      </c>
      <c r="G231" t="str">
        <f t="shared" si="34"/>
        <v/>
      </c>
      <c r="H231" t="str">
        <f t="shared" si="34"/>
        <v/>
      </c>
      <c r="I231" t="str">
        <f t="shared" si="34"/>
        <v/>
      </c>
      <c r="J231" t="str">
        <f t="shared" si="33"/>
        <v/>
      </c>
      <c r="K231" t="str">
        <f t="shared" si="27"/>
        <v>Paychex</v>
      </c>
      <c r="L231" t="str">
        <f t="shared" si="28"/>
        <v>Paychex Inc</v>
      </c>
      <c r="M231" t="str">
        <f t="shared" si="29"/>
        <v/>
      </c>
      <c r="N231" t="str">
        <f t="shared" si="30"/>
        <v/>
      </c>
      <c r="O231" t="str">
        <f t="shared" si="31"/>
        <v/>
      </c>
      <c r="P231" t="str">
        <f t="shared" si="32"/>
        <v/>
      </c>
    </row>
    <row r="232" spans="1:16" collapsed="1" x14ac:dyDescent="0.25">
      <c r="A232" s="2" t="s">
        <v>465</v>
      </c>
      <c r="B232" s="2" t="s">
        <v>466</v>
      </c>
      <c r="C232" s="2" t="s">
        <v>6</v>
      </c>
      <c r="D232" s="3">
        <v>30895831655.73</v>
      </c>
      <c r="E232" t="str">
        <f t="shared" si="34"/>
        <v>Xcel</v>
      </c>
      <c r="F232" t="str">
        <f t="shared" si="34"/>
        <v>Energy</v>
      </c>
      <c r="G232" t="str">
        <f t="shared" si="34"/>
        <v>Inc</v>
      </c>
      <c r="H232" t="str">
        <f t="shared" si="34"/>
        <v/>
      </c>
      <c r="I232" t="str">
        <f t="shared" si="34"/>
        <v/>
      </c>
      <c r="J232" t="str">
        <f t="shared" si="33"/>
        <v/>
      </c>
      <c r="K232" t="str">
        <f t="shared" si="27"/>
        <v>Xcel</v>
      </c>
      <c r="L232" t="str">
        <f t="shared" si="28"/>
        <v>Xcel Energy</v>
      </c>
      <c r="M232" t="str">
        <f t="shared" si="29"/>
        <v>Xcel Energy Inc</v>
      </c>
      <c r="N232" t="str">
        <f t="shared" si="30"/>
        <v/>
      </c>
      <c r="O232" t="str">
        <f t="shared" si="31"/>
        <v/>
      </c>
      <c r="P232" t="str">
        <f t="shared" si="32"/>
        <v/>
      </c>
    </row>
    <row r="233" spans="1:16" collapsed="1" x14ac:dyDescent="0.25">
      <c r="A233" s="2" t="s">
        <v>467</v>
      </c>
      <c r="B233" s="2" t="s">
        <v>468</v>
      </c>
      <c r="C233" s="2" t="s">
        <v>6</v>
      </c>
      <c r="D233" s="3">
        <v>30811041634.080002</v>
      </c>
      <c r="E233" t="str">
        <f t="shared" si="34"/>
        <v>Public</v>
      </c>
      <c r="F233" t="str">
        <f t="shared" si="34"/>
        <v>Service</v>
      </c>
      <c r="G233" t="str">
        <f t="shared" si="34"/>
        <v>Enterprise</v>
      </c>
      <c r="H233" t="str">
        <f t="shared" si="34"/>
        <v>Group</v>
      </c>
      <c r="I233" t="str">
        <f t="shared" si="34"/>
        <v>Inc</v>
      </c>
      <c r="J233" t="str">
        <f t="shared" si="33"/>
        <v/>
      </c>
      <c r="K233" t="str">
        <f t="shared" si="27"/>
        <v>Public</v>
      </c>
      <c r="L233" t="str">
        <f t="shared" si="28"/>
        <v>Public Service</v>
      </c>
      <c r="M233" t="str">
        <f t="shared" si="29"/>
        <v>Public Service Enterprise</v>
      </c>
      <c r="N233" t="str">
        <f t="shared" si="30"/>
        <v>Public Service Enterprise Group</v>
      </c>
      <c r="O233" t="str">
        <f t="shared" si="31"/>
        <v>Public Service Enterprise Group Inc</v>
      </c>
      <c r="P233" t="str">
        <f t="shared" si="32"/>
        <v/>
      </c>
    </row>
    <row r="234" spans="1:16" collapsed="1" x14ac:dyDescent="0.25">
      <c r="A234" s="2" t="s">
        <v>469</v>
      </c>
      <c r="B234" s="2" t="s">
        <v>470</v>
      </c>
      <c r="C234" s="2" t="s">
        <v>6</v>
      </c>
      <c r="D234" s="3">
        <v>30540282348.540001</v>
      </c>
      <c r="E234" t="str">
        <f t="shared" si="34"/>
        <v>TE</v>
      </c>
      <c r="F234" t="str">
        <f t="shared" si="34"/>
        <v>Connectivity</v>
      </c>
      <c r="G234" t="str">
        <f t="shared" si="34"/>
        <v>Ltd</v>
      </c>
      <c r="H234" t="str">
        <f t="shared" si="34"/>
        <v/>
      </c>
      <c r="I234" t="str">
        <f t="shared" si="34"/>
        <v/>
      </c>
      <c r="J234" t="str">
        <f t="shared" si="33"/>
        <v/>
      </c>
      <c r="K234" t="str">
        <f t="shared" si="27"/>
        <v>TE</v>
      </c>
      <c r="L234" t="str">
        <f t="shared" si="28"/>
        <v>TE Connectivity</v>
      </c>
      <c r="M234" t="str">
        <f t="shared" si="29"/>
        <v>TE Connectivity Ltd</v>
      </c>
      <c r="N234" t="str">
        <f t="shared" si="30"/>
        <v/>
      </c>
      <c r="O234" t="str">
        <f t="shared" si="31"/>
        <v/>
      </c>
      <c r="P234" t="str">
        <f t="shared" si="32"/>
        <v/>
      </c>
    </row>
    <row r="235" spans="1:16" collapsed="1" x14ac:dyDescent="0.25">
      <c r="A235" s="2" t="s">
        <v>471</v>
      </c>
      <c r="B235" s="2" t="s">
        <v>472</v>
      </c>
      <c r="C235" s="2" t="s">
        <v>6</v>
      </c>
      <c r="D235" s="3">
        <v>30380204008</v>
      </c>
      <c r="E235" t="str">
        <f t="shared" si="34"/>
        <v>Mercadolibre</v>
      </c>
      <c r="F235" t="str">
        <f t="shared" si="34"/>
        <v>Inc</v>
      </c>
      <c r="G235" t="str">
        <f t="shared" si="34"/>
        <v/>
      </c>
      <c r="H235" t="str">
        <f t="shared" si="34"/>
        <v/>
      </c>
      <c r="I235" t="str">
        <f t="shared" si="34"/>
        <v/>
      </c>
      <c r="J235" t="str">
        <f t="shared" si="33"/>
        <v/>
      </c>
      <c r="K235" t="str">
        <f t="shared" si="27"/>
        <v>Mercadolibre</v>
      </c>
      <c r="L235" t="str">
        <f t="shared" si="28"/>
        <v>Mercadolibre Inc</v>
      </c>
      <c r="M235" t="str">
        <f t="shared" si="29"/>
        <v/>
      </c>
      <c r="N235" t="str">
        <f t="shared" si="30"/>
        <v/>
      </c>
      <c r="O235" t="str">
        <f t="shared" si="31"/>
        <v/>
      </c>
      <c r="P235" t="str">
        <f t="shared" si="32"/>
        <v/>
      </c>
    </row>
    <row r="236" spans="1:16" collapsed="1" x14ac:dyDescent="0.25">
      <c r="A236" s="2" t="s">
        <v>473</v>
      </c>
      <c r="B236" s="2" t="s">
        <v>474</v>
      </c>
      <c r="C236" s="2" t="s">
        <v>6</v>
      </c>
      <c r="D236" s="3">
        <v>30368238618.959999</v>
      </c>
      <c r="E236" t="str">
        <f t="shared" si="34"/>
        <v>O'Reilly</v>
      </c>
      <c r="F236" t="str">
        <f t="shared" si="34"/>
        <v>Automotive</v>
      </c>
      <c r="G236" t="str">
        <f t="shared" si="34"/>
        <v>Inc</v>
      </c>
      <c r="H236" t="str">
        <f t="shared" si="34"/>
        <v/>
      </c>
      <c r="I236" t="str">
        <f t="shared" si="34"/>
        <v/>
      </c>
      <c r="J236" t="str">
        <f t="shared" si="33"/>
        <v/>
      </c>
      <c r="K236" t="str">
        <f t="shared" si="27"/>
        <v>O'Reilly</v>
      </c>
      <c r="L236" t="str">
        <f t="shared" si="28"/>
        <v>O'Reilly Automotive</v>
      </c>
      <c r="M236" t="str">
        <f t="shared" si="29"/>
        <v>O'Reilly Automotive Inc</v>
      </c>
      <c r="N236" t="str">
        <f t="shared" si="30"/>
        <v/>
      </c>
      <c r="O236" t="str">
        <f t="shared" si="31"/>
        <v/>
      </c>
      <c r="P236" t="str">
        <f t="shared" si="32"/>
        <v/>
      </c>
    </row>
    <row r="237" spans="1:16" collapsed="1" x14ac:dyDescent="0.25">
      <c r="A237" s="2" t="s">
        <v>475</v>
      </c>
      <c r="B237" s="2" t="s">
        <v>476</v>
      </c>
      <c r="C237" s="2" t="s">
        <v>6</v>
      </c>
      <c r="D237" s="3">
        <v>30280195073.34</v>
      </c>
      <c r="E237" t="str">
        <f t="shared" si="34"/>
        <v>Square</v>
      </c>
      <c r="F237" t="str">
        <f t="shared" si="34"/>
        <v>Inc</v>
      </c>
      <c r="G237" t="str">
        <f t="shared" si="34"/>
        <v/>
      </c>
      <c r="H237" t="str">
        <f t="shared" si="34"/>
        <v/>
      </c>
      <c r="I237" t="str">
        <f t="shared" si="34"/>
        <v/>
      </c>
      <c r="J237" t="str">
        <f t="shared" si="33"/>
        <v/>
      </c>
      <c r="K237" t="str">
        <f t="shared" si="27"/>
        <v>Square</v>
      </c>
      <c r="L237" t="str">
        <f t="shared" si="28"/>
        <v>Square Inc</v>
      </c>
      <c r="M237" t="str">
        <f t="shared" si="29"/>
        <v/>
      </c>
      <c r="N237" t="str">
        <f t="shared" si="30"/>
        <v/>
      </c>
      <c r="O237" t="str">
        <f t="shared" si="31"/>
        <v/>
      </c>
      <c r="P237" t="str">
        <f t="shared" si="32"/>
        <v/>
      </c>
    </row>
    <row r="238" spans="1:16" collapsed="1" x14ac:dyDescent="0.25">
      <c r="A238" s="2" t="s">
        <v>477</v>
      </c>
      <c r="B238" s="2" t="s">
        <v>478</v>
      </c>
      <c r="C238" s="2" t="s">
        <v>6</v>
      </c>
      <c r="D238" s="3">
        <v>30067607617.68</v>
      </c>
      <c r="E238" t="str">
        <f t="shared" si="34"/>
        <v>Ingersoll-Rand</v>
      </c>
      <c r="F238" t="str">
        <f t="shared" si="34"/>
        <v>PLC</v>
      </c>
      <c r="G238" t="str">
        <f t="shared" si="34"/>
        <v/>
      </c>
      <c r="H238" t="str">
        <f t="shared" si="34"/>
        <v/>
      </c>
      <c r="I238" t="str">
        <f t="shared" si="34"/>
        <v/>
      </c>
      <c r="J238" t="str">
        <f t="shared" si="33"/>
        <v/>
      </c>
      <c r="K238" t="str">
        <f t="shared" si="27"/>
        <v>Ingersoll-Rand</v>
      </c>
      <c r="L238" t="str">
        <f t="shared" si="28"/>
        <v>Ingersoll-Rand PLC</v>
      </c>
      <c r="M238" t="str">
        <f t="shared" si="29"/>
        <v/>
      </c>
      <c r="N238" t="str">
        <f t="shared" si="30"/>
        <v/>
      </c>
      <c r="O238" t="str">
        <f t="shared" si="31"/>
        <v/>
      </c>
      <c r="P238" t="str">
        <f t="shared" si="32"/>
        <v/>
      </c>
    </row>
    <row r="239" spans="1:16" collapsed="1" x14ac:dyDescent="0.25">
      <c r="A239" s="2" t="s">
        <v>479</v>
      </c>
      <c r="B239" s="2" t="s">
        <v>480</v>
      </c>
      <c r="C239" s="2" t="s">
        <v>6</v>
      </c>
      <c r="D239" s="3">
        <v>29990268423.939999</v>
      </c>
      <c r="E239" t="str">
        <f t="shared" si="34"/>
        <v>HP</v>
      </c>
      <c r="F239" t="str">
        <f t="shared" si="34"/>
        <v>Inc</v>
      </c>
      <c r="G239" t="str">
        <f t="shared" si="34"/>
        <v/>
      </c>
      <c r="H239" t="str">
        <f t="shared" si="34"/>
        <v/>
      </c>
      <c r="I239" t="str">
        <f t="shared" si="34"/>
        <v/>
      </c>
      <c r="J239" t="str">
        <f t="shared" si="33"/>
        <v/>
      </c>
      <c r="K239" t="str">
        <f t="shared" si="27"/>
        <v>HP</v>
      </c>
      <c r="L239" t="str">
        <f t="shared" si="28"/>
        <v>HP Inc</v>
      </c>
      <c r="M239" t="str">
        <f t="shared" si="29"/>
        <v/>
      </c>
      <c r="N239" t="str">
        <f t="shared" si="30"/>
        <v/>
      </c>
      <c r="O239" t="str">
        <f t="shared" si="31"/>
        <v/>
      </c>
      <c r="P239" t="str">
        <f t="shared" si="32"/>
        <v/>
      </c>
    </row>
    <row r="240" spans="1:16" collapsed="1" x14ac:dyDescent="0.25">
      <c r="A240" s="2" t="s">
        <v>481</v>
      </c>
      <c r="B240" s="2" t="s">
        <v>482</v>
      </c>
      <c r="C240" s="2" t="s">
        <v>6</v>
      </c>
      <c r="D240" s="3">
        <v>29881950698.490002</v>
      </c>
      <c r="E240" t="str">
        <f t="shared" si="34"/>
        <v>Tyson</v>
      </c>
      <c r="F240" t="str">
        <f t="shared" si="34"/>
        <v>Foods</v>
      </c>
      <c r="G240" t="str">
        <f t="shared" si="34"/>
        <v>Inc</v>
      </c>
      <c r="H240" t="str">
        <f t="shared" si="34"/>
        <v/>
      </c>
      <c r="I240" t="str">
        <f t="shared" si="34"/>
        <v/>
      </c>
      <c r="J240" t="str">
        <f t="shared" si="33"/>
        <v/>
      </c>
      <c r="K240" t="str">
        <f t="shared" si="27"/>
        <v>Tyson</v>
      </c>
      <c r="L240" t="str">
        <f t="shared" si="28"/>
        <v>Tyson Foods</v>
      </c>
      <c r="M240" t="str">
        <f t="shared" si="29"/>
        <v>Tyson Foods Inc</v>
      </c>
      <c r="N240" t="str">
        <f t="shared" si="30"/>
        <v/>
      </c>
      <c r="O240" t="str">
        <f t="shared" si="31"/>
        <v/>
      </c>
      <c r="P240" t="str">
        <f t="shared" si="32"/>
        <v/>
      </c>
    </row>
    <row r="241" spans="1:16" collapsed="1" x14ac:dyDescent="0.25">
      <c r="A241" s="2" t="s">
        <v>483</v>
      </c>
      <c r="B241" s="2" t="s">
        <v>484</v>
      </c>
      <c r="C241" s="2" t="s">
        <v>6</v>
      </c>
      <c r="D241" s="3">
        <v>29875790129.91</v>
      </c>
      <c r="E241" t="str">
        <f t="shared" si="34"/>
        <v>NXP</v>
      </c>
      <c r="F241" t="str">
        <f t="shared" si="34"/>
        <v>Semiconductors</v>
      </c>
      <c r="G241" t="str">
        <f t="shared" si="34"/>
        <v>NV</v>
      </c>
      <c r="H241" t="str">
        <f t="shared" si="34"/>
        <v/>
      </c>
      <c r="I241" t="str">
        <f t="shared" si="34"/>
        <v/>
      </c>
      <c r="J241" t="str">
        <f t="shared" si="33"/>
        <v/>
      </c>
      <c r="K241" t="str">
        <f t="shared" si="27"/>
        <v>NXP</v>
      </c>
      <c r="L241" t="str">
        <f t="shared" si="28"/>
        <v>NXP Semiconductors</v>
      </c>
      <c r="M241" t="str">
        <f t="shared" si="29"/>
        <v>NXP Semiconductors NV</v>
      </c>
      <c r="N241" t="str">
        <f t="shared" si="30"/>
        <v/>
      </c>
      <c r="O241" t="str">
        <f t="shared" si="31"/>
        <v/>
      </c>
      <c r="P241" t="str">
        <f t="shared" si="32"/>
        <v/>
      </c>
    </row>
    <row r="242" spans="1:16" collapsed="1" x14ac:dyDescent="0.25">
      <c r="A242" s="2" t="s">
        <v>485</v>
      </c>
      <c r="B242" s="2" t="s">
        <v>486</v>
      </c>
      <c r="C242" s="2" t="s">
        <v>6</v>
      </c>
      <c r="D242" s="3">
        <v>29449431547.209999</v>
      </c>
      <c r="E242" t="str">
        <f t="shared" si="34"/>
        <v>Newmont</v>
      </c>
      <c r="F242" t="str">
        <f t="shared" si="34"/>
        <v>Goldcorp</v>
      </c>
      <c r="G242" t="str">
        <f t="shared" si="34"/>
        <v>Corp</v>
      </c>
      <c r="H242" t="str">
        <f t="shared" si="34"/>
        <v/>
      </c>
      <c r="I242" t="str">
        <f t="shared" si="34"/>
        <v/>
      </c>
      <c r="J242" t="str">
        <f t="shared" si="33"/>
        <v/>
      </c>
      <c r="K242" t="str">
        <f t="shared" si="27"/>
        <v>Newmont</v>
      </c>
      <c r="L242" t="str">
        <f t="shared" si="28"/>
        <v>Newmont Goldcorp</v>
      </c>
      <c r="M242" t="str">
        <f t="shared" si="29"/>
        <v>Newmont Goldcorp Corp</v>
      </c>
      <c r="N242" t="str">
        <f t="shared" si="30"/>
        <v/>
      </c>
      <c r="O242" t="str">
        <f t="shared" si="31"/>
        <v/>
      </c>
      <c r="P242" t="str">
        <f t="shared" si="32"/>
        <v/>
      </c>
    </row>
    <row r="243" spans="1:16" collapsed="1" x14ac:dyDescent="0.25">
      <c r="A243" s="2" t="s">
        <v>487</v>
      </c>
      <c r="B243" s="2" t="s">
        <v>488</v>
      </c>
      <c r="C243" s="2" t="s">
        <v>6</v>
      </c>
      <c r="D243" s="3">
        <v>29008427078.57</v>
      </c>
      <c r="E243" t="str">
        <f t="shared" si="34"/>
        <v>AvalonBay</v>
      </c>
      <c r="F243" t="str">
        <f t="shared" si="34"/>
        <v>Communities</v>
      </c>
      <c r="G243" t="str">
        <f t="shared" si="34"/>
        <v>Inc</v>
      </c>
      <c r="H243" t="str">
        <f t="shared" si="34"/>
        <v/>
      </c>
      <c r="I243" t="str">
        <f t="shared" si="34"/>
        <v/>
      </c>
      <c r="J243" t="str">
        <f t="shared" si="33"/>
        <v/>
      </c>
      <c r="K243" t="str">
        <f t="shared" si="27"/>
        <v>AvalonBay</v>
      </c>
      <c r="L243" t="str">
        <f t="shared" si="28"/>
        <v>AvalonBay Communities</v>
      </c>
      <c r="M243" t="str">
        <f t="shared" si="29"/>
        <v>AvalonBay Communities Inc</v>
      </c>
      <c r="N243" t="str">
        <f t="shared" si="30"/>
        <v/>
      </c>
      <c r="O243" t="str">
        <f t="shared" si="31"/>
        <v/>
      </c>
      <c r="P243" t="str">
        <f t="shared" si="32"/>
        <v/>
      </c>
    </row>
    <row r="244" spans="1:16" collapsed="1" x14ac:dyDescent="0.25">
      <c r="A244" s="2" t="s">
        <v>489</v>
      </c>
      <c r="B244" s="2" t="s">
        <v>490</v>
      </c>
      <c r="C244" s="2" t="s">
        <v>6</v>
      </c>
      <c r="D244" s="3">
        <v>28998118403.799999</v>
      </c>
      <c r="E244" t="str">
        <f t="shared" si="34"/>
        <v>Equity</v>
      </c>
      <c r="F244" t="str">
        <f t="shared" si="34"/>
        <v>Residential</v>
      </c>
      <c r="G244" t="str">
        <f t="shared" si="34"/>
        <v/>
      </c>
      <c r="H244" t="str">
        <f t="shared" si="34"/>
        <v/>
      </c>
      <c r="I244" t="str">
        <f t="shared" si="34"/>
        <v/>
      </c>
      <c r="J244" t="str">
        <f t="shared" si="33"/>
        <v/>
      </c>
      <c r="K244" t="str">
        <f t="shared" si="27"/>
        <v>Equity</v>
      </c>
      <c r="L244" t="str">
        <f t="shared" si="28"/>
        <v>Equity Residential</v>
      </c>
      <c r="M244" t="str">
        <f t="shared" si="29"/>
        <v/>
      </c>
      <c r="N244" t="str">
        <f t="shared" si="30"/>
        <v/>
      </c>
      <c r="O244" t="str">
        <f t="shared" si="31"/>
        <v/>
      </c>
      <c r="P244" t="str">
        <f t="shared" si="32"/>
        <v/>
      </c>
    </row>
    <row r="245" spans="1:16" collapsed="1" x14ac:dyDescent="0.25">
      <c r="A245" s="2" t="s">
        <v>491</v>
      </c>
      <c r="B245" s="2" t="s">
        <v>492</v>
      </c>
      <c r="C245" s="2" t="s">
        <v>6</v>
      </c>
      <c r="D245" s="3">
        <v>28961594788.639999</v>
      </c>
      <c r="E245" t="str">
        <f t="shared" si="34"/>
        <v>Consolidated</v>
      </c>
      <c r="F245" t="str">
        <f t="shared" si="34"/>
        <v>Edison</v>
      </c>
      <c r="G245" t="str">
        <f t="shared" si="34"/>
        <v>Inc</v>
      </c>
      <c r="H245" t="str">
        <f t="shared" si="34"/>
        <v/>
      </c>
      <c r="I245" t="str">
        <f t="shared" si="34"/>
        <v/>
      </c>
      <c r="J245" t="str">
        <f t="shared" si="33"/>
        <v/>
      </c>
      <c r="K245" t="str">
        <f t="shared" si="27"/>
        <v>Consolidated</v>
      </c>
      <c r="L245" t="str">
        <f t="shared" si="28"/>
        <v>Consolidated Edison</v>
      </c>
      <c r="M245" t="str">
        <f t="shared" si="29"/>
        <v>Consolidated Edison Inc</v>
      </c>
      <c r="N245" t="str">
        <f t="shared" si="30"/>
        <v/>
      </c>
      <c r="O245" t="str">
        <f t="shared" si="31"/>
        <v/>
      </c>
      <c r="P245" t="str">
        <f t="shared" si="32"/>
        <v/>
      </c>
    </row>
    <row r="246" spans="1:16" collapsed="1" x14ac:dyDescent="0.25">
      <c r="A246" s="2" t="s">
        <v>493</v>
      </c>
      <c r="B246" s="2" t="s">
        <v>494</v>
      </c>
      <c r="C246" s="2" t="s">
        <v>6</v>
      </c>
      <c r="D246" s="3">
        <v>28881148223.200001</v>
      </c>
      <c r="E246" t="str">
        <f t="shared" si="34"/>
        <v>Hershey</v>
      </c>
      <c r="F246" t="str">
        <f t="shared" si="34"/>
        <v>Co</v>
      </c>
      <c r="G246" t="str">
        <f t="shared" si="34"/>
        <v/>
      </c>
      <c r="H246" t="str">
        <f t="shared" si="34"/>
        <v/>
      </c>
      <c r="I246" t="str">
        <f t="shared" si="34"/>
        <v/>
      </c>
      <c r="J246" t="str">
        <f t="shared" si="33"/>
        <v/>
      </c>
      <c r="K246" t="str">
        <f t="shared" si="27"/>
        <v>Hershey</v>
      </c>
      <c r="L246" t="str">
        <f t="shared" si="28"/>
        <v>Hershey Co</v>
      </c>
      <c r="M246" t="str">
        <f t="shared" si="29"/>
        <v/>
      </c>
      <c r="N246" t="str">
        <f t="shared" si="30"/>
        <v/>
      </c>
      <c r="O246" t="str">
        <f t="shared" si="31"/>
        <v/>
      </c>
      <c r="P246" t="str">
        <f t="shared" si="32"/>
        <v/>
      </c>
    </row>
    <row r="247" spans="1:16" collapsed="1" x14ac:dyDescent="0.25">
      <c r="A247" s="2" t="s">
        <v>495</v>
      </c>
      <c r="B247" s="2" t="s">
        <v>496</v>
      </c>
      <c r="C247" s="2" t="s">
        <v>6</v>
      </c>
      <c r="D247" s="3">
        <v>28657813180.700001</v>
      </c>
      <c r="E247" t="str">
        <f t="shared" si="34"/>
        <v>SunTrust</v>
      </c>
      <c r="F247" t="str">
        <f t="shared" si="34"/>
        <v>Banks</v>
      </c>
      <c r="G247" t="str">
        <f t="shared" si="34"/>
        <v>Inc</v>
      </c>
      <c r="H247" t="str">
        <f t="shared" si="34"/>
        <v/>
      </c>
      <c r="I247" t="str">
        <f t="shared" si="34"/>
        <v/>
      </c>
      <c r="J247" t="str">
        <f t="shared" si="33"/>
        <v/>
      </c>
      <c r="K247" t="str">
        <f t="shared" si="27"/>
        <v>SunTrust</v>
      </c>
      <c r="L247" t="str">
        <f t="shared" si="28"/>
        <v>SunTrust Banks</v>
      </c>
      <c r="M247" t="str">
        <f t="shared" si="29"/>
        <v>SunTrust Banks Inc</v>
      </c>
      <c r="N247" t="str">
        <f t="shared" si="30"/>
        <v/>
      </c>
      <c r="O247" t="str">
        <f t="shared" si="31"/>
        <v/>
      </c>
      <c r="P247" t="str">
        <f t="shared" si="32"/>
        <v/>
      </c>
    </row>
    <row r="248" spans="1:16" collapsed="1" x14ac:dyDescent="0.25">
      <c r="A248" s="2" t="s">
        <v>497</v>
      </c>
      <c r="B248" s="2" t="s">
        <v>498</v>
      </c>
      <c r="C248" s="2" t="s">
        <v>6</v>
      </c>
      <c r="D248" s="3">
        <v>28596010515.639999</v>
      </c>
      <c r="E248" t="str">
        <f t="shared" si="34"/>
        <v>Sprint</v>
      </c>
      <c r="F248" t="str">
        <f t="shared" si="34"/>
        <v>Corp</v>
      </c>
      <c r="G248" t="str">
        <f t="shared" si="34"/>
        <v/>
      </c>
      <c r="H248" t="str">
        <f t="shared" si="34"/>
        <v/>
      </c>
      <c r="I248" t="str">
        <f t="shared" si="34"/>
        <v/>
      </c>
      <c r="J248" t="str">
        <f t="shared" si="33"/>
        <v/>
      </c>
      <c r="K248" t="str">
        <f t="shared" si="27"/>
        <v>Sprint</v>
      </c>
      <c r="L248" t="str">
        <f t="shared" si="28"/>
        <v>Sprint Corp</v>
      </c>
      <c r="M248" t="str">
        <f t="shared" si="29"/>
        <v/>
      </c>
      <c r="N248" t="str">
        <f t="shared" si="30"/>
        <v/>
      </c>
      <c r="O248" t="str">
        <f t="shared" si="31"/>
        <v/>
      </c>
      <c r="P248" t="str">
        <f t="shared" si="32"/>
        <v/>
      </c>
    </row>
    <row r="249" spans="1:16" collapsed="1" x14ac:dyDescent="0.25">
      <c r="A249" s="2" t="s">
        <v>499</v>
      </c>
      <c r="B249" s="2" t="s">
        <v>500</v>
      </c>
      <c r="C249" s="2" t="s">
        <v>6</v>
      </c>
      <c r="D249" s="3">
        <v>28594914908.310001</v>
      </c>
      <c r="E249" t="str">
        <f t="shared" si="34"/>
        <v>Southern</v>
      </c>
      <c r="F249" t="str">
        <f t="shared" si="34"/>
        <v>Copper</v>
      </c>
      <c r="G249" t="str">
        <f t="shared" si="34"/>
        <v>Corp</v>
      </c>
      <c r="H249" t="str">
        <f t="shared" si="34"/>
        <v/>
      </c>
      <c r="I249" t="str">
        <f t="shared" si="34"/>
        <v/>
      </c>
      <c r="J249" t="str">
        <f t="shared" si="33"/>
        <v/>
      </c>
      <c r="K249" t="str">
        <f t="shared" si="27"/>
        <v>Southern</v>
      </c>
      <c r="L249" t="str">
        <f t="shared" si="28"/>
        <v>Southern Copper</v>
      </c>
      <c r="M249" t="str">
        <f t="shared" si="29"/>
        <v>Southern Copper Corp</v>
      </c>
      <c r="N249" t="str">
        <f t="shared" si="30"/>
        <v/>
      </c>
      <c r="O249" t="str">
        <f t="shared" si="31"/>
        <v/>
      </c>
      <c r="P249" t="str">
        <f t="shared" si="32"/>
        <v/>
      </c>
    </row>
    <row r="250" spans="1:16" collapsed="1" x14ac:dyDescent="0.25">
      <c r="A250" s="2" t="s">
        <v>501</v>
      </c>
      <c r="B250" s="2" t="s">
        <v>502</v>
      </c>
      <c r="C250" s="2" t="s">
        <v>6</v>
      </c>
      <c r="D250" s="3">
        <v>28416690000</v>
      </c>
      <c r="E250" t="str">
        <f t="shared" si="34"/>
        <v>iShares</v>
      </c>
      <c r="F250" t="str">
        <f t="shared" si="34"/>
        <v>Edge</v>
      </c>
      <c r="G250" t="str">
        <f t="shared" si="34"/>
        <v>MSCI</v>
      </c>
      <c r="H250" t="str">
        <f t="shared" si="34"/>
        <v>Min</v>
      </c>
      <c r="I250" t="str">
        <f t="shared" si="34"/>
        <v>Vol</v>
      </c>
      <c r="J250" t="str">
        <f t="shared" si="33"/>
        <v>USA</v>
      </c>
      <c r="K250" t="str">
        <f t="shared" si="27"/>
        <v>iShares</v>
      </c>
      <c r="L250" t="str">
        <f t="shared" si="28"/>
        <v>iShares Edge</v>
      </c>
      <c r="M250" t="str">
        <f t="shared" si="29"/>
        <v>iShares Edge MSCI</v>
      </c>
      <c r="N250" t="str">
        <f t="shared" si="30"/>
        <v>iShares Edge MSCI Min</v>
      </c>
      <c r="O250" t="str">
        <f t="shared" si="31"/>
        <v>iShares Edge MSCI Min Vol</v>
      </c>
      <c r="P250" t="str">
        <f t="shared" si="32"/>
        <v>iShares Edge MSCI Min Vol USA</v>
      </c>
    </row>
    <row r="251" spans="1:16" collapsed="1" x14ac:dyDescent="0.25">
      <c r="A251" s="2" t="s">
        <v>503</v>
      </c>
      <c r="B251" s="2" t="s">
        <v>504</v>
      </c>
      <c r="C251" s="2" t="s">
        <v>6</v>
      </c>
      <c r="D251" s="3">
        <v>28170452212.299999</v>
      </c>
      <c r="E251" t="str">
        <f t="shared" si="34"/>
        <v>Amphenol</v>
      </c>
      <c r="F251" t="str">
        <f t="shared" si="34"/>
        <v>Corp</v>
      </c>
      <c r="G251" t="str">
        <f t="shared" si="34"/>
        <v/>
      </c>
      <c r="H251" t="str">
        <f t="shared" si="34"/>
        <v/>
      </c>
      <c r="I251" t="str">
        <f t="shared" si="34"/>
        <v/>
      </c>
      <c r="J251" t="str">
        <f t="shared" si="33"/>
        <v/>
      </c>
      <c r="K251" t="str">
        <f t="shared" si="27"/>
        <v>Amphenol</v>
      </c>
      <c r="L251" t="str">
        <f t="shared" si="28"/>
        <v>Amphenol Corp</v>
      </c>
      <c r="M251" t="str">
        <f t="shared" si="29"/>
        <v/>
      </c>
      <c r="N251" t="str">
        <f t="shared" si="30"/>
        <v/>
      </c>
      <c r="O251" t="str">
        <f t="shared" si="31"/>
        <v/>
      </c>
      <c r="P251" t="str">
        <f t="shared" si="32"/>
        <v/>
      </c>
    </row>
    <row r="252" spans="1:16" collapsed="1" x14ac:dyDescent="0.25">
      <c r="A252" s="2" t="s">
        <v>505</v>
      </c>
      <c r="B252" s="2" t="s">
        <v>506</v>
      </c>
      <c r="C252" s="2" t="s">
        <v>6</v>
      </c>
      <c r="D252" s="3">
        <v>28141621977.959999</v>
      </c>
      <c r="E252" t="str">
        <f t="shared" si="34"/>
        <v>Southwest</v>
      </c>
      <c r="F252" t="str">
        <f t="shared" si="34"/>
        <v>Airlines</v>
      </c>
      <c r="G252" t="str">
        <f t="shared" si="34"/>
        <v>Co</v>
      </c>
      <c r="H252" t="str">
        <f t="shared" si="34"/>
        <v/>
      </c>
      <c r="I252" t="str">
        <f t="shared" si="34"/>
        <v/>
      </c>
      <c r="J252" t="str">
        <f t="shared" si="33"/>
        <v/>
      </c>
      <c r="K252" t="str">
        <f t="shared" si="27"/>
        <v>Southwest</v>
      </c>
      <c r="L252" t="str">
        <f t="shared" si="28"/>
        <v>Southwest Airlines</v>
      </c>
      <c r="M252" t="str">
        <f t="shared" si="29"/>
        <v>Southwest Airlines Co</v>
      </c>
      <c r="N252" t="str">
        <f t="shared" si="30"/>
        <v/>
      </c>
      <c r="O252" t="str">
        <f t="shared" si="31"/>
        <v/>
      </c>
      <c r="P252" t="str">
        <f t="shared" si="32"/>
        <v/>
      </c>
    </row>
    <row r="253" spans="1:16" collapsed="1" x14ac:dyDescent="0.25">
      <c r="A253" s="2" t="s">
        <v>507</v>
      </c>
      <c r="B253" s="2" t="s">
        <v>508</v>
      </c>
      <c r="C253" s="2" t="s">
        <v>6</v>
      </c>
      <c r="D253" s="3">
        <v>27974774925.990002</v>
      </c>
      <c r="E253" t="str">
        <f t="shared" si="34"/>
        <v>Republic</v>
      </c>
      <c r="F253" t="str">
        <f t="shared" si="34"/>
        <v>Services</v>
      </c>
      <c r="G253" t="str">
        <f t="shared" si="34"/>
        <v>Inc</v>
      </c>
      <c r="H253" t="str">
        <f t="shared" si="34"/>
        <v/>
      </c>
      <c r="I253" t="str">
        <f t="shared" si="34"/>
        <v/>
      </c>
      <c r="J253" t="str">
        <f t="shared" si="33"/>
        <v/>
      </c>
      <c r="K253" t="str">
        <f t="shared" si="27"/>
        <v>Republic</v>
      </c>
      <c r="L253" t="str">
        <f t="shared" si="28"/>
        <v>Republic Services</v>
      </c>
      <c r="M253" t="str">
        <f t="shared" si="29"/>
        <v>Republic Services Inc</v>
      </c>
      <c r="N253" t="str">
        <f t="shared" si="30"/>
        <v/>
      </c>
      <c r="O253" t="str">
        <f t="shared" si="31"/>
        <v/>
      </c>
      <c r="P253" t="str">
        <f t="shared" si="32"/>
        <v/>
      </c>
    </row>
    <row r="254" spans="1:16" collapsed="1" x14ac:dyDescent="0.25">
      <c r="A254" s="2" t="s">
        <v>509</v>
      </c>
      <c r="B254" s="2" t="s">
        <v>510</v>
      </c>
      <c r="C254" s="2" t="s">
        <v>6</v>
      </c>
      <c r="D254" s="3">
        <v>27952940157.240002</v>
      </c>
      <c r="E254" t="str">
        <f t="shared" si="34"/>
        <v>TD</v>
      </c>
      <c r="F254" t="str">
        <f t="shared" si="34"/>
        <v>Ameritrade</v>
      </c>
      <c r="G254" t="str">
        <f t="shared" si="34"/>
        <v>Holding</v>
      </c>
      <c r="H254" t="str">
        <f t="shared" si="34"/>
        <v>Corp</v>
      </c>
      <c r="I254" t="str">
        <f t="shared" si="34"/>
        <v/>
      </c>
      <c r="J254" t="str">
        <f t="shared" si="33"/>
        <v/>
      </c>
      <c r="K254" t="str">
        <f t="shared" si="27"/>
        <v>TD</v>
      </c>
      <c r="L254" t="str">
        <f t="shared" si="28"/>
        <v>TD Ameritrade</v>
      </c>
      <c r="M254" t="str">
        <f t="shared" si="29"/>
        <v>TD Ameritrade Holding</v>
      </c>
      <c r="N254" t="str">
        <f t="shared" si="30"/>
        <v>TD Ameritrade Holding Corp</v>
      </c>
      <c r="O254" t="str">
        <f t="shared" si="31"/>
        <v/>
      </c>
      <c r="P254" t="str">
        <f t="shared" si="32"/>
        <v/>
      </c>
    </row>
    <row r="255" spans="1:16" collapsed="1" x14ac:dyDescent="0.25">
      <c r="A255" s="2" t="s">
        <v>511</v>
      </c>
      <c r="B255" s="2" t="s">
        <v>512</v>
      </c>
      <c r="C255" s="2" t="s">
        <v>6</v>
      </c>
      <c r="D255" s="3">
        <v>27870110627.400002</v>
      </c>
      <c r="E255" t="str">
        <f t="shared" si="34"/>
        <v>IQVIA</v>
      </c>
      <c r="F255" t="str">
        <f t="shared" si="34"/>
        <v>Holdings</v>
      </c>
      <c r="G255" t="str">
        <f t="shared" si="34"/>
        <v>Inc</v>
      </c>
      <c r="H255" t="str">
        <f t="shared" si="34"/>
        <v/>
      </c>
      <c r="I255" t="str">
        <f t="shared" si="34"/>
        <v/>
      </c>
      <c r="J255" t="str">
        <f t="shared" si="33"/>
        <v/>
      </c>
      <c r="K255" t="str">
        <f t="shared" si="27"/>
        <v>IQVIA</v>
      </c>
      <c r="L255" t="str">
        <f t="shared" si="28"/>
        <v>IQVIA Holdings</v>
      </c>
      <c r="M255" t="str">
        <f t="shared" si="29"/>
        <v>IQVIA Holdings Inc</v>
      </c>
      <c r="N255" t="str">
        <f t="shared" si="30"/>
        <v/>
      </c>
      <c r="O255" t="str">
        <f t="shared" si="31"/>
        <v/>
      </c>
      <c r="P255" t="str">
        <f t="shared" si="32"/>
        <v/>
      </c>
    </row>
    <row r="256" spans="1:16" collapsed="1" x14ac:dyDescent="0.25">
      <c r="A256" s="2" t="s">
        <v>513</v>
      </c>
      <c r="B256" s="2" t="s">
        <v>514</v>
      </c>
      <c r="C256" s="2" t="s">
        <v>6</v>
      </c>
      <c r="D256" s="3">
        <v>27786021639.599998</v>
      </c>
      <c r="E256" t="str">
        <f t="shared" si="34"/>
        <v>Twitter</v>
      </c>
      <c r="F256" t="str">
        <f t="shared" si="34"/>
        <v>Inc</v>
      </c>
      <c r="G256" t="str">
        <f t="shared" si="34"/>
        <v/>
      </c>
      <c r="H256" t="str">
        <f t="shared" si="34"/>
        <v/>
      </c>
      <c r="I256" t="str">
        <f t="shared" si="34"/>
        <v/>
      </c>
      <c r="J256" t="str">
        <f t="shared" si="33"/>
        <v/>
      </c>
      <c r="K256" t="str">
        <f t="shared" si="27"/>
        <v>Twitter</v>
      </c>
      <c r="L256" t="str">
        <f t="shared" si="28"/>
        <v>Twitter Inc</v>
      </c>
      <c r="M256" t="str">
        <f t="shared" si="29"/>
        <v/>
      </c>
      <c r="N256" t="str">
        <f t="shared" si="30"/>
        <v/>
      </c>
      <c r="O256" t="str">
        <f t="shared" si="31"/>
        <v/>
      </c>
      <c r="P256" t="str">
        <f t="shared" si="32"/>
        <v/>
      </c>
    </row>
    <row r="257" spans="1:16" collapsed="1" x14ac:dyDescent="0.25">
      <c r="A257" s="2" t="s">
        <v>515</v>
      </c>
      <c r="B257" s="2" t="s">
        <v>516</v>
      </c>
      <c r="C257" s="2" t="s">
        <v>6</v>
      </c>
      <c r="D257" s="3">
        <v>27565032837.869999</v>
      </c>
      <c r="E257" t="str">
        <f t="shared" si="34"/>
        <v>Electronic</v>
      </c>
      <c r="F257" t="str">
        <f t="shared" si="34"/>
        <v>Arts</v>
      </c>
      <c r="G257" t="str">
        <f t="shared" si="34"/>
        <v>Inc</v>
      </c>
      <c r="H257" t="str">
        <f t="shared" si="34"/>
        <v/>
      </c>
      <c r="I257" t="str">
        <f t="shared" si="34"/>
        <v/>
      </c>
      <c r="J257" t="str">
        <f t="shared" si="33"/>
        <v/>
      </c>
      <c r="K257" t="str">
        <f t="shared" si="27"/>
        <v>Electronic</v>
      </c>
      <c r="L257" t="str">
        <f t="shared" si="28"/>
        <v>Electronic Arts</v>
      </c>
      <c r="M257" t="str">
        <f t="shared" si="29"/>
        <v>Electronic Arts Inc</v>
      </c>
      <c r="N257" t="str">
        <f t="shared" si="30"/>
        <v/>
      </c>
      <c r="O257" t="str">
        <f t="shared" si="31"/>
        <v/>
      </c>
      <c r="P257" t="str">
        <f t="shared" si="32"/>
        <v/>
      </c>
    </row>
    <row r="258" spans="1:16" collapsed="1" x14ac:dyDescent="0.25">
      <c r="A258" s="2" t="s">
        <v>517</v>
      </c>
      <c r="B258" s="2" t="s">
        <v>518</v>
      </c>
      <c r="C258" s="2" t="s">
        <v>6</v>
      </c>
      <c r="D258" s="3">
        <v>27517653834.299999</v>
      </c>
      <c r="E258" t="str">
        <f t="shared" si="34"/>
        <v>PPG</v>
      </c>
      <c r="F258" t="str">
        <f t="shared" si="34"/>
        <v>Industries</v>
      </c>
      <c r="G258" t="str">
        <f t="shared" si="34"/>
        <v>Inc</v>
      </c>
      <c r="H258" t="str">
        <f t="shared" si="34"/>
        <v/>
      </c>
      <c r="I258" t="str">
        <f t="shared" si="34"/>
        <v/>
      </c>
      <c r="J258" t="str">
        <f t="shared" si="33"/>
        <v/>
      </c>
      <c r="K258" t="str">
        <f t="shared" si="27"/>
        <v>PPG</v>
      </c>
      <c r="L258" t="str">
        <f t="shared" si="28"/>
        <v>PPG Industries</v>
      </c>
      <c r="M258" t="str">
        <f t="shared" si="29"/>
        <v>PPG Industries Inc</v>
      </c>
      <c r="N258" t="str">
        <f t="shared" si="30"/>
        <v/>
      </c>
      <c r="O258" t="str">
        <f t="shared" si="31"/>
        <v/>
      </c>
      <c r="P258" t="str">
        <f t="shared" si="32"/>
        <v/>
      </c>
    </row>
    <row r="259" spans="1:16" collapsed="1" x14ac:dyDescent="0.25">
      <c r="A259" s="2" t="s">
        <v>519</v>
      </c>
      <c r="B259" s="2" t="s">
        <v>520</v>
      </c>
      <c r="C259" s="2" t="s">
        <v>6</v>
      </c>
      <c r="D259" s="3">
        <v>27468960868.349998</v>
      </c>
      <c r="E259" t="str">
        <f t="shared" si="34"/>
        <v>Autozone</v>
      </c>
      <c r="F259" t="str">
        <f t="shared" si="34"/>
        <v>Inc</v>
      </c>
      <c r="G259" t="str">
        <f t="shared" si="34"/>
        <v/>
      </c>
      <c r="H259" t="str">
        <f t="shared" si="34"/>
        <v/>
      </c>
      <c r="I259" t="str">
        <f t="shared" si="34"/>
        <v/>
      </c>
      <c r="J259" t="str">
        <f t="shared" si="33"/>
        <v/>
      </c>
      <c r="K259" t="str">
        <f t="shared" ref="K259:K322" si="35">E259</f>
        <v>Autozone</v>
      </c>
      <c r="L259" t="str">
        <f t="shared" ref="L259:L322" si="36">IF(LEN(F259)&gt;0, K259  &amp; " " &amp; F259,"")</f>
        <v>Autozone Inc</v>
      </c>
      <c r="M259" t="str">
        <f t="shared" ref="M259:M322" si="37">IF(LEN(G259)&gt;0, L259  &amp; " " &amp; G259,"")</f>
        <v/>
      </c>
      <c r="N259" t="str">
        <f t="shared" ref="N259:N322" si="38">IF(LEN(H259)&gt;0, M259  &amp; " " &amp; H259,"")</f>
        <v/>
      </c>
      <c r="O259" t="str">
        <f t="shared" ref="O259:O322" si="39">IF(LEN(I259)&gt;0, N259  &amp; " " &amp; I259,"")</f>
        <v/>
      </c>
      <c r="P259" t="str">
        <f t="shared" ref="P259:P322" si="40">IF(LEN(J259)&gt;0, O259  &amp; " " &amp; J259,"")</f>
        <v/>
      </c>
    </row>
    <row r="260" spans="1:16" collapsed="1" x14ac:dyDescent="0.25">
      <c r="A260" s="2" t="s">
        <v>521</v>
      </c>
      <c r="B260" s="2" t="s">
        <v>522</v>
      </c>
      <c r="C260" s="2" t="s">
        <v>6</v>
      </c>
      <c r="D260" s="3">
        <v>27324260322.389999</v>
      </c>
      <c r="E260" t="str">
        <f t="shared" si="34"/>
        <v>Zoom</v>
      </c>
      <c r="F260" t="str">
        <f t="shared" si="34"/>
        <v>Video</v>
      </c>
      <c r="G260" t="str">
        <f t="shared" si="34"/>
        <v>Communications</v>
      </c>
      <c r="H260" t="str">
        <f t="shared" si="34"/>
        <v>Inc</v>
      </c>
      <c r="I260" t="str">
        <f t="shared" si="34"/>
        <v/>
      </c>
      <c r="J260" t="str">
        <f t="shared" si="33"/>
        <v/>
      </c>
      <c r="K260" t="str">
        <f t="shared" si="35"/>
        <v>Zoom</v>
      </c>
      <c r="L260" t="str">
        <f t="shared" si="36"/>
        <v>Zoom Video</v>
      </c>
      <c r="M260" t="str">
        <f t="shared" si="37"/>
        <v>Zoom Video Communications</v>
      </c>
      <c r="N260" t="str">
        <f t="shared" si="38"/>
        <v>Zoom Video Communications Inc</v>
      </c>
      <c r="O260" t="str">
        <f t="shared" si="39"/>
        <v/>
      </c>
      <c r="P260" t="str">
        <f t="shared" si="40"/>
        <v/>
      </c>
    </row>
    <row r="261" spans="1:16" collapsed="1" x14ac:dyDescent="0.25">
      <c r="A261" s="2" t="s">
        <v>523</v>
      </c>
      <c r="B261" s="2" t="s">
        <v>524</v>
      </c>
      <c r="C261" s="2" t="s">
        <v>6</v>
      </c>
      <c r="D261" s="3">
        <v>27191071922.220001</v>
      </c>
      <c r="E261" t="str">
        <f t="shared" si="34"/>
        <v>Hilton</v>
      </c>
      <c r="F261" t="str">
        <f t="shared" si="34"/>
        <v>Worldwide</v>
      </c>
      <c r="G261" t="str">
        <f t="shared" si="34"/>
        <v>Holdings</v>
      </c>
      <c r="H261" t="str">
        <f t="shared" si="34"/>
        <v>Inc</v>
      </c>
      <c r="I261" t="str">
        <f t="shared" si="34"/>
        <v/>
      </c>
      <c r="J261" t="str">
        <f t="shared" si="33"/>
        <v/>
      </c>
      <c r="K261" t="str">
        <f t="shared" si="35"/>
        <v>Hilton</v>
      </c>
      <c r="L261" t="str">
        <f t="shared" si="36"/>
        <v>Hilton Worldwide</v>
      </c>
      <c r="M261" t="str">
        <f t="shared" si="37"/>
        <v>Hilton Worldwide Holdings</v>
      </c>
      <c r="N261" t="str">
        <f t="shared" si="38"/>
        <v>Hilton Worldwide Holdings Inc</v>
      </c>
      <c r="O261" t="str">
        <f t="shared" si="39"/>
        <v/>
      </c>
      <c r="P261" t="str">
        <f t="shared" si="40"/>
        <v/>
      </c>
    </row>
    <row r="262" spans="1:16" collapsed="1" x14ac:dyDescent="0.25">
      <c r="A262" s="2" t="s">
        <v>525</v>
      </c>
      <c r="B262" s="2" t="s">
        <v>526</v>
      </c>
      <c r="C262" s="2" t="s">
        <v>6</v>
      </c>
      <c r="D262" s="3">
        <v>26768246400</v>
      </c>
      <c r="E262" t="str">
        <f t="shared" si="34"/>
        <v>Xilinx</v>
      </c>
      <c r="F262" t="str">
        <f t="shared" si="34"/>
        <v>Inc</v>
      </c>
      <c r="G262" t="str">
        <f t="shared" si="34"/>
        <v/>
      </c>
      <c r="H262" t="str">
        <f t="shared" si="34"/>
        <v/>
      </c>
      <c r="I262" t="str">
        <f t="shared" si="34"/>
        <v/>
      </c>
      <c r="J262" t="str">
        <f t="shared" si="33"/>
        <v/>
      </c>
      <c r="K262" t="str">
        <f t="shared" si="35"/>
        <v>Xilinx</v>
      </c>
      <c r="L262" t="str">
        <f t="shared" si="36"/>
        <v>Xilinx Inc</v>
      </c>
      <c r="M262" t="str">
        <f t="shared" si="37"/>
        <v/>
      </c>
      <c r="N262" t="str">
        <f t="shared" si="38"/>
        <v/>
      </c>
      <c r="O262" t="str">
        <f t="shared" si="39"/>
        <v/>
      </c>
      <c r="P262" t="str">
        <f t="shared" si="40"/>
        <v/>
      </c>
    </row>
    <row r="263" spans="1:16" collapsed="1" x14ac:dyDescent="0.25">
      <c r="A263" s="2" t="s">
        <v>527</v>
      </c>
      <c r="B263" s="2" t="s">
        <v>528</v>
      </c>
      <c r="C263" s="2" t="s">
        <v>6</v>
      </c>
      <c r="D263" s="3">
        <v>26653769865.040001</v>
      </c>
      <c r="E263" t="str">
        <f t="shared" si="34"/>
        <v>Brown-Forman</v>
      </c>
      <c r="F263" t="str">
        <f t="shared" si="34"/>
        <v>Corp</v>
      </c>
      <c r="G263" t="str">
        <f t="shared" si="34"/>
        <v/>
      </c>
      <c r="H263" t="str">
        <f t="shared" si="34"/>
        <v/>
      </c>
      <c r="I263" t="str">
        <f t="shared" si="34"/>
        <v/>
      </c>
      <c r="J263" t="str">
        <f t="shared" si="33"/>
        <v/>
      </c>
      <c r="K263" t="str">
        <f t="shared" si="35"/>
        <v>Brown-Forman</v>
      </c>
      <c r="L263" t="str">
        <f t="shared" si="36"/>
        <v>Brown-Forman Corp</v>
      </c>
      <c r="M263" t="str">
        <f t="shared" si="37"/>
        <v/>
      </c>
      <c r="N263" t="str">
        <f t="shared" si="38"/>
        <v/>
      </c>
      <c r="O263" t="str">
        <f t="shared" si="39"/>
        <v/>
      </c>
      <c r="P263" t="str">
        <f t="shared" si="40"/>
        <v/>
      </c>
    </row>
    <row r="264" spans="1:16" collapsed="1" x14ac:dyDescent="0.25">
      <c r="A264" s="2" t="s">
        <v>529</v>
      </c>
      <c r="B264" s="2" t="s">
        <v>530</v>
      </c>
      <c r="C264" s="2" t="s">
        <v>6</v>
      </c>
      <c r="D264" s="3">
        <v>26607567369.299999</v>
      </c>
      <c r="E264" t="str">
        <f t="shared" si="34"/>
        <v>Coca-Cola</v>
      </c>
      <c r="F264" t="str">
        <f t="shared" si="34"/>
        <v>European</v>
      </c>
      <c r="G264" t="str">
        <f t="shared" si="34"/>
        <v>Partners</v>
      </c>
      <c r="H264" t="str">
        <f t="shared" si="34"/>
        <v>PLC</v>
      </c>
      <c r="I264" t="str">
        <f t="shared" si="34"/>
        <v/>
      </c>
      <c r="J264" t="str">
        <f t="shared" si="33"/>
        <v/>
      </c>
      <c r="K264" t="str">
        <f t="shared" si="35"/>
        <v>Coca-Cola</v>
      </c>
      <c r="L264" t="str">
        <f t="shared" si="36"/>
        <v>Coca-Cola European</v>
      </c>
      <c r="M264" t="str">
        <f t="shared" si="37"/>
        <v>Coca-Cola European Partners</v>
      </c>
      <c r="N264" t="str">
        <f t="shared" si="38"/>
        <v>Coca-Cola European Partners PLC</v>
      </c>
      <c r="O264" t="str">
        <f t="shared" si="39"/>
        <v/>
      </c>
      <c r="P264" t="str">
        <f t="shared" si="40"/>
        <v/>
      </c>
    </row>
    <row r="265" spans="1:16" collapsed="1" x14ac:dyDescent="0.25">
      <c r="A265" s="2" t="s">
        <v>531</v>
      </c>
      <c r="B265" s="2" t="s">
        <v>532</v>
      </c>
      <c r="C265" s="2" t="s">
        <v>6</v>
      </c>
      <c r="D265" s="3">
        <v>26606265683.360001</v>
      </c>
      <c r="E265" t="str">
        <f t="shared" si="34"/>
        <v>ONEOK</v>
      </c>
      <c r="F265" t="str">
        <f t="shared" si="34"/>
        <v>Inc</v>
      </c>
      <c r="G265" t="str">
        <f t="shared" si="34"/>
        <v/>
      </c>
      <c r="H265" t="str">
        <f t="shared" si="34"/>
        <v/>
      </c>
      <c r="I265" t="str">
        <f t="shared" si="34"/>
        <v/>
      </c>
      <c r="J265" t="str">
        <f t="shared" si="33"/>
        <v/>
      </c>
      <c r="K265" t="str">
        <f t="shared" si="35"/>
        <v>ONEOK</v>
      </c>
      <c r="L265" t="str">
        <f t="shared" si="36"/>
        <v>ONEOK Inc</v>
      </c>
      <c r="M265" t="str">
        <f t="shared" si="37"/>
        <v/>
      </c>
      <c r="N265" t="str">
        <f t="shared" si="38"/>
        <v/>
      </c>
      <c r="O265" t="str">
        <f t="shared" si="39"/>
        <v/>
      </c>
      <c r="P265" t="str">
        <f t="shared" si="40"/>
        <v/>
      </c>
    </row>
    <row r="266" spans="1:16" collapsed="1" x14ac:dyDescent="0.25">
      <c r="A266" s="2" t="s">
        <v>533</v>
      </c>
      <c r="B266" s="2" t="s">
        <v>534</v>
      </c>
      <c r="C266" s="2" t="s">
        <v>6</v>
      </c>
      <c r="D266" s="3">
        <v>26594611335.380001</v>
      </c>
      <c r="E266" t="str">
        <f t="shared" si="34"/>
        <v>WEC</v>
      </c>
      <c r="F266" t="str">
        <f t="shared" si="34"/>
        <v>Energy</v>
      </c>
      <c r="G266" t="str">
        <f t="shared" si="34"/>
        <v>Group</v>
      </c>
      <c r="H266" t="str">
        <f t="shared" si="34"/>
        <v>Inc</v>
      </c>
      <c r="I266" t="str">
        <f t="shared" si="34"/>
        <v/>
      </c>
      <c r="J266" t="str">
        <f t="shared" si="33"/>
        <v/>
      </c>
      <c r="K266" t="str">
        <f t="shared" si="35"/>
        <v>WEC</v>
      </c>
      <c r="L266" t="str">
        <f t="shared" si="36"/>
        <v>WEC Energy</v>
      </c>
      <c r="M266" t="str">
        <f t="shared" si="37"/>
        <v>WEC Energy Group</v>
      </c>
      <c r="N266" t="str">
        <f t="shared" si="38"/>
        <v>WEC Energy Group Inc</v>
      </c>
      <c r="O266" t="str">
        <f t="shared" si="39"/>
        <v/>
      </c>
      <c r="P266" t="str">
        <f t="shared" si="40"/>
        <v/>
      </c>
    </row>
    <row r="267" spans="1:16" collapsed="1" x14ac:dyDescent="0.25">
      <c r="A267" s="2" t="s">
        <v>535</v>
      </c>
      <c r="B267" s="2" t="s">
        <v>536</v>
      </c>
      <c r="C267" s="2" t="s">
        <v>6</v>
      </c>
      <c r="D267" s="3">
        <v>26507010327.200001</v>
      </c>
      <c r="E267" t="str">
        <f t="shared" si="34"/>
        <v>Lam</v>
      </c>
      <c r="F267" t="str">
        <f t="shared" si="34"/>
        <v>Research</v>
      </c>
      <c r="G267" t="str">
        <f t="shared" si="34"/>
        <v>Corp</v>
      </c>
      <c r="H267" t="str">
        <f t="shared" si="34"/>
        <v/>
      </c>
      <c r="I267" t="str">
        <f t="shared" si="34"/>
        <v/>
      </c>
      <c r="J267" t="str">
        <f t="shared" si="33"/>
        <v/>
      </c>
      <c r="K267" t="str">
        <f t="shared" si="35"/>
        <v>Lam</v>
      </c>
      <c r="L267" t="str">
        <f t="shared" si="36"/>
        <v>Lam Research</v>
      </c>
      <c r="M267" t="str">
        <f t="shared" si="37"/>
        <v>Lam Research Corp</v>
      </c>
      <c r="N267" t="str">
        <f t="shared" si="38"/>
        <v/>
      </c>
      <c r="O267" t="str">
        <f t="shared" si="39"/>
        <v/>
      </c>
      <c r="P267" t="str">
        <f t="shared" si="40"/>
        <v/>
      </c>
    </row>
    <row r="268" spans="1:16" collapsed="1" x14ac:dyDescent="0.25">
      <c r="A268" s="2" t="s">
        <v>537</v>
      </c>
      <c r="B268" s="2" t="s">
        <v>538</v>
      </c>
      <c r="C268" s="2" t="s">
        <v>6</v>
      </c>
      <c r="D268" s="3">
        <v>26444294647.02</v>
      </c>
      <c r="E268" t="str">
        <f t="shared" si="34"/>
        <v>Alexion</v>
      </c>
      <c r="F268" t="str">
        <f t="shared" si="34"/>
        <v>Pharmaceuticals</v>
      </c>
      <c r="G268" t="str">
        <f t="shared" si="34"/>
        <v>Inc</v>
      </c>
      <c r="H268" t="str">
        <f t="shared" si="34"/>
        <v/>
      </c>
      <c r="I268" t="str">
        <f t="shared" si="34"/>
        <v/>
      </c>
      <c r="J268" t="str">
        <f t="shared" si="33"/>
        <v/>
      </c>
      <c r="K268" t="str">
        <f t="shared" si="35"/>
        <v>Alexion</v>
      </c>
      <c r="L268" t="str">
        <f t="shared" si="36"/>
        <v>Alexion Pharmaceuticals</v>
      </c>
      <c r="M268" t="str">
        <f t="shared" si="37"/>
        <v>Alexion Pharmaceuticals Inc</v>
      </c>
      <c r="N268" t="str">
        <f t="shared" si="38"/>
        <v/>
      </c>
      <c r="O268" t="str">
        <f t="shared" si="39"/>
        <v/>
      </c>
      <c r="P268" t="str">
        <f t="shared" si="40"/>
        <v/>
      </c>
    </row>
    <row r="269" spans="1:16" collapsed="1" x14ac:dyDescent="0.25">
      <c r="A269" s="2" t="s">
        <v>539</v>
      </c>
      <c r="B269" s="2" t="s">
        <v>540</v>
      </c>
      <c r="C269" s="2" t="s">
        <v>6</v>
      </c>
      <c r="D269" s="3">
        <v>26423480960.099998</v>
      </c>
      <c r="E269" t="str">
        <f t="shared" si="34"/>
        <v>Motorola</v>
      </c>
      <c r="F269" t="str">
        <f t="shared" si="34"/>
        <v>Solutions</v>
      </c>
      <c r="G269" t="str">
        <f t="shared" si="34"/>
        <v>Inc</v>
      </c>
      <c r="H269" t="str">
        <f t="shared" si="34"/>
        <v/>
      </c>
      <c r="I269" t="str">
        <f t="shared" si="34"/>
        <v/>
      </c>
      <c r="J269" t="str">
        <f t="shared" si="33"/>
        <v/>
      </c>
      <c r="K269" t="str">
        <f t="shared" si="35"/>
        <v>Motorola</v>
      </c>
      <c r="L269" t="str">
        <f t="shared" si="36"/>
        <v>Motorola Solutions</v>
      </c>
      <c r="M269" t="str">
        <f t="shared" si="37"/>
        <v>Motorola Solutions Inc</v>
      </c>
      <c r="N269" t="str">
        <f t="shared" si="38"/>
        <v/>
      </c>
      <c r="O269" t="str">
        <f t="shared" si="39"/>
        <v/>
      </c>
      <c r="P269" t="str">
        <f t="shared" si="40"/>
        <v/>
      </c>
    </row>
    <row r="270" spans="1:16" collapsed="1" x14ac:dyDescent="0.25">
      <c r="A270" s="2" t="s">
        <v>541</v>
      </c>
      <c r="B270" s="2" t="s">
        <v>542</v>
      </c>
      <c r="C270" s="2" t="s">
        <v>6</v>
      </c>
      <c r="D270" s="3">
        <v>26207336401.32</v>
      </c>
      <c r="E270" t="str">
        <f t="shared" si="34"/>
        <v>Dollar</v>
      </c>
      <c r="F270" t="str">
        <f t="shared" si="34"/>
        <v>Tree</v>
      </c>
      <c r="G270" t="str">
        <f t="shared" si="34"/>
        <v>Inc</v>
      </c>
      <c r="H270" t="str">
        <f t="shared" si="34"/>
        <v/>
      </c>
      <c r="I270" t="str">
        <f t="shared" si="34"/>
        <v/>
      </c>
      <c r="J270" t="str">
        <f t="shared" si="33"/>
        <v/>
      </c>
      <c r="K270" t="str">
        <f t="shared" si="35"/>
        <v>Dollar</v>
      </c>
      <c r="L270" t="str">
        <f t="shared" si="36"/>
        <v>Dollar Tree</v>
      </c>
      <c r="M270" t="str">
        <f t="shared" si="37"/>
        <v>Dollar Tree Inc</v>
      </c>
      <c r="N270" t="str">
        <f t="shared" si="38"/>
        <v/>
      </c>
      <c r="O270" t="str">
        <f t="shared" si="39"/>
        <v/>
      </c>
      <c r="P270" t="str">
        <f t="shared" si="40"/>
        <v/>
      </c>
    </row>
    <row r="271" spans="1:16" collapsed="1" x14ac:dyDescent="0.25">
      <c r="A271" s="2" t="s">
        <v>543</v>
      </c>
      <c r="B271" s="2" t="s">
        <v>544</v>
      </c>
      <c r="C271" s="2" t="s">
        <v>6</v>
      </c>
      <c r="D271" s="3">
        <v>26122773396.080002</v>
      </c>
      <c r="E271" t="str">
        <f t="shared" si="34"/>
        <v>Spotify</v>
      </c>
      <c r="F271" t="str">
        <f t="shared" si="34"/>
        <v>Technology</v>
      </c>
      <c r="G271" t="str">
        <f t="shared" si="34"/>
        <v>SA</v>
      </c>
      <c r="H271" t="str">
        <f t="shared" si="34"/>
        <v/>
      </c>
      <c r="I271" t="str">
        <f t="shared" si="34"/>
        <v/>
      </c>
      <c r="J271" t="str">
        <f t="shared" si="33"/>
        <v/>
      </c>
      <c r="K271" t="str">
        <f t="shared" si="35"/>
        <v>Spotify</v>
      </c>
      <c r="L271" t="str">
        <f t="shared" si="36"/>
        <v>Spotify Technology</v>
      </c>
      <c r="M271" t="str">
        <f t="shared" si="37"/>
        <v>Spotify Technology SA</v>
      </c>
      <c r="N271" t="str">
        <f t="shared" si="38"/>
        <v/>
      </c>
      <c r="O271" t="str">
        <f t="shared" si="39"/>
        <v/>
      </c>
      <c r="P271" t="str">
        <f t="shared" si="40"/>
        <v/>
      </c>
    </row>
    <row r="272" spans="1:16" collapsed="1" x14ac:dyDescent="0.25">
      <c r="A272" s="2" t="s">
        <v>545</v>
      </c>
      <c r="B272" s="2" t="s">
        <v>546</v>
      </c>
      <c r="C272" s="2" t="s">
        <v>6</v>
      </c>
      <c r="D272" s="3">
        <v>26023590599.619999</v>
      </c>
      <c r="E272" t="str">
        <f t="shared" si="34"/>
        <v>Royal</v>
      </c>
      <c r="F272" t="str">
        <f t="shared" si="34"/>
        <v>Caribbean</v>
      </c>
      <c r="G272" t="str">
        <f t="shared" si="34"/>
        <v>Cruises</v>
      </c>
      <c r="H272" t="str">
        <f t="shared" si="34"/>
        <v>Ltd</v>
      </c>
      <c r="I272" t="str">
        <f t="shared" si="34"/>
        <v/>
      </c>
      <c r="J272" t="str">
        <f t="shared" si="33"/>
        <v/>
      </c>
      <c r="K272" t="str">
        <f t="shared" si="35"/>
        <v>Royal</v>
      </c>
      <c r="L272" t="str">
        <f t="shared" si="36"/>
        <v>Royal Caribbean</v>
      </c>
      <c r="M272" t="str">
        <f t="shared" si="37"/>
        <v>Royal Caribbean Cruises</v>
      </c>
      <c r="N272" t="str">
        <f t="shared" si="38"/>
        <v>Royal Caribbean Cruises Ltd</v>
      </c>
      <c r="O272" t="str">
        <f t="shared" si="39"/>
        <v/>
      </c>
      <c r="P272" t="str">
        <f t="shared" si="40"/>
        <v/>
      </c>
    </row>
    <row r="273" spans="1:16" collapsed="1" x14ac:dyDescent="0.25">
      <c r="A273" s="2" t="s">
        <v>547</v>
      </c>
      <c r="B273" s="2" t="s">
        <v>548</v>
      </c>
      <c r="C273" s="2" t="s">
        <v>6</v>
      </c>
      <c r="D273" s="3">
        <v>25913236524.669998</v>
      </c>
      <c r="E273" t="str">
        <f t="shared" si="34"/>
        <v>Fortive</v>
      </c>
      <c r="F273" t="str">
        <f t="shared" si="34"/>
        <v>Corp</v>
      </c>
      <c r="G273" t="str">
        <f t="shared" si="34"/>
        <v/>
      </c>
      <c r="H273" t="str">
        <f t="shared" si="34"/>
        <v/>
      </c>
      <c r="I273" t="str">
        <f t="shared" si="34"/>
        <v/>
      </c>
      <c r="J273" t="str">
        <f t="shared" si="33"/>
        <v/>
      </c>
      <c r="K273" t="str">
        <f t="shared" si="35"/>
        <v>Fortive</v>
      </c>
      <c r="L273" t="str">
        <f t="shared" si="36"/>
        <v>Fortive Corp</v>
      </c>
      <c r="M273" t="str">
        <f t="shared" si="37"/>
        <v/>
      </c>
      <c r="N273" t="str">
        <f t="shared" si="38"/>
        <v/>
      </c>
      <c r="O273" t="str">
        <f t="shared" si="39"/>
        <v/>
      </c>
      <c r="P273" t="str">
        <f t="shared" si="40"/>
        <v/>
      </c>
    </row>
    <row r="274" spans="1:16" collapsed="1" x14ac:dyDescent="0.25">
      <c r="A274" s="2" t="s">
        <v>549</v>
      </c>
      <c r="B274" s="2" t="s">
        <v>550</v>
      </c>
      <c r="C274" s="2" t="s">
        <v>6</v>
      </c>
      <c r="D274" s="3">
        <v>25806683689.919998</v>
      </c>
      <c r="E274" t="str">
        <f t="shared" si="34"/>
        <v>Cummins</v>
      </c>
      <c r="F274" t="str">
        <f t="shared" si="34"/>
        <v>Inc</v>
      </c>
      <c r="G274" t="str">
        <f t="shared" si="34"/>
        <v/>
      </c>
      <c r="H274" t="str">
        <f t="shared" si="34"/>
        <v/>
      </c>
      <c r="I274" t="str">
        <f t="shared" si="34"/>
        <v/>
      </c>
      <c r="J274" t="str">
        <f t="shared" si="33"/>
        <v/>
      </c>
      <c r="K274" t="str">
        <f t="shared" si="35"/>
        <v>Cummins</v>
      </c>
      <c r="L274" t="str">
        <f t="shared" si="36"/>
        <v>Cummins Inc</v>
      </c>
      <c r="M274" t="str">
        <f t="shared" si="37"/>
        <v/>
      </c>
      <c r="N274" t="str">
        <f t="shared" si="38"/>
        <v/>
      </c>
      <c r="O274" t="str">
        <f t="shared" si="39"/>
        <v/>
      </c>
      <c r="P274" t="str">
        <f t="shared" si="40"/>
        <v/>
      </c>
    </row>
    <row r="275" spans="1:16" collapsed="1" x14ac:dyDescent="0.25">
      <c r="A275" s="2" t="s">
        <v>551</v>
      </c>
      <c r="B275" s="2" t="s">
        <v>552</v>
      </c>
      <c r="C275" s="2" t="s">
        <v>6</v>
      </c>
      <c r="D275" s="3">
        <v>25651379812.5</v>
      </c>
      <c r="E275" t="str">
        <f t="shared" ref="E275:I325" si="41">TRIM(MID(SUBSTITUTE($B275," ",REPT(" ",LEN($B275))),(E$1-1)*LEN($B275)+1,LEN($B275)))</f>
        <v>SBA</v>
      </c>
      <c r="F275" t="str">
        <f t="shared" si="41"/>
        <v>Communications</v>
      </c>
      <c r="G275" t="str">
        <f t="shared" si="41"/>
        <v>Corp</v>
      </c>
      <c r="H275" t="str">
        <f t="shared" si="41"/>
        <v/>
      </c>
      <c r="I275" t="str">
        <f t="shared" si="41"/>
        <v/>
      </c>
      <c r="J275" t="str">
        <f t="shared" si="33"/>
        <v/>
      </c>
      <c r="K275" t="str">
        <f t="shared" si="35"/>
        <v>SBA</v>
      </c>
      <c r="L275" t="str">
        <f t="shared" si="36"/>
        <v>SBA Communications</v>
      </c>
      <c r="M275" t="str">
        <f t="shared" si="37"/>
        <v>SBA Communications Corp</v>
      </c>
      <c r="N275" t="str">
        <f t="shared" si="38"/>
        <v/>
      </c>
      <c r="O275" t="str">
        <f t="shared" si="39"/>
        <v/>
      </c>
      <c r="P275" t="str">
        <f t="shared" si="40"/>
        <v/>
      </c>
    </row>
    <row r="276" spans="1:16" collapsed="1" x14ac:dyDescent="0.25">
      <c r="A276" s="2" t="s">
        <v>553</v>
      </c>
      <c r="B276" s="2" t="s">
        <v>554</v>
      </c>
      <c r="C276" s="2" t="s">
        <v>6</v>
      </c>
      <c r="D276" s="3">
        <v>25616503171.080002</v>
      </c>
      <c r="E276" t="str">
        <f t="shared" si="41"/>
        <v>Sirius</v>
      </c>
      <c r="F276" t="str">
        <f t="shared" si="41"/>
        <v>XM</v>
      </c>
      <c r="G276" t="str">
        <f t="shared" si="41"/>
        <v>Holdings</v>
      </c>
      <c r="H276" t="str">
        <f t="shared" si="41"/>
        <v>Inc</v>
      </c>
      <c r="I276" t="str">
        <f t="shared" si="41"/>
        <v/>
      </c>
      <c r="J276" t="str">
        <f t="shared" ref="J276:J339" si="42">TRIM(MID(SUBSTITUTE($B276," ",REPT(" ",LEN($B276))),(J$1-1)*LEN($B276)+1,LEN($B276)))</f>
        <v/>
      </c>
      <c r="K276" t="str">
        <f t="shared" si="35"/>
        <v>Sirius</v>
      </c>
      <c r="L276" t="str">
        <f t="shared" si="36"/>
        <v>Sirius XM</v>
      </c>
      <c r="M276" t="str">
        <f t="shared" si="37"/>
        <v>Sirius XM Holdings</v>
      </c>
      <c r="N276" t="str">
        <f t="shared" si="38"/>
        <v>Sirius XM Holdings Inc</v>
      </c>
      <c r="O276" t="str">
        <f t="shared" si="39"/>
        <v/>
      </c>
      <c r="P276" t="str">
        <f t="shared" si="40"/>
        <v/>
      </c>
    </row>
    <row r="277" spans="1:16" collapsed="1" x14ac:dyDescent="0.25">
      <c r="A277" s="2" t="s">
        <v>555</v>
      </c>
      <c r="B277" s="2" t="s">
        <v>556</v>
      </c>
      <c r="C277" s="2" t="s">
        <v>6</v>
      </c>
      <c r="D277" s="3">
        <v>25612251940.439999</v>
      </c>
      <c r="E277" t="str">
        <f t="shared" si="41"/>
        <v>Vanguard</v>
      </c>
      <c r="F277" t="str">
        <f t="shared" si="41"/>
        <v>Mid</v>
      </c>
      <c r="G277" t="str">
        <f t="shared" si="41"/>
        <v>Cap</v>
      </c>
      <c r="H277" t="str">
        <f t="shared" si="41"/>
        <v>Index</v>
      </c>
      <c r="I277" t="str">
        <f t="shared" si="41"/>
        <v>Fund</v>
      </c>
      <c r="J277" t="str">
        <f t="shared" si="42"/>
        <v/>
      </c>
      <c r="K277" t="str">
        <f t="shared" si="35"/>
        <v>Vanguard</v>
      </c>
      <c r="L277" t="str">
        <f t="shared" si="36"/>
        <v>Vanguard Mid</v>
      </c>
      <c r="M277" t="str">
        <f t="shared" si="37"/>
        <v>Vanguard Mid Cap</v>
      </c>
      <c r="N277" t="str">
        <f t="shared" si="38"/>
        <v>Vanguard Mid Cap Index</v>
      </c>
      <c r="O277" t="str">
        <f t="shared" si="39"/>
        <v>Vanguard Mid Cap Index Fund</v>
      </c>
      <c r="P277" t="str">
        <f t="shared" si="40"/>
        <v/>
      </c>
    </row>
    <row r="278" spans="1:16" collapsed="1" x14ac:dyDescent="0.25">
      <c r="A278" s="2" t="s">
        <v>557</v>
      </c>
      <c r="B278" s="2" t="s">
        <v>558</v>
      </c>
      <c r="C278" s="2" t="s">
        <v>6</v>
      </c>
      <c r="D278" s="3">
        <v>25289581950.279999</v>
      </c>
      <c r="E278" t="str">
        <f t="shared" si="41"/>
        <v>McKesson</v>
      </c>
      <c r="F278" t="str">
        <f t="shared" si="41"/>
        <v>Corp</v>
      </c>
      <c r="G278" t="str">
        <f t="shared" si="41"/>
        <v/>
      </c>
      <c r="H278" t="str">
        <f t="shared" si="41"/>
        <v/>
      </c>
      <c r="I278" t="str">
        <f t="shared" si="41"/>
        <v/>
      </c>
      <c r="J278" t="str">
        <f t="shared" si="42"/>
        <v/>
      </c>
      <c r="K278" t="str">
        <f t="shared" si="35"/>
        <v>McKesson</v>
      </c>
      <c r="L278" t="str">
        <f t="shared" si="36"/>
        <v>McKesson Corp</v>
      </c>
      <c r="M278" t="str">
        <f t="shared" si="37"/>
        <v/>
      </c>
      <c r="N278" t="str">
        <f t="shared" si="38"/>
        <v/>
      </c>
      <c r="O278" t="str">
        <f t="shared" si="39"/>
        <v/>
      </c>
      <c r="P278" t="str">
        <f t="shared" si="40"/>
        <v/>
      </c>
    </row>
    <row r="279" spans="1:16" collapsed="1" x14ac:dyDescent="0.25">
      <c r="A279" s="2" t="s">
        <v>559</v>
      </c>
      <c r="B279" s="2" t="s">
        <v>560</v>
      </c>
      <c r="C279" s="2" t="s">
        <v>6</v>
      </c>
      <c r="D279" s="3">
        <v>25146654134.040001</v>
      </c>
      <c r="E279" t="str">
        <f t="shared" si="41"/>
        <v>TransDigm</v>
      </c>
      <c r="F279" t="str">
        <f t="shared" si="41"/>
        <v>Group</v>
      </c>
      <c r="G279" t="str">
        <f t="shared" si="41"/>
        <v>Inc</v>
      </c>
      <c r="H279" t="str">
        <f t="shared" si="41"/>
        <v/>
      </c>
      <c r="I279" t="str">
        <f t="shared" si="41"/>
        <v/>
      </c>
      <c r="J279" t="str">
        <f t="shared" si="42"/>
        <v/>
      </c>
      <c r="K279" t="str">
        <f t="shared" si="35"/>
        <v>TransDigm</v>
      </c>
      <c r="L279" t="str">
        <f t="shared" si="36"/>
        <v>TransDigm Group</v>
      </c>
      <c r="M279" t="str">
        <f t="shared" si="37"/>
        <v>TransDigm Group Inc</v>
      </c>
      <c r="N279" t="str">
        <f t="shared" si="38"/>
        <v/>
      </c>
      <c r="O279" t="str">
        <f t="shared" si="39"/>
        <v/>
      </c>
      <c r="P279" t="str">
        <f t="shared" si="40"/>
        <v/>
      </c>
    </row>
    <row r="280" spans="1:16" collapsed="1" x14ac:dyDescent="0.25">
      <c r="A280" s="2" t="s">
        <v>561</v>
      </c>
      <c r="B280" s="2" t="s">
        <v>562</v>
      </c>
      <c r="C280" s="2" t="s">
        <v>6</v>
      </c>
      <c r="D280" s="3">
        <v>25074754996.41</v>
      </c>
      <c r="E280" t="str">
        <f t="shared" si="41"/>
        <v>First</v>
      </c>
      <c r="F280" t="str">
        <f t="shared" si="41"/>
        <v>Data</v>
      </c>
      <c r="G280" t="str">
        <f t="shared" si="41"/>
        <v>Corp</v>
      </c>
      <c r="H280" t="str">
        <f t="shared" si="41"/>
        <v/>
      </c>
      <c r="I280" t="str">
        <f t="shared" si="41"/>
        <v/>
      </c>
      <c r="J280" t="str">
        <f t="shared" si="42"/>
        <v/>
      </c>
      <c r="K280" t="str">
        <f t="shared" si="35"/>
        <v>First</v>
      </c>
      <c r="L280" t="str">
        <f t="shared" si="36"/>
        <v>First Data</v>
      </c>
      <c r="M280" t="str">
        <f t="shared" si="37"/>
        <v>First Data Corp</v>
      </c>
      <c r="N280" t="str">
        <f t="shared" si="38"/>
        <v/>
      </c>
      <c r="O280" t="str">
        <f t="shared" si="39"/>
        <v/>
      </c>
      <c r="P280" t="str">
        <f t="shared" si="40"/>
        <v/>
      </c>
    </row>
    <row r="281" spans="1:16" collapsed="1" x14ac:dyDescent="0.25">
      <c r="A281" s="2" t="s">
        <v>563</v>
      </c>
      <c r="B281" s="2" t="s">
        <v>564</v>
      </c>
      <c r="C281" s="2" t="s">
        <v>6</v>
      </c>
      <c r="D281" s="3">
        <v>25072801910.900002</v>
      </c>
      <c r="E281" t="str">
        <f t="shared" si="41"/>
        <v>Discover</v>
      </c>
      <c r="F281" t="str">
        <f t="shared" si="41"/>
        <v>Financial</v>
      </c>
      <c r="G281" t="str">
        <f t="shared" si="41"/>
        <v>Services</v>
      </c>
      <c r="H281" t="str">
        <f t="shared" si="41"/>
        <v/>
      </c>
      <c r="I281" t="str">
        <f t="shared" si="41"/>
        <v/>
      </c>
      <c r="J281" t="str">
        <f t="shared" si="42"/>
        <v/>
      </c>
      <c r="K281" t="str">
        <f t="shared" si="35"/>
        <v>Discover</v>
      </c>
      <c r="L281" t="str">
        <f t="shared" si="36"/>
        <v>Discover Financial</v>
      </c>
      <c r="M281" t="str">
        <f t="shared" si="37"/>
        <v>Discover Financial Services</v>
      </c>
      <c r="N281" t="str">
        <f t="shared" si="38"/>
        <v/>
      </c>
      <c r="O281" t="str">
        <f t="shared" si="39"/>
        <v/>
      </c>
      <c r="P281" t="str">
        <f t="shared" si="40"/>
        <v/>
      </c>
    </row>
    <row r="282" spans="1:16" collapsed="1" x14ac:dyDescent="0.25">
      <c r="A282" s="2" t="s">
        <v>565</v>
      </c>
      <c r="B282" s="2" t="s">
        <v>566</v>
      </c>
      <c r="C282" s="2" t="s">
        <v>6</v>
      </c>
      <c r="D282" s="3">
        <v>25052205676.98</v>
      </c>
      <c r="E282" t="str">
        <f t="shared" si="41"/>
        <v>T.</v>
      </c>
      <c r="F282" t="str">
        <f t="shared" si="41"/>
        <v>Rowe</v>
      </c>
      <c r="G282" t="str">
        <f t="shared" si="41"/>
        <v>Price</v>
      </c>
      <c r="H282" t="str">
        <f t="shared" si="41"/>
        <v>Group</v>
      </c>
      <c r="I282" t="str">
        <f t="shared" si="41"/>
        <v>Inc</v>
      </c>
      <c r="J282" t="str">
        <f t="shared" si="42"/>
        <v/>
      </c>
      <c r="K282" t="str">
        <f t="shared" si="35"/>
        <v>T.</v>
      </c>
      <c r="L282" t="str">
        <f t="shared" si="36"/>
        <v>T. Rowe</v>
      </c>
      <c r="M282" t="str">
        <f t="shared" si="37"/>
        <v>T. Rowe Price</v>
      </c>
      <c r="N282" t="str">
        <f t="shared" si="38"/>
        <v>T. Rowe Price Group</v>
      </c>
      <c r="O282" t="str">
        <f t="shared" si="39"/>
        <v>T. Rowe Price Group Inc</v>
      </c>
      <c r="P282" t="str">
        <f t="shared" si="40"/>
        <v/>
      </c>
    </row>
    <row r="283" spans="1:16" collapsed="1" x14ac:dyDescent="0.25">
      <c r="A283" s="2" t="s">
        <v>567</v>
      </c>
      <c r="B283" s="2" t="s">
        <v>568</v>
      </c>
      <c r="C283" s="2" t="s">
        <v>6</v>
      </c>
      <c r="D283" s="3">
        <v>25037575318.77</v>
      </c>
      <c r="E283" t="str">
        <f t="shared" si="41"/>
        <v>Eversource</v>
      </c>
      <c r="F283" t="str">
        <f t="shared" si="41"/>
        <v>Energy</v>
      </c>
      <c r="G283" t="str">
        <f t="shared" si="41"/>
        <v/>
      </c>
      <c r="H283" t="str">
        <f t="shared" si="41"/>
        <v/>
      </c>
      <c r="I283" t="str">
        <f t="shared" si="41"/>
        <v/>
      </c>
      <c r="J283" t="str">
        <f t="shared" si="42"/>
        <v/>
      </c>
      <c r="K283" t="str">
        <f t="shared" si="35"/>
        <v>Eversource</v>
      </c>
      <c r="L283" t="str">
        <f t="shared" si="36"/>
        <v>Eversource Energy</v>
      </c>
      <c r="M283" t="str">
        <f t="shared" si="37"/>
        <v/>
      </c>
      <c r="N283" t="str">
        <f t="shared" si="38"/>
        <v/>
      </c>
      <c r="O283" t="str">
        <f t="shared" si="39"/>
        <v/>
      </c>
      <c r="P283" t="str">
        <f t="shared" si="40"/>
        <v/>
      </c>
    </row>
    <row r="284" spans="1:16" collapsed="1" x14ac:dyDescent="0.25">
      <c r="A284" s="2" t="s">
        <v>569</v>
      </c>
      <c r="B284" s="2" t="s">
        <v>570</v>
      </c>
      <c r="C284" s="2" t="s">
        <v>6</v>
      </c>
      <c r="D284" s="3">
        <v>24962132179.700001</v>
      </c>
      <c r="E284" t="str">
        <f t="shared" si="41"/>
        <v>Global</v>
      </c>
      <c r="F284" t="str">
        <f t="shared" si="41"/>
        <v>Payments</v>
      </c>
      <c r="G284" t="str">
        <f t="shared" si="41"/>
        <v>Inc</v>
      </c>
      <c r="H284" t="str">
        <f t="shared" si="41"/>
        <v/>
      </c>
      <c r="I284" t="str">
        <f t="shared" si="41"/>
        <v/>
      </c>
      <c r="J284" t="str">
        <f t="shared" si="42"/>
        <v/>
      </c>
      <c r="K284" t="str">
        <f t="shared" si="35"/>
        <v>Global</v>
      </c>
      <c r="L284" t="str">
        <f t="shared" si="36"/>
        <v>Global Payments</v>
      </c>
      <c r="M284" t="str">
        <f t="shared" si="37"/>
        <v>Global Payments Inc</v>
      </c>
      <c r="N284" t="str">
        <f t="shared" si="38"/>
        <v/>
      </c>
      <c r="O284" t="str">
        <f t="shared" si="39"/>
        <v/>
      </c>
      <c r="P284" t="str">
        <f t="shared" si="40"/>
        <v/>
      </c>
    </row>
    <row r="285" spans="1:16" collapsed="1" x14ac:dyDescent="0.25">
      <c r="A285" s="2" t="s">
        <v>571</v>
      </c>
      <c r="B285" s="2" t="s">
        <v>572</v>
      </c>
      <c r="C285" s="2" t="s">
        <v>6</v>
      </c>
      <c r="D285" s="3">
        <v>24943963696.799999</v>
      </c>
      <c r="E285" t="str">
        <f t="shared" si="41"/>
        <v>Digital</v>
      </c>
      <c r="F285" t="str">
        <f t="shared" si="41"/>
        <v>Realty</v>
      </c>
      <c r="G285" t="str">
        <f t="shared" si="41"/>
        <v>Trust</v>
      </c>
      <c r="H285" t="str">
        <f t="shared" si="41"/>
        <v>Inc</v>
      </c>
      <c r="I285" t="str">
        <f t="shared" si="41"/>
        <v/>
      </c>
      <c r="J285" t="str">
        <f t="shared" si="42"/>
        <v/>
      </c>
      <c r="K285" t="str">
        <f t="shared" si="35"/>
        <v>Digital</v>
      </c>
      <c r="L285" t="str">
        <f t="shared" si="36"/>
        <v>Digital Realty</v>
      </c>
      <c r="M285" t="str">
        <f t="shared" si="37"/>
        <v>Digital Realty Trust</v>
      </c>
      <c r="N285" t="str">
        <f t="shared" si="38"/>
        <v>Digital Realty Trust Inc</v>
      </c>
      <c r="O285" t="str">
        <f t="shared" si="39"/>
        <v/>
      </c>
      <c r="P285" t="str">
        <f t="shared" si="40"/>
        <v/>
      </c>
    </row>
    <row r="286" spans="1:16" collapsed="1" x14ac:dyDescent="0.25">
      <c r="A286" s="2" t="s">
        <v>573</v>
      </c>
      <c r="B286" s="2" t="s">
        <v>574</v>
      </c>
      <c r="C286" s="2" t="s">
        <v>6</v>
      </c>
      <c r="D286" s="3">
        <v>24823413281.25</v>
      </c>
      <c r="E286" t="str">
        <f t="shared" si="41"/>
        <v>MPLX</v>
      </c>
      <c r="F286" t="str">
        <f t="shared" si="41"/>
        <v>LP</v>
      </c>
      <c r="G286" t="str">
        <f t="shared" si="41"/>
        <v/>
      </c>
      <c r="H286" t="str">
        <f t="shared" si="41"/>
        <v/>
      </c>
      <c r="I286" t="str">
        <f t="shared" si="41"/>
        <v/>
      </c>
      <c r="J286" t="str">
        <f t="shared" si="42"/>
        <v/>
      </c>
      <c r="K286" t="str">
        <f t="shared" si="35"/>
        <v>MPLX</v>
      </c>
      <c r="L286" t="str">
        <f t="shared" si="36"/>
        <v>MPLX LP</v>
      </c>
      <c r="M286" t="str">
        <f t="shared" si="37"/>
        <v/>
      </c>
      <c r="N286" t="str">
        <f t="shared" si="38"/>
        <v/>
      </c>
      <c r="O286" t="str">
        <f t="shared" si="39"/>
        <v/>
      </c>
      <c r="P286" t="str">
        <f t="shared" si="40"/>
        <v/>
      </c>
    </row>
    <row r="287" spans="1:16" collapsed="1" x14ac:dyDescent="0.25">
      <c r="A287" s="2" t="s">
        <v>575</v>
      </c>
      <c r="B287" s="2" t="s">
        <v>576</v>
      </c>
      <c r="C287" s="2" t="s">
        <v>6</v>
      </c>
      <c r="D287" s="3">
        <v>24776667850.400002</v>
      </c>
      <c r="E287" t="str">
        <f t="shared" si="41"/>
        <v>Vanguard</v>
      </c>
      <c r="F287" t="str">
        <f t="shared" si="41"/>
        <v>Intermediate</v>
      </c>
      <c r="G287" t="str">
        <f t="shared" si="41"/>
        <v>Term</v>
      </c>
      <c r="H287" t="str">
        <f t="shared" si="41"/>
        <v>Corporate</v>
      </c>
      <c r="I287" t="str">
        <f t="shared" si="41"/>
        <v>Bond</v>
      </c>
      <c r="J287" t="str">
        <f t="shared" si="42"/>
        <v>Etf</v>
      </c>
      <c r="K287" t="str">
        <f t="shared" si="35"/>
        <v>Vanguard</v>
      </c>
      <c r="L287" t="str">
        <f t="shared" si="36"/>
        <v>Vanguard Intermediate</v>
      </c>
      <c r="M287" t="str">
        <f t="shared" si="37"/>
        <v>Vanguard Intermediate Term</v>
      </c>
      <c r="N287" t="str">
        <f t="shared" si="38"/>
        <v>Vanguard Intermediate Term Corporate</v>
      </c>
      <c r="O287" t="str">
        <f t="shared" si="39"/>
        <v>Vanguard Intermediate Term Corporate Bond</v>
      </c>
      <c r="P287" t="str">
        <f t="shared" si="40"/>
        <v>Vanguard Intermediate Term Corporate Bond Etf</v>
      </c>
    </row>
    <row r="288" spans="1:16" collapsed="1" x14ac:dyDescent="0.25">
      <c r="A288" s="2" t="s">
        <v>577</v>
      </c>
      <c r="B288" s="2" t="s">
        <v>578</v>
      </c>
      <c r="C288" s="2" t="s">
        <v>6</v>
      </c>
      <c r="D288" s="3">
        <v>24772091709.639999</v>
      </c>
      <c r="E288" t="str">
        <f t="shared" si="41"/>
        <v>Ventas</v>
      </c>
      <c r="F288" t="str">
        <f t="shared" si="41"/>
        <v>Inc</v>
      </c>
      <c r="G288" t="str">
        <f t="shared" si="41"/>
        <v/>
      </c>
      <c r="H288" t="str">
        <f t="shared" si="41"/>
        <v/>
      </c>
      <c r="I288" t="str">
        <f t="shared" si="41"/>
        <v/>
      </c>
      <c r="J288" t="str">
        <f t="shared" si="42"/>
        <v/>
      </c>
      <c r="K288" t="str">
        <f t="shared" si="35"/>
        <v>Ventas</v>
      </c>
      <c r="L288" t="str">
        <f t="shared" si="36"/>
        <v>Ventas Inc</v>
      </c>
      <c r="M288" t="str">
        <f t="shared" si="37"/>
        <v/>
      </c>
      <c r="N288" t="str">
        <f t="shared" si="38"/>
        <v/>
      </c>
      <c r="O288" t="str">
        <f t="shared" si="39"/>
        <v/>
      </c>
      <c r="P288" t="str">
        <f t="shared" si="40"/>
        <v/>
      </c>
    </row>
    <row r="289" spans="1:16" collapsed="1" x14ac:dyDescent="0.25">
      <c r="A289" s="2" t="s">
        <v>579</v>
      </c>
      <c r="B289" s="2" t="s">
        <v>580</v>
      </c>
      <c r="C289" s="2" t="s">
        <v>6</v>
      </c>
      <c r="D289" s="3">
        <v>24717415596.419998</v>
      </c>
      <c r="E289" t="str">
        <f t="shared" si="41"/>
        <v>Cintas</v>
      </c>
      <c r="F289" t="str">
        <f t="shared" si="41"/>
        <v>Corp</v>
      </c>
      <c r="G289" t="str">
        <f t="shared" si="41"/>
        <v/>
      </c>
      <c r="H289" t="str">
        <f t="shared" si="41"/>
        <v/>
      </c>
      <c r="I289" t="str">
        <f t="shared" si="41"/>
        <v/>
      </c>
      <c r="J289" t="str">
        <f t="shared" si="42"/>
        <v/>
      </c>
      <c r="K289" t="str">
        <f t="shared" si="35"/>
        <v>Cintas</v>
      </c>
      <c r="L289" t="str">
        <f t="shared" si="36"/>
        <v>Cintas Corp</v>
      </c>
      <c r="M289" t="str">
        <f t="shared" si="37"/>
        <v/>
      </c>
      <c r="N289" t="str">
        <f t="shared" si="38"/>
        <v/>
      </c>
      <c r="O289" t="str">
        <f t="shared" si="39"/>
        <v/>
      </c>
      <c r="P289" t="str">
        <f t="shared" si="40"/>
        <v/>
      </c>
    </row>
    <row r="290" spans="1:16" collapsed="1" x14ac:dyDescent="0.25">
      <c r="A290" s="2" t="s">
        <v>581</v>
      </c>
      <c r="B290" s="2" t="s">
        <v>582</v>
      </c>
      <c r="C290" s="2" t="s">
        <v>6</v>
      </c>
      <c r="D290" s="3">
        <v>24597521758.740002</v>
      </c>
      <c r="E290" t="str">
        <f t="shared" si="41"/>
        <v>Willis</v>
      </c>
      <c r="F290" t="str">
        <f t="shared" si="41"/>
        <v>Towers</v>
      </c>
      <c r="G290" t="str">
        <f t="shared" si="41"/>
        <v>Watson</v>
      </c>
      <c r="H290" t="str">
        <f t="shared" si="41"/>
        <v>PLC</v>
      </c>
      <c r="I290" t="str">
        <f t="shared" si="41"/>
        <v/>
      </c>
      <c r="J290" t="str">
        <f t="shared" si="42"/>
        <v/>
      </c>
      <c r="K290" t="str">
        <f t="shared" si="35"/>
        <v>Willis</v>
      </c>
      <c r="L290" t="str">
        <f t="shared" si="36"/>
        <v>Willis Towers</v>
      </c>
      <c r="M290" t="str">
        <f t="shared" si="37"/>
        <v>Willis Towers Watson</v>
      </c>
      <c r="N290" t="str">
        <f t="shared" si="38"/>
        <v>Willis Towers Watson PLC</v>
      </c>
      <c r="O290" t="str">
        <f t="shared" si="39"/>
        <v/>
      </c>
      <c r="P290" t="str">
        <f t="shared" si="40"/>
        <v/>
      </c>
    </row>
    <row r="291" spans="1:16" collapsed="1" x14ac:dyDescent="0.25">
      <c r="A291" s="2" t="s">
        <v>583</v>
      </c>
      <c r="B291" s="2" t="s">
        <v>584</v>
      </c>
      <c r="C291" s="2" t="s">
        <v>6</v>
      </c>
      <c r="D291" s="3">
        <v>24571589051.360001</v>
      </c>
      <c r="E291" t="str">
        <f t="shared" si="41"/>
        <v>Vanguard</v>
      </c>
      <c r="F291" t="str">
        <f t="shared" si="41"/>
        <v>Small-Cap</v>
      </c>
      <c r="G291" t="str">
        <f t="shared" si="41"/>
        <v>Index</v>
      </c>
      <c r="H291" t="str">
        <f t="shared" si="41"/>
        <v>Fund</v>
      </c>
      <c r="I291" t="str">
        <f t="shared" si="41"/>
        <v/>
      </c>
      <c r="J291" t="str">
        <f t="shared" si="42"/>
        <v/>
      </c>
      <c r="K291" t="str">
        <f t="shared" si="35"/>
        <v>Vanguard</v>
      </c>
      <c r="L291" t="str">
        <f t="shared" si="36"/>
        <v>Vanguard Small-Cap</v>
      </c>
      <c r="M291" t="str">
        <f t="shared" si="37"/>
        <v>Vanguard Small-Cap Index</v>
      </c>
      <c r="N291" t="str">
        <f t="shared" si="38"/>
        <v>Vanguard Small-Cap Index Fund</v>
      </c>
      <c r="O291" t="str">
        <f t="shared" si="39"/>
        <v/>
      </c>
      <c r="P291" t="str">
        <f t="shared" si="40"/>
        <v/>
      </c>
    </row>
    <row r="292" spans="1:16" collapsed="1" x14ac:dyDescent="0.25">
      <c r="A292" s="2" t="s">
        <v>585</v>
      </c>
      <c r="B292" s="2" t="s">
        <v>586</v>
      </c>
      <c r="C292" s="2" t="s">
        <v>6</v>
      </c>
      <c r="D292" s="3">
        <v>24457495484.400002</v>
      </c>
      <c r="E292" t="str">
        <f t="shared" si="41"/>
        <v>Align</v>
      </c>
      <c r="F292" t="str">
        <f t="shared" si="41"/>
        <v>Technology</v>
      </c>
      <c r="G292" t="str">
        <f t="shared" si="41"/>
        <v>Inc</v>
      </c>
      <c r="H292" t="str">
        <f t="shared" si="41"/>
        <v/>
      </c>
      <c r="I292" t="str">
        <f t="shared" si="41"/>
        <v/>
      </c>
      <c r="J292" t="str">
        <f t="shared" si="42"/>
        <v/>
      </c>
      <c r="K292" t="str">
        <f t="shared" si="35"/>
        <v>Align</v>
      </c>
      <c r="L292" t="str">
        <f t="shared" si="36"/>
        <v>Align Technology</v>
      </c>
      <c r="M292" t="str">
        <f t="shared" si="37"/>
        <v>Align Technology Inc</v>
      </c>
      <c r="N292" t="str">
        <f t="shared" si="38"/>
        <v/>
      </c>
      <c r="O292" t="str">
        <f t="shared" si="39"/>
        <v/>
      </c>
      <c r="P292" t="str">
        <f t="shared" si="40"/>
        <v/>
      </c>
    </row>
    <row r="293" spans="1:16" collapsed="1" x14ac:dyDescent="0.25">
      <c r="A293" s="2" t="s">
        <v>587</v>
      </c>
      <c r="B293" s="2" t="s">
        <v>588</v>
      </c>
      <c r="C293" s="2" t="s">
        <v>6</v>
      </c>
      <c r="D293" s="3">
        <v>24456425266.799999</v>
      </c>
      <c r="E293" t="str">
        <f t="shared" si="41"/>
        <v>Verisign</v>
      </c>
      <c r="F293" t="str">
        <f t="shared" si="41"/>
        <v>Inc</v>
      </c>
      <c r="G293" t="str">
        <f t="shared" si="41"/>
        <v/>
      </c>
      <c r="H293" t="str">
        <f t="shared" si="41"/>
        <v/>
      </c>
      <c r="I293" t="str">
        <f t="shared" si="41"/>
        <v/>
      </c>
      <c r="J293" t="str">
        <f t="shared" si="42"/>
        <v/>
      </c>
      <c r="K293" t="str">
        <f t="shared" si="35"/>
        <v>Verisign</v>
      </c>
      <c r="L293" t="str">
        <f t="shared" si="36"/>
        <v>Verisign Inc</v>
      </c>
      <c r="M293" t="str">
        <f t="shared" si="37"/>
        <v/>
      </c>
      <c r="N293" t="str">
        <f t="shared" si="38"/>
        <v/>
      </c>
      <c r="O293" t="str">
        <f t="shared" si="39"/>
        <v/>
      </c>
      <c r="P293" t="str">
        <f t="shared" si="40"/>
        <v/>
      </c>
    </row>
    <row r="294" spans="1:16" collapsed="1" x14ac:dyDescent="0.25">
      <c r="A294" s="2" t="s">
        <v>589</v>
      </c>
      <c r="B294" s="2" t="s">
        <v>590</v>
      </c>
      <c r="C294" s="2" t="s">
        <v>6</v>
      </c>
      <c r="D294" s="3">
        <v>24336457000</v>
      </c>
      <c r="E294" t="str">
        <f t="shared" si="41"/>
        <v>Ishares</v>
      </c>
      <c r="F294" t="str">
        <f t="shared" si="41"/>
        <v>Barclays</v>
      </c>
      <c r="G294" t="str">
        <f t="shared" si="41"/>
        <v>Short</v>
      </c>
      <c r="H294" t="str">
        <f t="shared" si="41"/>
        <v>Treasury</v>
      </c>
      <c r="I294" t="str">
        <f t="shared" si="41"/>
        <v>Bond</v>
      </c>
      <c r="J294" t="str">
        <f t="shared" si="42"/>
        <v>Fund</v>
      </c>
      <c r="K294" t="str">
        <f t="shared" si="35"/>
        <v>Ishares</v>
      </c>
      <c r="L294" t="str">
        <f t="shared" si="36"/>
        <v>Ishares Barclays</v>
      </c>
      <c r="M294" t="str">
        <f t="shared" si="37"/>
        <v>Ishares Barclays Short</v>
      </c>
      <c r="N294" t="str">
        <f t="shared" si="38"/>
        <v>Ishares Barclays Short Treasury</v>
      </c>
      <c r="O294" t="str">
        <f t="shared" si="39"/>
        <v>Ishares Barclays Short Treasury Bond</v>
      </c>
      <c r="P294" t="str">
        <f t="shared" si="40"/>
        <v>Ishares Barclays Short Treasury Bond Fund</v>
      </c>
    </row>
    <row r="295" spans="1:16" collapsed="1" x14ac:dyDescent="0.25">
      <c r="A295" s="2" t="s">
        <v>591</v>
      </c>
      <c r="B295" s="2" t="s">
        <v>592</v>
      </c>
      <c r="C295" s="2" t="s">
        <v>6</v>
      </c>
      <c r="D295" s="3">
        <v>24257965117.5</v>
      </c>
      <c r="E295" t="str">
        <f t="shared" si="41"/>
        <v>Paccar</v>
      </c>
      <c r="F295" t="str">
        <f t="shared" si="41"/>
        <v>Inc</v>
      </c>
      <c r="G295" t="str">
        <f t="shared" si="41"/>
        <v/>
      </c>
      <c r="H295" t="str">
        <f t="shared" si="41"/>
        <v/>
      </c>
      <c r="I295" t="str">
        <f t="shared" si="41"/>
        <v/>
      </c>
      <c r="J295" t="str">
        <f t="shared" si="42"/>
        <v/>
      </c>
      <c r="K295" t="str">
        <f t="shared" si="35"/>
        <v>Paccar</v>
      </c>
      <c r="L295" t="str">
        <f t="shared" si="36"/>
        <v>Paccar Inc</v>
      </c>
      <c r="M295" t="str">
        <f t="shared" si="37"/>
        <v/>
      </c>
      <c r="N295" t="str">
        <f t="shared" si="38"/>
        <v/>
      </c>
      <c r="O295" t="str">
        <f t="shared" si="39"/>
        <v/>
      </c>
      <c r="P295" t="str">
        <f t="shared" si="40"/>
        <v/>
      </c>
    </row>
    <row r="296" spans="1:16" collapsed="1" x14ac:dyDescent="0.25">
      <c r="A296" s="2" t="s">
        <v>593</v>
      </c>
      <c r="B296" s="2" t="s">
        <v>594</v>
      </c>
      <c r="C296" s="2" t="s">
        <v>6</v>
      </c>
      <c r="D296" s="3">
        <v>24256753280.209999</v>
      </c>
      <c r="E296" t="str">
        <f t="shared" si="41"/>
        <v>Corning</v>
      </c>
      <c r="F296" t="str">
        <f t="shared" si="41"/>
        <v>Inc</v>
      </c>
      <c r="G296" t="str">
        <f t="shared" si="41"/>
        <v/>
      </c>
      <c r="H296" t="str">
        <f t="shared" si="41"/>
        <v/>
      </c>
      <c r="I296" t="str">
        <f t="shared" si="41"/>
        <v/>
      </c>
      <c r="J296" t="str">
        <f t="shared" si="42"/>
        <v/>
      </c>
      <c r="K296" t="str">
        <f t="shared" si="35"/>
        <v>Corning</v>
      </c>
      <c r="L296" t="str">
        <f t="shared" si="36"/>
        <v>Corning Inc</v>
      </c>
      <c r="M296" t="str">
        <f t="shared" si="37"/>
        <v/>
      </c>
      <c r="N296" t="str">
        <f t="shared" si="38"/>
        <v/>
      </c>
      <c r="O296" t="str">
        <f t="shared" si="39"/>
        <v/>
      </c>
      <c r="P296" t="str">
        <f t="shared" si="40"/>
        <v/>
      </c>
    </row>
    <row r="297" spans="1:16" collapsed="1" x14ac:dyDescent="0.25">
      <c r="A297" s="2" t="s">
        <v>595</v>
      </c>
      <c r="B297" s="2" t="s">
        <v>596</v>
      </c>
      <c r="C297" s="2" t="s">
        <v>6</v>
      </c>
      <c r="D297" s="3">
        <v>24244336880.41</v>
      </c>
      <c r="E297" t="str">
        <f t="shared" si="41"/>
        <v>Veeva</v>
      </c>
      <c r="F297" t="str">
        <f t="shared" si="41"/>
        <v>Systems</v>
      </c>
      <c r="G297" t="str">
        <f t="shared" si="41"/>
        <v>Inc</v>
      </c>
      <c r="H297" t="str">
        <f t="shared" si="41"/>
        <v/>
      </c>
      <c r="I297" t="str">
        <f t="shared" si="41"/>
        <v/>
      </c>
      <c r="J297" t="str">
        <f t="shared" si="42"/>
        <v/>
      </c>
      <c r="K297" t="str">
        <f t="shared" si="35"/>
        <v>Veeva</v>
      </c>
      <c r="L297" t="str">
        <f t="shared" si="36"/>
        <v>Veeva Systems</v>
      </c>
      <c r="M297" t="str">
        <f t="shared" si="37"/>
        <v>Veeva Systems Inc</v>
      </c>
      <c r="N297" t="str">
        <f t="shared" si="38"/>
        <v/>
      </c>
      <c r="O297" t="str">
        <f t="shared" si="39"/>
        <v/>
      </c>
      <c r="P297" t="str">
        <f t="shared" si="40"/>
        <v/>
      </c>
    </row>
    <row r="298" spans="1:16" collapsed="1" x14ac:dyDescent="0.25">
      <c r="A298" s="2" t="s">
        <v>597</v>
      </c>
      <c r="B298" s="2" t="s">
        <v>598</v>
      </c>
      <c r="C298" s="2" t="s">
        <v>6</v>
      </c>
      <c r="D298" s="3">
        <v>24083236731.779999</v>
      </c>
      <c r="E298" t="str">
        <f t="shared" si="41"/>
        <v>Vanguard</v>
      </c>
      <c r="F298" t="str">
        <f t="shared" si="41"/>
        <v>High</v>
      </c>
      <c r="G298" t="str">
        <f t="shared" si="41"/>
        <v>Dividend</v>
      </c>
      <c r="H298" t="str">
        <f t="shared" si="41"/>
        <v>Yield</v>
      </c>
      <c r="I298" t="str">
        <f t="shared" si="41"/>
        <v>Index</v>
      </c>
      <c r="J298" t="str">
        <f t="shared" si="42"/>
        <v>Fund</v>
      </c>
      <c r="K298" t="str">
        <f t="shared" si="35"/>
        <v>Vanguard</v>
      </c>
      <c r="L298" t="str">
        <f t="shared" si="36"/>
        <v>Vanguard High</v>
      </c>
      <c r="M298" t="str">
        <f t="shared" si="37"/>
        <v>Vanguard High Dividend</v>
      </c>
      <c r="N298" t="str">
        <f t="shared" si="38"/>
        <v>Vanguard High Dividend Yield</v>
      </c>
      <c r="O298" t="str">
        <f t="shared" si="39"/>
        <v>Vanguard High Dividend Yield Index</v>
      </c>
      <c r="P298" t="str">
        <f t="shared" si="40"/>
        <v>Vanguard High Dividend Yield Index Fund</v>
      </c>
    </row>
    <row r="299" spans="1:16" collapsed="1" x14ac:dyDescent="0.25">
      <c r="A299" s="2" t="s">
        <v>599</v>
      </c>
      <c r="B299" s="2" t="s">
        <v>600</v>
      </c>
      <c r="C299" s="2" t="s">
        <v>6</v>
      </c>
      <c r="D299" s="3">
        <v>24053558338.349998</v>
      </c>
      <c r="E299" t="str">
        <f t="shared" si="41"/>
        <v>Zimmer</v>
      </c>
      <c r="F299" t="str">
        <f t="shared" si="41"/>
        <v>Biomet</v>
      </c>
      <c r="G299" t="str">
        <f t="shared" si="41"/>
        <v>Holdings</v>
      </c>
      <c r="H299" t="str">
        <f t="shared" si="41"/>
        <v>Inc</v>
      </c>
      <c r="I299" t="str">
        <f t="shared" si="41"/>
        <v/>
      </c>
      <c r="J299" t="str">
        <f t="shared" si="42"/>
        <v/>
      </c>
      <c r="K299" t="str">
        <f t="shared" si="35"/>
        <v>Zimmer</v>
      </c>
      <c r="L299" t="str">
        <f t="shared" si="36"/>
        <v>Zimmer Biomet</v>
      </c>
      <c r="M299" t="str">
        <f t="shared" si="37"/>
        <v>Zimmer Biomet Holdings</v>
      </c>
      <c r="N299" t="str">
        <f t="shared" si="38"/>
        <v>Zimmer Biomet Holdings Inc</v>
      </c>
      <c r="O299" t="str">
        <f t="shared" si="39"/>
        <v/>
      </c>
      <c r="P299" t="str">
        <f t="shared" si="40"/>
        <v/>
      </c>
    </row>
    <row r="300" spans="1:16" collapsed="1" x14ac:dyDescent="0.25">
      <c r="A300" s="2" t="s">
        <v>601</v>
      </c>
      <c r="B300" s="2" t="s">
        <v>602</v>
      </c>
      <c r="C300" s="2" t="s">
        <v>6</v>
      </c>
      <c r="D300" s="3">
        <v>23984695431.48</v>
      </c>
      <c r="E300" t="str">
        <f t="shared" si="41"/>
        <v>Financial</v>
      </c>
      <c r="F300" t="str">
        <f t="shared" si="41"/>
        <v>Select</v>
      </c>
      <c r="G300" t="str">
        <f t="shared" si="41"/>
        <v>Sector</v>
      </c>
      <c r="H300" t="str">
        <f t="shared" si="41"/>
        <v>SPDR</v>
      </c>
      <c r="I300" t="str">
        <f t="shared" si="41"/>
        <v>Fund</v>
      </c>
      <c r="J300" t="str">
        <f t="shared" si="42"/>
        <v/>
      </c>
      <c r="K300" t="str">
        <f t="shared" si="35"/>
        <v>Financial</v>
      </c>
      <c r="L300" t="str">
        <f t="shared" si="36"/>
        <v>Financial Select</v>
      </c>
      <c r="M300" t="str">
        <f t="shared" si="37"/>
        <v>Financial Select Sector</v>
      </c>
      <c r="N300" t="str">
        <f t="shared" si="38"/>
        <v>Financial Select Sector SPDR</v>
      </c>
      <c r="O300" t="str">
        <f t="shared" si="39"/>
        <v>Financial Select Sector SPDR Fund</v>
      </c>
      <c r="P300" t="str">
        <f t="shared" si="40"/>
        <v/>
      </c>
    </row>
    <row r="301" spans="1:16" collapsed="1" x14ac:dyDescent="0.25">
      <c r="A301" s="2" t="s">
        <v>603</v>
      </c>
      <c r="B301" s="2" t="s">
        <v>604</v>
      </c>
      <c r="C301" s="2" t="s">
        <v>6</v>
      </c>
      <c r="D301" s="3">
        <v>23867362031.16</v>
      </c>
      <c r="E301" t="str">
        <f t="shared" si="41"/>
        <v>Verisk</v>
      </c>
      <c r="F301" t="str">
        <f t="shared" si="41"/>
        <v>Analytics</v>
      </c>
      <c r="G301" t="str">
        <f t="shared" si="41"/>
        <v>Inc</v>
      </c>
      <c r="H301" t="str">
        <f t="shared" si="41"/>
        <v/>
      </c>
      <c r="I301" t="str">
        <f t="shared" si="41"/>
        <v/>
      </c>
      <c r="J301" t="str">
        <f t="shared" si="42"/>
        <v/>
      </c>
      <c r="K301" t="str">
        <f t="shared" si="35"/>
        <v>Verisk</v>
      </c>
      <c r="L301" t="str">
        <f t="shared" si="36"/>
        <v>Verisk Analytics</v>
      </c>
      <c r="M301" t="str">
        <f t="shared" si="37"/>
        <v>Verisk Analytics Inc</v>
      </c>
      <c r="N301" t="str">
        <f t="shared" si="38"/>
        <v/>
      </c>
      <c r="O301" t="str">
        <f t="shared" si="39"/>
        <v/>
      </c>
      <c r="P301" t="str">
        <f t="shared" si="40"/>
        <v/>
      </c>
    </row>
    <row r="302" spans="1:16" collapsed="1" x14ac:dyDescent="0.25">
      <c r="A302" s="2" t="s">
        <v>605</v>
      </c>
      <c r="B302" s="2" t="s">
        <v>606</v>
      </c>
      <c r="C302" s="2" t="s">
        <v>6</v>
      </c>
      <c r="D302" s="3">
        <v>23845432542.880001</v>
      </c>
      <c r="E302" t="str">
        <f t="shared" si="41"/>
        <v>Pioneer</v>
      </c>
      <c r="F302" t="str">
        <f t="shared" si="41"/>
        <v>Natural</v>
      </c>
      <c r="G302" t="str">
        <f t="shared" si="41"/>
        <v>Resources</v>
      </c>
      <c r="H302" t="str">
        <f t="shared" si="41"/>
        <v>Co</v>
      </c>
      <c r="I302" t="str">
        <f t="shared" si="41"/>
        <v/>
      </c>
      <c r="J302" t="str">
        <f t="shared" si="42"/>
        <v/>
      </c>
      <c r="K302" t="str">
        <f t="shared" si="35"/>
        <v>Pioneer</v>
      </c>
      <c r="L302" t="str">
        <f t="shared" si="36"/>
        <v>Pioneer Natural</v>
      </c>
      <c r="M302" t="str">
        <f t="shared" si="37"/>
        <v>Pioneer Natural Resources</v>
      </c>
      <c r="N302" t="str">
        <f t="shared" si="38"/>
        <v>Pioneer Natural Resources Co</v>
      </c>
      <c r="O302" t="str">
        <f t="shared" si="39"/>
        <v/>
      </c>
      <c r="P302" t="str">
        <f t="shared" si="40"/>
        <v/>
      </c>
    </row>
    <row r="303" spans="1:16" collapsed="1" x14ac:dyDescent="0.25">
      <c r="A303" s="2" t="s">
        <v>607</v>
      </c>
      <c r="B303" s="2" t="s">
        <v>608</v>
      </c>
      <c r="C303" s="2" t="s">
        <v>6</v>
      </c>
      <c r="D303" s="3">
        <v>23839945597.720001</v>
      </c>
      <c r="E303" t="str">
        <f t="shared" si="41"/>
        <v>Pinduoduo</v>
      </c>
      <c r="F303" t="str">
        <f t="shared" si="41"/>
        <v>Inc</v>
      </c>
      <c r="G303" t="str">
        <f t="shared" si="41"/>
        <v/>
      </c>
      <c r="H303" t="str">
        <f t="shared" si="41"/>
        <v/>
      </c>
      <c r="I303" t="str">
        <f t="shared" si="41"/>
        <v/>
      </c>
      <c r="J303" t="str">
        <f t="shared" si="42"/>
        <v/>
      </c>
      <c r="K303" t="str">
        <f t="shared" si="35"/>
        <v>Pinduoduo</v>
      </c>
      <c r="L303" t="str">
        <f t="shared" si="36"/>
        <v>Pinduoduo Inc</v>
      </c>
      <c r="M303" t="str">
        <f t="shared" si="37"/>
        <v/>
      </c>
      <c r="N303" t="str">
        <f t="shared" si="38"/>
        <v/>
      </c>
      <c r="O303" t="str">
        <f t="shared" si="39"/>
        <v/>
      </c>
      <c r="P303" t="str">
        <f t="shared" si="40"/>
        <v/>
      </c>
    </row>
    <row r="304" spans="1:16" collapsed="1" x14ac:dyDescent="0.25">
      <c r="A304" s="2" t="s">
        <v>609</v>
      </c>
      <c r="B304" s="2" t="s">
        <v>610</v>
      </c>
      <c r="C304" s="2" t="s">
        <v>6</v>
      </c>
      <c r="D304" s="3">
        <v>23733337793.580002</v>
      </c>
      <c r="E304" t="str">
        <f t="shared" si="41"/>
        <v>DTE</v>
      </c>
      <c r="F304" t="str">
        <f t="shared" si="41"/>
        <v>Energy</v>
      </c>
      <c r="G304" t="str">
        <f t="shared" si="41"/>
        <v>Co</v>
      </c>
      <c r="H304" t="str">
        <f t="shared" si="41"/>
        <v/>
      </c>
      <c r="I304" t="str">
        <f t="shared" si="41"/>
        <v/>
      </c>
      <c r="J304" t="str">
        <f t="shared" si="42"/>
        <v/>
      </c>
      <c r="K304" t="str">
        <f t="shared" si="35"/>
        <v>DTE</v>
      </c>
      <c r="L304" t="str">
        <f t="shared" si="36"/>
        <v>DTE Energy</v>
      </c>
      <c r="M304" t="str">
        <f t="shared" si="37"/>
        <v>DTE Energy Co</v>
      </c>
      <c r="N304" t="str">
        <f t="shared" si="38"/>
        <v/>
      </c>
      <c r="O304" t="str">
        <f t="shared" si="39"/>
        <v/>
      </c>
      <c r="P304" t="str">
        <f t="shared" si="40"/>
        <v/>
      </c>
    </row>
    <row r="305" spans="1:16" collapsed="1" x14ac:dyDescent="0.25">
      <c r="A305" s="2" t="s">
        <v>611</v>
      </c>
      <c r="B305" s="2" t="s">
        <v>612</v>
      </c>
      <c r="C305" s="2" t="s">
        <v>6</v>
      </c>
      <c r="D305" s="3">
        <v>23713071291.52</v>
      </c>
      <c r="E305" t="str">
        <f t="shared" si="41"/>
        <v>IHS</v>
      </c>
      <c r="F305" t="str">
        <f t="shared" si="41"/>
        <v>Markit</v>
      </c>
      <c r="G305" t="str">
        <f t="shared" si="41"/>
        <v>Ltd</v>
      </c>
      <c r="H305" t="str">
        <f t="shared" si="41"/>
        <v/>
      </c>
      <c r="I305" t="str">
        <f t="shared" si="41"/>
        <v/>
      </c>
      <c r="J305" t="str">
        <f t="shared" si="42"/>
        <v/>
      </c>
      <c r="K305" t="str">
        <f t="shared" si="35"/>
        <v>IHS</v>
      </c>
      <c r="L305" t="str">
        <f t="shared" si="36"/>
        <v>IHS Markit</v>
      </c>
      <c r="M305" t="str">
        <f t="shared" si="37"/>
        <v>IHS Markit Ltd</v>
      </c>
      <c r="N305" t="str">
        <f t="shared" si="38"/>
        <v/>
      </c>
      <c r="O305" t="str">
        <f t="shared" si="39"/>
        <v/>
      </c>
      <c r="P305" t="str">
        <f t="shared" si="40"/>
        <v/>
      </c>
    </row>
    <row r="306" spans="1:16" collapsed="1" x14ac:dyDescent="0.25">
      <c r="A306" s="2" t="s">
        <v>613</v>
      </c>
      <c r="B306" s="2" t="s">
        <v>614</v>
      </c>
      <c r="C306" s="2" t="s">
        <v>6</v>
      </c>
      <c r="D306" s="3">
        <v>23505129576.849998</v>
      </c>
      <c r="E306" t="str">
        <f t="shared" si="41"/>
        <v>Cerner</v>
      </c>
      <c r="F306" t="str">
        <f t="shared" si="41"/>
        <v>Corp</v>
      </c>
      <c r="G306" t="str">
        <f t="shared" si="41"/>
        <v/>
      </c>
      <c r="H306" t="str">
        <f t="shared" si="41"/>
        <v/>
      </c>
      <c r="I306" t="str">
        <f t="shared" si="41"/>
        <v/>
      </c>
      <c r="J306" t="str">
        <f t="shared" si="42"/>
        <v/>
      </c>
      <c r="K306" t="str">
        <f t="shared" si="35"/>
        <v>Cerner</v>
      </c>
      <c r="L306" t="str">
        <f t="shared" si="36"/>
        <v>Cerner Corp</v>
      </c>
      <c r="M306" t="str">
        <f t="shared" si="37"/>
        <v/>
      </c>
      <c r="N306" t="str">
        <f t="shared" si="38"/>
        <v/>
      </c>
      <c r="O306" t="str">
        <f t="shared" si="39"/>
        <v/>
      </c>
      <c r="P306" t="str">
        <f t="shared" si="40"/>
        <v/>
      </c>
    </row>
    <row r="307" spans="1:16" collapsed="1" x14ac:dyDescent="0.25">
      <c r="A307" s="2" t="s">
        <v>615</v>
      </c>
      <c r="B307" s="2" t="s">
        <v>616</v>
      </c>
      <c r="C307" s="2" t="s">
        <v>6</v>
      </c>
      <c r="D307" s="3">
        <v>23501492989.32</v>
      </c>
      <c r="E307" t="str">
        <f t="shared" si="41"/>
        <v>Fleetcor</v>
      </c>
      <c r="F307" t="str">
        <f t="shared" si="41"/>
        <v>Technologies</v>
      </c>
      <c r="G307" t="str">
        <f t="shared" si="41"/>
        <v>Inc</v>
      </c>
      <c r="H307" t="str">
        <f t="shared" si="41"/>
        <v/>
      </c>
      <c r="I307" t="str">
        <f t="shared" si="41"/>
        <v/>
      </c>
      <c r="J307" t="str">
        <f t="shared" si="42"/>
        <v/>
      </c>
      <c r="K307" t="str">
        <f t="shared" si="35"/>
        <v>Fleetcor</v>
      </c>
      <c r="L307" t="str">
        <f t="shared" si="36"/>
        <v>Fleetcor Technologies</v>
      </c>
      <c r="M307" t="str">
        <f t="shared" si="37"/>
        <v>Fleetcor Technologies Inc</v>
      </c>
      <c r="N307" t="str">
        <f t="shared" si="38"/>
        <v/>
      </c>
      <c r="O307" t="str">
        <f t="shared" si="39"/>
        <v/>
      </c>
      <c r="P307" t="str">
        <f t="shared" si="40"/>
        <v/>
      </c>
    </row>
    <row r="308" spans="1:16" collapsed="1" x14ac:dyDescent="0.25">
      <c r="A308" s="2" t="s">
        <v>617</v>
      </c>
      <c r="B308" s="2" t="s">
        <v>618</v>
      </c>
      <c r="C308" s="2" t="s">
        <v>6</v>
      </c>
      <c r="D308" s="3">
        <v>23402291746.049999</v>
      </c>
      <c r="E308" t="str">
        <f t="shared" si="41"/>
        <v>Synchrony</v>
      </c>
      <c r="F308" t="str">
        <f t="shared" si="41"/>
        <v>Financial</v>
      </c>
      <c r="G308" t="str">
        <f t="shared" si="41"/>
        <v/>
      </c>
      <c r="H308" t="str">
        <f t="shared" si="41"/>
        <v/>
      </c>
      <c r="I308" t="str">
        <f t="shared" si="41"/>
        <v/>
      </c>
      <c r="J308" t="str">
        <f t="shared" si="42"/>
        <v/>
      </c>
      <c r="K308" t="str">
        <f t="shared" si="35"/>
        <v>Synchrony</v>
      </c>
      <c r="L308" t="str">
        <f t="shared" si="36"/>
        <v>Synchrony Financial</v>
      </c>
      <c r="M308" t="str">
        <f t="shared" si="37"/>
        <v/>
      </c>
      <c r="N308" t="str">
        <f t="shared" si="38"/>
        <v/>
      </c>
      <c r="O308" t="str">
        <f t="shared" si="39"/>
        <v/>
      </c>
      <c r="P308" t="str">
        <f t="shared" si="40"/>
        <v/>
      </c>
    </row>
    <row r="309" spans="1:16" collapsed="1" x14ac:dyDescent="0.25">
      <c r="A309" s="2" t="s">
        <v>619</v>
      </c>
      <c r="B309" s="2" t="s">
        <v>620</v>
      </c>
      <c r="C309" s="2" t="s">
        <v>6</v>
      </c>
      <c r="D309" s="3">
        <v>23367518326.73</v>
      </c>
      <c r="E309" t="str">
        <f t="shared" si="41"/>
        <v>FirstEnergy</v>
      </c>
      <c r="F309" t="str">
        <f t="shared" si="41"/>
        <v>Corp</v>
      </c>
      <c r="G309" t="str">
        <f t="shared" si="41"/>
        <v/>
      </c>
      <c r="H309" t="str">
        <f t="shared" si="41"/>
        <v/>
      </c>
      <c r="I309" t="str">
        <f t="shared" si="41"/>
        <v/>
      </c>
      <c r="J309" t="str">
        <f t="shared" si="42"/>
        <v/>
      </c>
      <c r="K309" t="str">
        <f t="shared" si="35"/>
        <v>FirstEnergy</v>
      </c>
      <c r="L309" t="str">
        <f t="shared" si="36"/>
        <v>FirstEnergy Corp</v>
      </c>
      <c r="M309" t="str">
        <f t="shared" si="37"/>
        <v/>
      </c>
      <c r="N309" t="str">
        <f t="shared" si="38"/>
        <v/>
      </c>
      <c r="O309" t="str">
        <f t="shared" si="39"/>
        <v/>
      </c>
      <c r="P309" t="str">
        <f t="shared" si="40"/>
        <v/>
      </c>
    </row>
    <row r="310" spans="1:16" collapsed="1" x14ac:dyDescent="0.25">
      <c r="A310" s="2" t="s">
        <v>621</v>
      </c>
      <c r="B310" s="2" t="s">
        <v>622</v>
      </c>
      <c r="C310" s="2" t="s">
        <v>6</v>
      </c>
      <c r="D310" s="3">
        <v>23134484000</v>
      </c>
      <c r="E310" t="str">
        <f t="shared" si="41"/>
        <v>Ishares</v>
      </c>
      <c r="F310" t="str">
        <f t="shared" si="41"/>
        <v>Trust</v>
      </c>
      <c r="G310" t="str">
        <f t="shared" si="41"/>
        <v>S</v>
      </c>
      <c r="H310" t="str">
        <f t="shared" si="41"/>
        <v>&amp;</v>
      </c>
      <c r="I310" t="str">
        <f t="shared" si="41"/>
        <v>P500/Bar</v>
      </c>
      <c r="J310" t="str">
        <f t="shared" si="42"/>
        <v/>
      </c>
      <c r="K310" t="str">
        <f t="shared" si="35"/>
        <v>Ishares</v>
      </c>
      <c r="L310" t="str">
        <f t="shared" si="36"/>
        <v>Ishares Trust</v>
      </c>
      <c r="M310" t="str">
        <f t="shared" si="37"/>
        <v>Ishares Trust S</v>
      </c>
      <c r="N310" t="str">
        <f t="shared" si="38"/>
        <v>Ishares Trust S &amp;</v>
      </c>
      <c r="O310" t="str">
        <f t="shared" si="39"/>
        <v>Ishares Trust S &amp; P500/Bar</v>
      </c>
      <c r="P310" t="str">
        <f t="shared" si="40"/>
        <v/>
      </c>
    </row>
    <row r="311" spans="1:16" collapsed="1" x14ac:dyDescent="0.25">
      <c r="A311" s="2" t="s">
        <v>623</v>
      </c>
      <c r="B311" s="2" t="s">
        <v>624</v>
      </c>
      <c r="C311" s="2" t="s">
        <v>6</v>
      </c>
      <c r="D311" s="3">
        <v>23098746826.200001</v>
      </c>
      <c r="E311" t="str">
        <f t="shared" si="41"/>
        <v>Vanguard</v>
      </c>
      <c r="F311" t="str">
        <f t="shared" si="41"/>
        <v>FTSE</v>
      </c>
      <c r="G311" t="str">
        <f t="shared" si="41"/>
        <v>All</v>
      </c>
      <c r="H311" t="str">
        <f t="shared" si="41"/>
        <v>World</v>
      </c>
      <c r="I311" t="str">
        <f t="shared" si="41"/>
        <v>ex</v>
      </c>
      <c r="J311" t="str">
        <f t="shared" si="42"/>
        <v>US</v>
      </c>
      <c r="K311" t="str">
        <f t="shared" si="35"/>
        <v>Vanguard</v>
      </c>
      <c r="L311" t="str">
        <f t="shared" si="36"/>
        <v>Vanguard FTSE</v>
      </c>
      <c r="M311" t="str">
        <f t="shared" si="37"/>
        <v>Vanguard FTSE All</v>
      </c>
      <c r="N311" t="str">
        <f t="shared" si="38"/>
        <v>Vanguard FTSE All World</v>
      </c>
      <c r="O311" t="str">
        <f t="shared" si="39"/>
        <v>Vanguard FTSE All World ex</v>
      </c>
      <c r="P311" t="str">
        <f t="shared" si="40"/>
        <v>Vanguard FTSE All World ex US</v>
      </c>
    </row>
    <row r="312" spans="1:16" collapsed="1" x14ac:dyDescent="0.25">
      <c r="A312" s="2" t="s">
        <v>625</v>
      </c>
      <c r="B312" s="2" t="s">
        <v>626</v>
      </c>
      <c r="C312" s="2" t="s">
        <v>6</v>
      </c>
      <c r="D312" s="3">
        <v>23066627815.240002</v>
      </c>
      <c r="E312" t="str">
        <f t="shared" si="41"/>
        <v>Realty</v>
      </c>
      <c r="F312" t="str">
        <f t="shared" si="41"/>
        <v>Income</v>
      </c>
      <c r="G312" t="str">
        <f t="shared" si="41"/>
        <v>Corp</v>
      </c>
      <c r="H312" t="str">
        <f t="shared" si="41"/>
        <v/>
      </c>
      <c r="I312" t="str">
        <f t="shared" si="41"/>
        <v/>
      </c>
      <c r="J312" t="str">
        <f t="shared" si="42"/>
        <v/>
      </c>
      <c r="K312" t="str">
        <f t="shared" si="35"/>
        <v>Realty</v>
      </c>
      <c r="L312" t="str">
        <f t="shared" si="36"/>
        <v>Realty Income</v>
      </c>
      <c r="M312" t="str">
        <f t="shared" si="37"/>
        <v>Realty Income Corp</v>
      </c>
      <c r="N312" t="str">
        <f t="shared" si="38"/>
        <v/>
      </c>
      <c r="O312" t="str">
        <f t="shared" si="39"/>
        <v/>
      </c>
      <c r="P312" t="str">
        <f t="shared" si="40"/>
        <v/>
      </c>
    </row>
    <row r="313" spans="1:16" collapsed="1" x14ac:dyDescent="0.25">
      <c r="A313" s="2" t="s">
        <v>627</v>
      </c>
      <c r="B313" s="2" t="s">
        <v>628</v>
      </c>
      <c r="C313" s="2" t="s">
        <v>6</v>
      </c>
      <c r="D313" s="3">
        <v>23027335329.68</v>
      </c>
      <c r="E313" t="str">
        <f t="shared" si="41"/>
        <v>IDEXX</v>
      </c>
      <c r="F313" t="str">
        <f t="shared" si="41"/>
        <v>Laboratories</v>
      </c>
      <c r="G313" t="str">
        <f t="shared" si="41"/>
        <v>Inc</v>
      </c>
      <c r="H313" t="str">
        <f t="shared" si="41"/>
        <v/>
      </c>
      <c r="I313" t="str">
        <f t="shared" si="41"/>
        <v/>
      </c>
      <c r="J313" t="str">
        <f t="shared" si="42"/>
        <v/>
      </c>
      <c r="K313" t="str">
        <f t="shared" si="35"/>
        <v>IDEXX</v>
      </c>
      <c r="L313" t="str">
        <f t="shared" si="36"/>
        <v>IDEXX Laboratories</v>
      </c>
      <c r="M313" t="str">
        <f t="shared" si="37"/>
        <v>IDEXX Laboratories Inc</v>
      </c>
      <c r="N313" t="str">
        <f t="shared" si="38"/>
        <v/>
      </c>
      <c r="O313" t="str">
        <f t="shared" si="39"/>
        <v/>
      </c>
      <c r="P313" t="str">
        <f t="shared" si="40"/>
        <v/>
      </c>
    </row>
    <row r="314" spans="1:16" collapsed="1" x14ac:dyDescent="0.25">
      <c r="A314" s="2" t="s">
        <v>629</v>
      </c>
      <c r="B314" s="2" t="s">
        <v>630</v>
      </c>
      <c r="C314" s="2" t="s">
        <v>6</v>
      </c>
      <c r="D314" s="3">
        <v>23020994737.73</v>
      </c>
      <c r="E314" t="str">
        <f t="shared" si="41"/>
        <v>Lululemon</v>
      </c>
      <c r="F314" t="str">
        <f t="shared" si="41"/>
        <v>Athletica</v>
      </c>
      <c r="G314" t="str">
        <f t="shared" si="41"/>
        <v>Inc</v>
      </c>
      <c r="H314" t="str">
        <f t="shared" si="41"/>
        <v/>
      </c>
      <c r="I314" t="str">
        <f t="shared" si="41"/>
        <v/>
      </c>
      <c r="J314" t="str">
        <f t="shared" si="42"/>
        <v/>
      </c>
      <c r="K314" t="str">
        <f t="shared" si="35"/>
        <v>Lululemon</v>
      </c>
      <c r="L314" t="str">
        <f t="shared" si="36"/>
        <v>Lululemon Athletica</v>
      </c>
      <c r="M314" t="str">
        <f t="shared" si="37"/>
        <v>Lululemon Athletica Inc</v>
      </c>
      <c r="N314" t="str">
        <f t="shared" si="38"/>
        <v/>
      </c>
      <c r="O314" t="str">
        <f t="shared" si="39"/>
        <v/>
      </c>
      <c r="P314" t="str">
        <f t="shared" si="40"/>
        <v/>
      </c>
    </row>
    <row r="315" spans="1:16" collapsed="1" x14ac:dyDescent="0.25">
      <c r="A315" s="2" t="s">
        <v>631</v>
      </c>
      <c r="B315" s="2" t="s">
        <v>632</v>
      </c>
      <c r="C315" s="2" t="s">
        <v>6</v>
      </c>
      <c r="D315" s="3">
        <v>22971800572.900002</v>
      </c>
      <c r="E315" t="str">
        <f t="shared" si="41"/>
        <v>Baker</v>
      </c>
      <c r="F315" t="str">
        <f t="shared" si="41"/>
        <v>Hughes</v>
      </c>
      <c r="G315" t="str">
        <f t="shared" si="41"/>
        <v>A</v>
      </c>
      <c r="H315" t="str">
        <f t="shared" si="41"/>
        <v>GE</v>
      </c>
      <c r="I315" t="str">
        <f t="shared" si="41"/>
        <v>Co</v>
      </c>
      <c r="J315" t="str">
        <f t="shared" si="42"/>
        <v/>
      </c>
      <c r="K315" t="str">
        <f t="shared" si="35"/>
        <v>Baker</v>
      </c>
      <c r="L315" t="str">
        <f t="shared" si="36"/>
        <v>Baker Hughes</v>
      </c>
      <c r="M315" t="str">
        <f t="shared" si="37"/>
        <v>Baker Hughes A</v>
      </c>
      <c r="N315" t="str">
        <f t="shared" si="38"/>
        <v>Baker Hughes A GE</v>
      </c>
      <c r="O315" t="str">
        <f t="shared" si="39"/>
        <v>Baker Hughes A GE Co</v>
      </c>
      <c r="P315" t="str">
        <f t="shared" si="40"/>
        <v/>
      </c>
    </row>
    <row r="316" spans="1:16" collapsed="1" x14ac:dyDescent="0.25">
      <c r="A316" s="2" t="s">
        <v>633</v>
      </c>
      <c r="B316" s="2" t="s">
        <v>634</v>
      </c>
      <c r="C316" s="2" t="s">
        <v>6</v>
      </c>
      <c r="D316" s="3">
        <v>22938861167.700001</v>
      </c>
      <c r="E316" t="str">
        <f t="shared" si="41"/>
        <v>M&amp;T</v>
      </c>
      <c r="F316" t="str">
        <f t="shared" si="41"/>
        <v>Bank</v>
      </c>
      <c r="G316" t="str">
        <f t="shared" si="41"/>
        <v>Corp</v>
      </c>
      <c r="H316" t="str">
        <f t="shared" si="41"/>
        <v/>
      </c>
      <c r="I316" t="str">
        <f t="shared" si="41"/>
        <v/>
      </c>
      <c r="J316" t="str">
        <f t="shared" si="42"/>
        <v/>
      </c>
      <c r="K316" t="str">
        <f t="shared" si="35"/>
        <v>M&amp;T</v>
      </c>
      <c r="L316" t="str">
        <f t="shared" si="36"/>
        <v>M&amp;T Bank</v>
      </c>
      <c r="M316" t="str">
        <f t="shared" si="37"/>
        <v>M&amp;T Bank Corp</v>
      </c>
      <c r="N316" t="str">
        <f t="shared" si="38"/>
        <v/>
      </c>
      <c r="O316" t="str">
        <f t="shared" si="39"/>
        <v/>
      </c>
      <c r="P316" t="str">
        <f t="shared" si="40"/>
        <v/>
      </c>
    </row>
    <row r="317" spans="1:16" collapsed="1" x14ac:dyDescent="0.25">
      <c r="A317" s="2" t="s">
        <v>635</v>
      </c>
      <c r="B317" s="2" t="s">
        <v>636</v>
      </c>
      <c r="C317" s="2" t="s">
        <v>6</v>
      </c>
      <c r="D317" s="3">
        <v>22923833066.639999</v>
      </c>
      <c r="E317" t="str">
        <f t="shared" si="41"/>
        <v>United</v>
      </c>
      <c r="F317" t="str">
        <f t="shared" si="41"/>
        <v>Continental</v>
      </c>
      <c r="G317" t="str">
        <f t="shared" si="41"/>
        <v>Holdings</v>
      </c>
      <c r="H317" t="str">
        <f t="shared" si="41"/>
        <v>Inc</v>
      </c>
      <c r="I317" t="str">
        <f t="shared" si="41"/>
        <v/>
      </c>
      <c r="J317" t="str">
        <f t="shared" si="42"/>
        <v/>
      </c>
      <c r="K317" t="str">
        <f t="shared" si="35"/>
        <v>United</v>
      </c>
      <c r="L317" t="str">
        <f t="shared" si="36"/>
        <v>United Continental</v>
      </c>
      <c r="M317" t="str">
        <f t="shared" si="37"/>
        <v>United Continental Holdings</v>
      </c>
      <c r="N317" t="str">
        <f t="shared" si="38"/>
        <v>United Continental Holdings Inc</v>
      </c>
      <c r="O317" t="str">
        <f t="shared" si="39"/>
        <v/>
      </c>
      <c r="P317" t="str">
        <f t="shared" si="40"/>
        <v/>
      </c>
    </row>
    <row r="318" spans="1:16" collapsed="1" x14ac:dyDescent="0.25">
      <c r="A318" s="2" t="s">
        <v>637</v>
      </c>
      <c r="B318" s="2" t="s">
        <v>638</v>
      </c>
      <c r="C318" s="2" t="s">
        <v>6</v>
      </c>
      <c r="D318" s="3">
        <v>22849138344.84</v>
      </c>
      <c r="E318" t="str">
        <f t="shared" si="41"/>
        <v>Archer</v>
      </c>
      <c r="F318" t="str">
        <f t="shared" si="41"/>
        <v>Daniels</v>
      </c>
      <c r="G318" t="str">
        <f t="shared" si="41"/>
        <v>Midland</v>
      </c>
      <c r="H318" t="str">
        <f t="shared" si="41"/>
        <v>Co</v>
      </c>
      <c r="I318" t="str">
        <f t="shared" si="41"/>
        <v/>
      </c>
      <c r="J318" t="str">
        <f t="shared" si="42"/>
        <v/>
      </c>
      <c r="K318" t="str">
        <f t="shared" si="35"/>
        <v>Archer</v>
      </c>
      <c r="L318" t="str">
        <f t="shared" si="36"/>
        <v>Archer Daniels</v>
      </c>
      <c r="M318" t="str">
        <f t="shared" si="37"/>
        <v>Archer Daniels Midland</v>
      </c>
      <c r="N318" t="str">
        <f t="shared" si="38"/>
        <v>Archer Daniels Midland Co</v>
      </c>
      <c r="O318" t="str">
        <f t="shared" si="39"/>
        <v/>
      </c>
      <c r="P318" t="str">
        <f t="shared" si="40"/>
        <v/>
      </c>
    </row>
    <row r="319" spans="1:16" collapsed="1" x14ac:dyDescent="0.25">
      <c r="A319" s="2" t="s">
        <v>639</v>
      </c>
      <c r="B319" s="2" t="s">
        <v>640</v>
      </c>
      <c r="C319" s="2" t="s">
        <v>6</v>
      </c>
      <c r="D319" s="3">
        <v>22804113988.59</v>
      </c>
      <c r="E319" t="str">
        <f t="shared" si="41"/>
        <v>Interactive</v>
      </c>
      <c r="F319" t="str">
        <f t="shared" si="41"/>
        <v>Brokers</v>
      </c>
      <c r="G319" t="str">
        <f t="shared" si="41"/>
        <v>Group</v>
      </c>
      <c r="H319" t="str">
        <f t="shared" si="41"/>
        <v>Inc</v>
      </c>
      <c r="I319" t="str">
        <f t="shared" si="41"/>
        <v/>
      </c>
      <c r="J319" t="str">
        <f t="shared" si="42"/>
        <v/>
      </c>
      <c r="K319" t="str">
        <f t="shared" si="35"/>
        <v>Interactive</v>
      </c>
      <c r="L319" t="str">
        <f t="shared" si="36"/>
        <v>Interactive Brokers</v>
      </c>
      <c r="M319" t="str">
        <f t="shared" si="37"/>
        <v>Interactive Brokers Group</v>
      </c>
      <c r="N319" t="str">
        <f t="shared" si="38"/>
        <v>Interactive Brokers Group Inc</v>
      </c>
      <c r="O319" t="str">
        <f t="shared" si="39"/>
        <v/>
      </c>
      <c r="P319" t="str">
        <f t="shared" si="40"/>
        <v/>
      </c>
    </row>
    <row r="320" spans="1:16" collapsed="1" x14ac:dyDescent="0.25">
      <c r="A320" s="2" t="s">
        <v>641</v>
      </c>
      <c r="B320" s="2" t="s">
        <v>642</v>
      </c>
      <c r="C320" s="2" t="s">
        <v>6</v>
      </c>
      <c r="D320" s="3">
        <v>22728613425.5</v>
      </c>
      <c r="E320" t="str">
        <f t="shared" si="41"/>
        <v>Tencent</v>
      </c>
      <c r="F320" t="str">
        <f t="shared" si="41"/>
        <v>Music</v>
      </c>
      <c r="G320" t="str">
        <f t="shared" si="41"/>
        <v>Entertainment</v>
      </c>
      <c r="H320" t="str">
        <f t="shared" si="41"/>
        <v>Group</v>
      </c>
      <c r="I320" t="str">
        <f t="shared" si="41"/>
        <v/>
      </c>
      <c r="J320" t="str">
        <f t="shared" si="42"/>
        <v/>
      </c>
      <c r="K320" t="str">
        <f t="shared" si="35"/>
        <v>Tencent</v>
      </c>
      <c r="L320" t="str">
        <f t="shared" si="36"/>
        <v>Tencent Music</v>
      </c>
      <c r="M320" t="str">
        <f t="shared" si="37"/>
        <v>Tencent Music Entertainment</v>
      </c>
      <c r="N320" t="str">
        <f t="shared" si="38"/>
        <v>Tencent Music Entertainment Group</v>
      </c>
      <c r="O320" t="str">
        <f t="shared" si="39"/>
        <v/>
      </c>
      <c r="P320" t="str">
        <f t="shared" si="40"/>
        <v/>
      </c>
    </row>
    <row r="321" spans="1:16" collapsed="1" x14ac:dyDescent="0.25">
      <c r="A321" s="2" t="s">
        <v>643</v>
      </c>
      <c r="B321" s="2" t="s">
        <v>644</v>
      </c>
      <c r="C321" s="2" t="s">
        <v>6</v>
      </c>
      <c r="D321" s="3">
        <v>22698795397.900002</v>
      </c>
      <c r="E321" t="str">
        <f t="shared" si="41"/>
        <v>PPL</v>
      </c>
      <c r="F321" t="str">
        <f t="shared" si="41"/>
        <v>Corp</v>
      </c>
      <c r="G321" t="str">
        <f t="shared" si="41"/>
        <v/>
      </c>
      <c r="H321" t="str">
        <f t="shared" si="41"/>
        <v/>
      </c>
      <c r="I321" t="str">
        <f t="shared" si="41"/>
        <v/>
      </c>
      <c r="J321" t="str">
        <f t="shared" si="42"/>
        <v/>
      </c>
      <c r="K321" t="str">
        <f t="shared" si="35"/>
        <v>PPL</v>
      </c>
      <c r="L321" t="str">
        <f t="shared" si="36"/>
        <v>PPL Corp</v>
      </c>
      <c r="M321" t="str">
        <f t="shared" si="37"/>
        <v/>
      </c>
      <c r="N321" t="str">
        <f t="shared" si="38"/>
        <v/>
      </c>
      <c r="O321" t="str">
        <f t="shared" si="39"/>
        <v/>
      </c>
      <c r="P321" t="str">
        <f t="shared" si="40"/>
        <v/>
      </c>
    </row>
    <row r="322" spans="1:16" collapsed="1" x14ac:dyDescent="0.25">
      <c r="A322" s="2" t="s">
        <v>645</v>
      </c>
      <c r="B322" s="2" t="s">
        <v>646</v>
      </c>
      <c r="C322" s="2" t="s">
        <v>6</v>
      </c>
      <c r="D322" s="3">
        <v>22519551009.669998</v>
      </c>
      <c r="E322" t="str">
        <f t="shared" si="41"/>
        <v>Total</v>
      </c>
      <c r="F322" t="str">
        <f t="shared" si="41"/>
        <v>System</v>
      </c>
      <c r="G322" t="str">
        <f t="shared" si="41"/>
        <v>Services</v>
      </c>
      <c r="H322" t="str">
        <f t="shared" si="41"/>
        <v>Inc</v>
      </c>
      <c r="I322" t="str">
        <f t="shared" si="41"/>
        <v/>
      </c>
      <c r="J322" t="str">
        <f t="shared" si="42"/>
        <v/>
      </c>
      <c r="K322" t="str">
        <f t="shared" si="35"/>
        <v>Total</v>
      </c>
      <c r="L322" t="str">
        <f t="shared" si="36"/>
        <v>Total System</v>
      </c>
      <c r="M322" t="str">
        <f t="shared" si="37"/>
        <v>Total System Services</v>
      </c>
      <c r="N322" t="str">
        <f t="shared" si="38"/>
        <v>Total System Services Inc</v>
      </c>
      <c r="O322" t="str">
        <f t="shared" si="39"/>
        <v/>
      </c>
      <c r="P322" t="str">
        <f t="shared" si="40"/>
        <v/>
      </c>
    </row>
    <row r="323" spans="1:16" collapsed="1" x14ac:dyDescent="0.25">
      <c r="A323" s="2" t="s">
        <v>647</v>
      </c>
      <c r="B323" s="2" t="s">
        <v>648</v>
      </c>
      <c r="C323" s="2" t="s">
        <v>6</v>
      </c>
      <c r="D323" s="3">
        <v>22514738788.200001</v>
      </c>
      <c r="E323" t="str">
        <f t="shared" si="41"/>
        <v>Harris</v>
      </c>
      <c r="F323" t="str">
        <f t="shared" si="41"/>
        <v>Corp</v>
      </c>
      <c r="G323" t="str">
        <f t="shared" si="41"/>
        <v/>
      </c>
      <c r="H323" t="str">
        <f t="shared" si="41"/>
        <v/>
      </c>
      <c r="I323" t="str">
        <f t="shared" si="41"/>
        <v/>
      </c>
      <c r="J323" t="str">
        <f t="shared" si="42"/>
        <v/>
      </c>
      <c r="K323" t="str">
        <f t="shared" ref="K323:K386" si="43">E323</f>
        <v>Harris</v>
      </c>
      <c r="L323" t="str">
        <f t="shared" ref="L323:L386" si="44">IF(LEN(F323)&gt;0, K323  &amp; " " &amp; F323,"")</f>
        <v>Harris Corp</v>
      </c>
      <c r="M323" t="str">
        <f t="shared" ref="M323:M386" si="45">IF(LEN(G323)&gt;0, L323  &amp; " " &amp; G323,"")</f>
        <v/>
      </c>
      <c r="N323" t="str">
        <f t="shared" ref="N323:N386" si="46">IF(LEN(H323)&gt;0, M323  &amp; " " &amp; H323,"")</f>
        <v/>
      </c>
      <c r="O323" t="str">
        <f t="shared" ref="O323:O386" si="47">IF(LEN(I323)&gt;0, N323  &amp; " " &amp; I323,"")</f>
        <v/>
      </c>
      <c r="P323" t="str">
        <f t="shared" ref="P323:P386" si="48">IF(LEN(J323)&gt;0, O323  &amp; " " &amp; J323,"")</f>
        <v/>
      </c>
    </row>
    <row r="324" spans="1:16" collapsed="1" x14ac:dyDescent="0.25">
      <c r="A324" s="2" t="s">
        <v>649</v>
      </c>
      <c r="B324" s="2" t="s">
        <v>650</v>
      </c>
      <c r="C324" s="2" t="s">
        <v>6</v>
      </c>
      <c r="D324" s="3">
        <v>22455322791.48</v>
      </c>
      <c r="E324" t="str">
        <f t="shared" si="41"/>
        <v>Vanguard</v>
      </c>
      <c r="F324" t="str">
        <f t="shared" si="41"/>
        <v>Short</v>
      </c>
      <c r="G324" t="str">
        <f t="shared" si="41"/>
        <v>Term</v>
      </c>
      <c r="H324" t="str">
        <f t="shared" si="41"/>
        <v>Bond</v>
      </c>
      <c r="I324" t="str">
        <f t="shared" si="41"/>
        <v>Index</v>
      </c>
      <c r="J324" t="str">
        <f t="shared" si="42"/>
        <v>Fund</v>
      </c>
      <c r="K324" t="str">
        <f t="shared" si="43"/>
        <v>Vanguard</v>
      </c>
      <c r="L324" t="str">
        <f t="shared" si="44"/>
        <v>Vanguard Short</v>
      </c>
      <c r="M324" t="str">
        <f t="shared" si="45"/>
        <v>Vanguard Short Term</v>
      </c>
      <c r="N324" t="str">
        <f t="shared" si="46"/>
        <v>Vanguard Short Term Bond</v>
      </c>
      <c r="O324" t="str">
        <f t="shared" si="47"/>
        <v>Vanguard Short Term Bond Index</v>
      </c>
      <c r="P324" t="str">
        <f t="shared" si="48"/>
        <v>Vanguard Short Term Bond Index Fund</v>
      </c>
    </row>
    <row r="325" spans="1:16" collapsed="1" x14ac:dyDescent="0.25">
      <c r="A325" s="2" t="s">
        <v>651</v>
      </c>
      <c r="B325" s="2" t="s">
        <v>652</v>
      </c>
      <c r="C325" s="2" t="s">
        <v>6</v>
      </c>
      <c r="D325" s="3">
        <v>22135799101.5</v>
      </c>
      <c r="E325" t="str">
        <f t="shared" si="41"/>
        <v>Centene</v>
      </c>
      <c r="F325" t="str">
        <f t="shared" si="41"/>
        <v>Corp</v>
      </c>
      <c r="G325" t="str">
        <f t="shared" si="41"/>
        <v/>
      </c>
      <c r="H325" t="str">
        <f t="shared" si="41"/>
        <v/>
      </c>
      <c r="I325" t="str">
        <f t="shared" si="41"/>
        <v/>
      </c>
      <c r="J325" t="str">
        <f t="shared" si="42"/>
        <v/>
      </c>
      <c r="K325" t="str">
        <f t="shared" si="43"/>
        <v>Centene</v>
      </c>
      <c r="L325" t="str">
        <f t="shared" si="44"/>
        <v>Centene Corp</v>
      </c>
      <c r="M325" t="str">
        <f t="shared" si="45"/>
        <v/>
      </c>
      <c r="N325" t="str">
        <f t="shared" si="46"/>
        <v/>
      </c>
      <c r="O325" t="str">
        <f t="shared" si="47"/>
        <v/>
      </c>
      <c r="P325" t="str">
        <f t="shared" si="48"/>
        <v/>
      </c>
    </row>
    <row r="326" spans="1:16" collapsed="1" x14ac:dyDescent="0.25">
      <c r="A326" s="2" t="s">
        <v>653</v>
      </c>
      <c r="B326" s="2" t="s">
        <v>654</v>
      </c>
      <c r="C326" s="2" t="s">
        <v>6</v>
      </c>
      <c r="D326" s="3">
        <v>22117179167.91</v>
      </c>
      <c r="E326" t="str">
        <f t="shared" ref="E326:I376" si="49">TRIM(MID(SUBSTITUTE($B326," ",REPT(" ",LEN($B326))),(E$1-1)*LEN($B326)+1,LEN($B326)))</f>
        <v>Hormel</v>
      </c>
      <c r="F326" t="str">
        <f t="shared" si="49"/>
        <v>Foods</v>
      </c>
      <c r="G326" t="str">
        <f t="shared" si="49"/>
        <v>Corp</v>
      </c>
      <c r="H326" t="str">
        <f t="shared" si="49"/>
        <v/>
      </c>
      <c r="I326" t="str">
        <f t="shared" si="49"/>
        <v/>
      </c>
      <c r="J326" t="str">
        <f t="shared" si="42"/>
        <v/>
      </c>
      <c r="K326" t="str">
        <f t="shared" si="43"/>
        <v>Hormel</v>
      </c>
      <c r="L326" t="str">
        <f t="shared" si="44"/>
        <v>Hormel Foods</v>
      </c>
      <c r="M326" t="str">
        <f t="shared" si="45"/>
        <v>Hormel Foods Corp</v>
      </c>
      <c r="N326" t="str">
        <f t="shared" si="46"/>
        <v/>
      </c>
      <c r="O326" t="str">
        <f t="shared" si="47"/>
        <v/>
      </c>
      <c r="P326" t="str">
        <f t="shared" si="48"/>
        <v/>
      </c>
    </row>
    <row r="327" spans="1:16" collapsed="1" x14ac:dyDescent="0.25">
      <c r="A327" s="2" t="s">
        <v>655</v>
      </c>
      <c r="B327" s="2" t="s">
        <v>656</v>
      </c>
      <c r="C327" s="2" t="s">
        <v>6</v>
      </c>
      <c r="D327" s="3">
        <v>22110054839.439999</v>
      </c>
      <c r="E327" t="str">
        <f t="shared" si="49"/>
        <v>Agilent</v>
      </c>
      <c r="F327" t="str">
        <f t="shared" si="49"/>
        <v>Technologies</v>
      </c>
      <c r="G327" t="str">
        <f t="shared" si="49"/>
        <v>Inc</v>
      </c>
      <c r="H327" t="str">
        <f t="shared" si="49"/>
        <v/>
      </c>
      <c r="I327" t="str">
        <f t="shared" si="49"/>
        <v/>
      </c>
      <c r="J327" t="str">
        <f t="shared" si="42"/>
        <v/>
      </c>
      <c r="K327" t="str">
        <f t="shared" si="43"/>
        <v>Agilent</v>
      </c>
      <c r="L327" t="str">
        <f t="shared" si="44"/>
        <v>Agilent Technologies</v>
      </c>
      <c r="M327" t="str">
        <f t="shared" si="45"/>
        <v>Agilent Technologies Inc</v>
      </c>
      <c r="N327" t="str">
        <f t="shared" si="46"/>
        <v/>
      </c>
      <c r="O327" t="str">
        <f t="shared" si="47"/>
        <v/>
      </c>
      <c r="P327" t="str">
        <f t="shared" si="48"/>
        <v/>
      </c>
    </row>
    <row r="328" spans="1:16" collapsed="1" x14ac:dyDescent="0.25">
      <c r="A328" s="2" t="s">
        <v>657</v>
      </c>
      <c r="B328" s="2" t="s">
        <v>658</v>
      </c>
      <c r="C328" s="2" t="s">
        <v>6</v>
      </c>
      <c r="D328" s="3">
        <v>21895609684.110001</v>
      </c>
      <c r="E328" t="str">
        <f t="shared" si="49"/>
        <v>Ball</v>
      </c>
      <c r="F328" t="str">
        <f t="shared" si="49"/>
        <v>Corp</v>
      </c>
      <c r="G328" t="str">
        <f t="shared" si="49"/>
        <v/>
      </c>
      <c r="H328" t="str">
        <f t="shared" si="49"/>
        <v/>
      </c>
      <c r="I328" t="str">
        <f t="shared" si="49"/>
        <v/>
      </c>
      <c r="J328" t="str">
        <f t="shared" si="42"/>
        <v/>
      </c>
      <c r="K328" t="str">
        <f t="shared" si="43"/>
        <v>Ball</v>
      </c>
      <c r="L328" t="str">
        <f t="shared" si="44"/>
        <v>Ball Corp</v>
      </c>
      <c r="M328" t="str">
        <f t="shared" si="45"/>
        <v/>
      </c>
      <c r="N328" t="str">
        <f t="shared" si="46"/>
        <v/>
      </c>
      <c r="O328" t="str">
        <f t="shared" si="47"/>
        <v/>
      </c>
      <c r="P328" t="str">
        <f t="shared" si="48"/>
        <v/>
      </c>
    </row>
    <row r="329" spans="1:16" collapsed="1" x14ac:dyDescent="0.25">
      <c r="A329" s="2" t="s">
        <v>659</v>
      </c>
      <c r="B329" s="2" t="s">
        <v>660</v>
      </c>
      <c r="C329" s="2" t="s">
        <v>6</v>
      </c>
      <c r="D329" s="3">
        <v>21792773399.68</v>
      </c>
      <c r="E329" t="str">
        <f t="shared" si="49"/>
        <v>Fox</v>
      </c>
      <c r="F329" t="str">
        <f t="shared" si="49"/>
        <v>Corp</v>
      </c>
      <c r="G329" t="str">
        <f t="shared" si="49"/>
        <v/>
      </c>
      <c r="H329" t="str">
        <f t="shared" si="49"/>
        <v/>
      </c>
      <c r="I329" t="str">
        <f t="shared" si="49"/>
        <v/>
      </c>
      <c r="J329" t="str">
        <f t="shared" si="42"/>
        <v/>
      </c>
      <c r="K329" t="str">
        <f t="shared" si="43"/>
        <v>Fox</v>
      </c>
      <c r="L329" t="str">
        <f t="shared" si="44"/>
        <v>Fox Corp</v>
      </c>
      <c r="M329" t="str">
        <f t="shared" si="45"/>
        <v/>
      </c>
      <c r="N329" t="str">
        <f t="shared" si="46"/>
        <v/>
      </c>
      <c r="O329" t="str">
        <f t="shared" si="47"/>
        <v/>
      </c>
      <c r="P329" t="str">
        <f t="shared" si="48"/>
        <v/>
      </c>
    </row>
    <row r="330" spans="1:16" collapsed="1" x14ac:dyDescent="0.25">
      <c r="A330" s="2" t="s">
        <v>661</v>
      </c>
      <c r="B330" s="2" t="s">
        <v>662</v>
      </c>
      <c r="C330" s="2" t="s">
        <v>6</v>
      </c>
      <c r="D330" s="3">
        <v>21728613411.360001</v>
      </c>
      <c r="E330" t="str">
        <f t="shared" si="49"/>
        <v>TAL</v>
      </c>
      <c r="F330" t="str">
        <f t="shared" si="49"/>
        <v>Education</v>
      </c>
      <c r="G330" t="str">
        <f t="shared" si="49"/>
        <v>Group</v>
      </c>
      <c r="H330" t="str">
        <f t="shared" si="49"/>
        <v/>
      </c>
      <c r="I330" t="str">
        <f t="shared" si="49"/>
        <v/>
      </c>
      <c r="J330" t="str">
        <f t="shared" si="42"/>
        <v/>
      </c>
      <c r="K330" t="str">
        <f t="shared" si="43"/>
        <v>TAL</v>
      </c>
      <c r="L330" t="str">
        <f t="shared" si="44"/>
        <v>TAL Education</v>
      </c>
      <c r="M330" t="str">
        <f t="shared" si="45"/>
        <v>TAL Education Group</v>
      </c>
      <c r="N330" t="str">
        <f t="shared" si="46"/>
        <v/>
      </c>
      <c r="O330" t="str">
        <f t="shared" si="47"/>
        <v/>
      </c>
      <c r="P330" t="str">
        <f t="shared" si="48"/>
        <v/>
      </c>
    </row>
    <row r="331" spans="1:16" collapsed="1" x14ac:dyDescent="0.25">
      <c r="A331" s="2" t="s">
        <v>663</v>
      </c>
      <c r="B331" s="2" t="s">
        <v>664</v>
      </c>
      <c r="C331" s="2" t="s">
        <v>6</v>
      </c>
      <c r="D331" s="3">
        <v>21494806024.650002</v>
      </c>
      <c r="E331" t="str">
        <f t="shared" si="49"/>
        <v>Liberty</v>
      </c>
      <c r="F331" t="str">
        <f t="shared" si="49"/>
        <v>Media</v>
      </c>
      <c r="G331" t="str">
        <f t="shared" si="49"/>
        <v>Corp</v>
      </c>
      <c r="H331" t="str">
        <f t="shared" si="49"/>
        <v/>
      </c>
      <c r="I331" t="str">
        <f t="shared" si="49"/>
        <v/>
      </c>
      <c r="J331" t="str">
        <f t="shared" si="42"/>
        <v/>
      </c>
      <c r="K331" t="str">
        <f t="shared" si="43"/>
        <v>Liberty</v>
      </c>
      <c r="L331" t="str">
        <f t="shared" si="44"/>
        <v>Liberty Media</v>
      </c>
      <c r="M331" t="str">
        <f t="shared" si="45"/>
        <v>Liberty Media Corp</v>
      </c>
      <c r="N331" t="str">
        <f t="shared" si="46"/>
        <v/>
      </c>
      <c r="O331" t="str">
        <f t="shared" si="47"/>
        <v/>
      </c>
      <c r="P331" t="str">
        <f t="shared" si="48"/>
        <v/>
      </c>
    </row>
    <row r="332" spans="1:16" collapsed="1" x14ac:dyDescent="0.25">
      <c r="A332" s="2" t="s">
        <v>665</v>
      </c>
      <c r="B332" s="2" t="s">
        <v>666</v>
      </c>
      <c r="C332" s="2" t="s">
        <v>6</v>
      </c>
      <c r="D332" s="3">
        <v>21443344688.130001</v>
      </c>
      <c r="E332" t="str">
        <f t="shared" si="49"/>
        <v>Stanley</v>
      </c>
      <c r="F332" t="str">
        <f t="shared" si="49"/>
        <v>Black</v>
      </c>
      <c r="G332" t="str">
        <f t="shared" si="49"/>
        <v>&amp;</v>
      </c>
      <c r="H332" t="str">
        <f t="shared" si="49"/>
        <v>Decker</v>
      </c>
      <c r="I332" t="str">
        <f t="shared" si="49"/>
        <v>Inc</v>
      </c>
      <c r="J332" t="str">
        <f t="shared" si="42"/>
        <v/>
      </c>
      <c r="K332" t="str">
        <f t="shared" si="43"/>
        <v>Stanley</v>
      </c>
      <c r="L332" t="str">
        <f t="shared" si="44"/>
        <v>Stanley Black</v>
      </c>
      <c r="M332" t="str">
        <f t="shared" si="45"/>
        <v>Stanley Black &amp;</v>
      </c>
      <c r="N332" t="str">
        <f t="shared" si="46"/>
        <v>Stanley Black &amp; Decker</v>
      </c>
      <c r="O332" t="str">
        <f t="shared" si="47"/>
        <v>Stanley Black &amp; Decker Inc</v>
      </c>
      <c r="P332" t="str">
        <f t="shared" si="48"/>
        <v/>
      </c>
    </row>
    <row r="333" spans="1:16" collapsed="1" x14ac:dyDescent="0.25">
      <c r="A333" s="2" t="s">
        <v>667</v>
      </c>
      <c r="B333" s="2" t="s">
        <v>668</v>
      </c>
      <c r="C333" s="2" t="s">
        <v>6</v>
      </c>
      <c r="D333" s="3">
        <v>21349959658.700001</v>
      </c>
      <c r="E333" t="str">
        <f t="shared" si="49"/>
        <v>American</v>
      </c>
      <c r="F333" t="str">
        <f t="shared" si="49"/>
        <v>Water</v>
      </c>
      <c r="G333" t="str">
        <f t="shared" si="49"/>
        <v>Works</v>
      </c>
      <c r="H333" t="str">
        <f t="shared" si="49"/>
        <v>Company</v>
      </c>
      <c r="I333" t="str">
        <f t="shared" si="49"/>
        <v>Inc</v>
      </c>
      <c r="J333" t="str">
        <f t="shared" si="42"/>
        <v/>
      </c>
      <c r="K333" t="str">
        <f t="shared" si="43"/>
        <v>American</v>
      </c>
      <c r="L333" t="str">
        <f t="shared" si="44"/>
        <v>American Water</v>
      </c>
      <c r="M333" t="str">
        <f t="shared" si="45"/>
        <v>American Water Works</v>
      </c>
      <c r="N333" t="str">
        <f t="shared" si="46"/>
        <v>American Water Works Company</v>
      </c>
      <c r="O333" t="str">
        <f t="shared" si="47"/>
        <v>American Water Works Company Inc</v>
      </c>
      <c r="P333" t="str">
        <f t="shared" si="48"/>
        <v/>
      </c>
    </row>
    <row r="334" spans="1:16" collapsed="1" x14ac:dyDescent="0.25">
      <c r="A334" s="2" t="s">
        <v>669</v>
      </c>
      <c r="B334" s="2" t="s">
        <v>670</v>
      </c>
      <c r="C334" s="2" t="s">
        <v>6</v>
      </c>
      <c r="D334" s="3">
        <v>21065744384.529999</v>
      </c>
      <c r="E334" t="str">
        <f t="shared" si="49"/>
        <v>Parker-Hannifin</v>
      </c>
      <c r="F334" t="str">
        <f t="shared" si="49"/>
        <v>Corp</v>
      </c>
      <c r="G334" t="str">
        <f t="shared" si="49"/>
        <v/>
      </c>
      <c r="H334" t="str">
        <f t="shared" si="49"/>
        <v/>
      </c>
      <c r="I334" t="str">
        <f t="shared" si="49"/>
        <v/>
      </c>
      <c r="J334" t="str">
        <f t="shared" si="42"/>
        <v/>
      </c>
      <c r="K334" t="str">
        <f t="shared" si="43"/>
        <v>Parker-Hannifin</v>
      </c>
      <c r="L334" t="str">
        <f t="shared" si="44"/>
        <v>Parker-Hannifin Corp</v>
      </c>
      <c r="M334" t="str">
        <f t="shared" si="45"/>
        <v/>
      </c>
      <c r="N334" t="str">
        <f t="shared" si="46"/>
        <v/>
      </c>
      <c r="O334" t="str">
        <f t="shared" si="47"/>
        <v/>
      </c>
      <c r="P334" t="str">
        <f t="shared" si="48"/>
        <v/>
      </c>
    </row>
    <row r="335" spans="1:16" collapsed="1" x14ac:dyDescent="0.25">
      <c r="A335" s="2" t="s">
        <v>671</v>
      </c>
      <c r="B335" s="2" t="s">
        <v>672</v>
      </c>
      <c r="C335" s="2" t="s">
        <v>6</v>
      </c>
      <c r="D335" s="3">
        <v>21015463761.700001</v>
      </c>
      <c r="E335" t="str">
        <f t="shared" si="49"/>
        <v>Technology</v>
      </c>
      <c r="F335" t="str">
        <f t="shared" si="49"/>
        <v>Select</v>
      </c>
      <c r="G335" t="str">
        <f t="shared" si="49"/>
        <v>Sector</v>
      </c>
      <c r="H335" t="str">
        <f t="shared" si="49"/>
        <v>SPDR</v>
      </c>
      <c r="I335" t="str">
        <f t="shared" si="49"/>
        <v>Fund</v>
      </c>
      <c r="J335" t="str">
        <f t="shared" si="42"/>
        <v/>
      </c>
      <c r="K335" t="str">
        <f t="shared" si="43"/>
        <v>Technology</v>
      </c>
      <c r="L335" t="str">
        <f t="shared" si="44"/>
        <v>Technology Select</v>
      </c>
      <c r="M335" t="str">
        <f t="shared" si="45"/>
        <v>Technology Select Sector</v>
      </c>
      <c r="N335" t="str">
        <f t="shared" si="46"/>
        <v>Technology Select Sector SPDR</v>
      </c>
      <c r="O335" t="str">
        <f t="shared" si="47"/>
        <v>Technology Select Sector SPDR Fund</v>
      </c>
      <c r="P335" t="str">
        <f t="shared" si="48"/>
        <v/>
      </c>
    </row>
    <row r="336" spans="1:16" collapsed="1" x14ac:dyDescent="0.25">
      <c r="A336" s="2" t="s">
        <v>673</v>
      </c>
      <c r="B336" s="2" t="s">
        <v>674</v>
      </c>
      <c r="C336" s="2" t="s">
        <v>6</v>
      </c>
      <c r="D336" s="3">
        <v>20891086018.400002</v>
      </c>
      <c r="E336" t="str">
        <f t="shared" si="49"/>
        <v>Boston</v>
      </c>
      <c r="F336" t="str">
        <f t="shared" si="49"/>
        <v>Properties</v>
      </c>
      <c r="G336" t="str">
        <f t="shared" si="49"/>
        <v>Inc</v>
      </c>
      <c r="H336" t="str">
        <f t="shared" si="49"/>
        <v/>
      </c>
      <c r="I336" t="str">
        <f t="shared" si="49"/>
        <v/>
      </c>
      <c r="J336" t="str">
        <f t="shared" si="42"/>
        <v/>
      </c>
      <c r="K336" t="str">
        <f t="shared" si="43"/>
        <v>Boston</v>
      </c>
      <c r="L336" t="str">
        <f t="shared" si="44"/>
        <v>Boston Properties</v>
      </c>
      <c r="M336" t="str">
        <f t="shared" si="45"/>
        <v>Boston Properties Inc</v>
      </c>
      <c r="N336" t="str">
        <f t="shared" si="46"/>
        <v/>
      </c>
      <c r="O336" t="str">
        <f t="shared" si="47"/>
        <v/>
      </c>
      <c r="P336" t="str">
        <f t="shared" si="48"/>
        <v/>
      </c>
    </row>
    <row r="337" spans="1:16" collapsed="1" x14ac:dyDescent="0.25">
      <c r="A337" s="2" t="s">
        <v>675</v>
      </c>
      <c r="B337" s="2" t="s">
        <v>676</v>
      </c>
      <c r="C337" s="2" t="s">
        <v>6</v>
      </c>
      <c r="D337" s="3">
        <v>20801255149.169998</v>
      </c>
      <c r="E337" t="str">
        <f t="shared" si="49"/>
        <v>SPDR</v>
      </c>
      <c r="F337" t="str">
        <f t="shared" si="49"/>
        <v>Dow</v>
      </c>
      <c r="G337" t="str">
        <f t="shared" si="49"/>
        <v>Jones</v>
      </c>
      <c r="H337" t="str">
        <f t="shared" si="49"/>
        <v>Industrial</v>
      </c>
      <c r="I337" t="str">
        <f t="shared" si="49"/>
        <v>Average</v>
      </c>
      <c r="J337" t="str">
        <f t="shared" si="42"/>
        <v>ETF</v>
      </c>
      <c r="K337" t="str">
        <f t="shared" si="43"/>
        <v>SPDR</v>
      </c>
      <c r="L337" t="str">
        <f t="shared" si="44"/>
        <v>SPDR Dow</v>
      </c>
      <c r="M337" t="str">
        <f t="shared" si="45"/>
        <v>SPDR Dow Jones</v>
      </c>
      <c r="N337" t="str">
        <f t="shared" si="46"/>
        <v>SPDR Dow Jones Industrial</v>
      </c>
      <c r="O337" t="str">
        <f t="shared" si="47"/>
        <v>SPDR Dow Jones Industrial Average</v>
      </c>
      <c r="P337" t="str">
        <f t="shared" si="48"/>
        <v>SPDR Dow Jones Industrial Average ETF</v>
      </c>
    </row>
    <row r="338" spans="1:16" collapsed="1" x14ac:dyDescent="0.25">
      <c r="A338" s="2" t="s">
        <v>677</v>
      </c>
      <c r="B338" s="2" t="s">
        <v>678</v>
      </c>
      <c r="C338" s="2" t="s">
        <v>6</v>
      </c>
      <c r="D338" s="3">
        <v>20730284822.66</v>
      </c>
      <c r="E338" t="str">
        <f t="shared" si="49"/>
        <v>Ulta</v>
      </c>
      <c r="F338" t="str">
        <f t="shared" si="49"/>
        <v>Beauty</v>
      </c>
      <c r="G338" t="str">
        <f t="shared" si="49"/>
        <v>Inc</v>
      </c>
      <c r="H338" t="str">
        <f t="shared" si="49"/>
        <v/>
      </c>
      <c r="I338" t="str">
        <f t="shared" si="49"/>
        <v/>
      </c>
      <c r="J338" t="str">
        <f t="shared" si="42"/>
        <v/>
      </c>
      <c r="K338" t="str">
        <f t="shared" si="43"/>
        <v>Ulta</v>
      </c>
      <c r="L338" t="str">
        <f t="shared" si="44"/>
        <v>Ulta Beauty</v>
      </c>
      <c r="M338" t="str">
        <f t="shared" si="45"/>
        <v>Ulta Beauty Inc</v>
      </c>
      <c r="N338" t="str">
        <f t="shared" si="46"/>
        <v/>
      </c>
      <c r="O338" t="str">
        <f t="shared" si="47"/>
        <v/>
      </c>
      <c r="P338" t="str">
        <f t="shared" si="48"/>
        <v/>
      </c>
    </row>
    <row r="339" spans="1:16" collapsed="1" x14ac:dyDescent="0.25">
      <c r="A339" s="2" t="s">
        <v>679</v>
      </c>
      <c r="B339" s="2" t="s">
        <v>680</v>
      </c>
      <c r="C339" s="2" t="s">
        <v>6</v>
      </c>
      <c r="D339" s="3">
        <v>20672492103.560001</v>
      </c>
      <c r="E339" t="str">
        <f t="shared" si="49"/>
        <v>McCormick</v>
      </c>
      <c r="F339" t="str">
        <f t="shared" si="49"/>
        <v>&amp;</v>
      </c>
      <c r="G339" t="str">
        <f t="shared" si="49"/>
        <v>Company</v>
      </c>
      <c r="H339" t="str">
        <f t="shared" si="49"/>
        <v>Inc</v>
      </c>
      <c r="I339" t="str">
        <f t="shared" si="49"/>
        <v/>
      </c>
      <c r="J339" t="str">
        <f t="shared" si="42"/>
        <v/>
      </c>
      <c r="K339" t="str">
        <f t="shared" si="43"/>
        <v>McCormick</v>
      </c>
      <c r="L339" t="str">
        <f t="shared" si="44"/>
        <v>McCormick &amp;</v>
      </c>
      <c r="M339" t="str">
        <f t="shared" si="45"/>
        <v>McCormick &amp; Company</v>
      </c>
      <c r="N339" t="str">
        <f t="shared" si="46"/>
        <v>McCormick &amp; Company Inc</v>
      </c>
      <c r="O339" t="str">
        <f t="shared" si="47"/>
        <v/>
      </c>
      <c r="P339" t="str">
        <f t="shared" si="48"/>
        <v/>
      </c>
    </row>
    <row r="340" spans="1:16" collapsed="1" x14ac:dyDescent="0.25">
      <c r="A340" s="2" t="s">
        <v>681</v>
      </c>
      <c r="B340" s="2" t="s">
        <v>682</v>
      </c>
      <c r="C340" s="2" t="s">
        <v>6</v>
      </c>
      <c r="D340" s="3">
        <v>20658354721.919998</v>
      </c>
      <c r="E340" t="str">
        <f t="shared" si="49"/>
        <v>State</v>
      </c>
      <c r="F340" t="str">
        <f t="shared" si="49"/>
        <v>Street</v>
      </c>
      <c r="G340" t="str">
        <f t="shared" si="49"/>
        <v>Corp</v>
      </c>
      <c r="H340" t="str">
        <f t="shared" si="49"/>
        <v/>
      </c>
      <c r="I340" t="str">
        <f t="shared" si="49"/>
        <v/>
      </c>
      <c r="J340" t="str">
        <f t="shared" ref="J340:J403" si="50">TRIM(MID(SUBSTITUTE($B340," ",REPT(" ",LEN($B340))),(J$1-1)*LEN($B340)+1,LEN($B340)))</f>
        <v/>
      </c>
      <c r="K340" t="str">
        <f t="shared" si="43"/>
        <v>State</v>
      </c>
      <c r="L340" t="str">
        <f t="shared" si="44"/>
        <v>State Street</v>
      </c>
      <c r="M340" t="str">
        <f t="shared" si="45"/>
        <v>State Street Corp</v>
      </c>
      <c r="N340" t="str">
        <f t="shared" si="46"/>
        <v/>
      </c>
      <c r="O340" t="str">
        <f t="shared" si="47"/>
        <v/>
      </c>
      <c r="P340" t="str">
        <f t="shared" si="48"/>
        <v/>
      </c>
    </row>
    <row r="341" spans="1:16" collapsed="1" x14ac:dyDescent="0.25">
      <c r="A341" s="2" t="s">
        <v>683</v>
      </c>
      <c r="B341" s="2" t="s">
        <v>684</v>
      </c>
      <c r="C341" s="2" t="s">
        <v>6</v>
      </c>
      <c r="D341" s="3">
        <v>20558326871.939999</v>
      </c>
      <c r="E341" t="str">
        <f t="shared" si="49"/>
        <v>Ameriprise</v>
      </c>
      <c r="F341" t="str">
        <f t="shared" si="49"/>
        <v>Financial</v>
      </c>
      <c r="G341" t="str">
        <f t="shared" si="49"/>
        <v>Inc</v>
      </c>
      <c r="H341" t="str">
        <f t="shared" si="49"/>
        <v/>
      </c>
      <c r="I341" t="str">
        <f t="shared" si="49"/>
        <v/>
      </c>
      <c r="J341" t="str">
        <f t="shared" si="50"/>
        <v/>
      </c>
      <c r="K341" t="str">
        <f t="shared" si="43"/>
        <v>Ameriprise</v>
      </c>
      <c r="L341" t="str">
        <f t="shared" si="44"/>
        <v>Ameriprise Financial</v>
      </c>
      <c r="M341" t="str">
        <f t="shared" si="45"/>
        <v>Ameriprise Financial Inc</v>
      </c>
      <c r="N341" t="str">
        <f t="shared" si="46"/>
        <v/>
      </c>
      <c r="O341" t="str">
        <f t="shared" si="47"/>
        <v/>
      </c>
      <c r="P341" t="str">
        <f t="shared" si="48"/>
        <v/>
      </c>
    </row>
    <row r="342" spans="1:16" collapsed="1" x14ac:dyDescent="0.25">
      <c r="A342" s="2" t="s">
        <v>685</v>
      </c>
      <c r="B342" s="2" t="s">
        <v>686</v>
      </c>
      <c r="C342" s="2" t="s">
        <v>6</v>
      </c>
      <c r="D342" s="3">
        <v>20543750000</v>
      </c>
      <c r="E342" t="str">
        <f t="shared" si="49"/>
        <v>Ishares</v>
      </c>
      <c r="F342" t="str">
        <f t="shared" si="49"/>
        <v>Trust</v>
      </c>
      <c r="G342" t="str">
        <f t="shared" si="49"/>
        <v>S</v>
      </c>
      <c r="H342" t="str">
        <f t="shared" si="49"/>
        <v>&amp;</v>
      </c>
      <c r="I342" t="str">
        <f t="shared" si="49"/>
        <v>P</v>
      </c>
      <c r="J342" t="str">
        <f t="shared" si="50"/>
        <v>1500</v>
      </c>
      <c r="K342" t="str">
        <f t="shared" si="43"/>
        <v>Ishares</v>
      </c>
      <c r="L342" t="str">
        <f t="shared" si="44"/>
        <v>Ishares Trust</v>
      </c>
      <c r="M342" t="str">
        <f t="shared" si="45"/>
        <v>Ishares Trust S</v>
      </c>
      <c r="N342" t="str">
        <f t="shared" si="46"/>
        <v>Ishares Trust S &amp;</v>
      </c>
      <c r="O342" t="str">
        <f t="shared" si="47"/>
        <v>Ishares Trust S &amp; P</v>
      </c>
      <c r="P342" t="str">
        <f t="shared" si="48"/>
        <v>Ishares Trust S &amp; P 1500</v>
      </c>
    </row>
    <row r="343" spans="1:16" collapsed="1" x14ac:dyDescent="0.25">
      <c r="A343" s="2" t="s">
        <v>687</v>
      </c>
      <c r="B343" s="2" t="s">
        <v>688</v>
      </c>
      <c r="C343" s="2" t="s">
        <v>6</v>
      </c>
      <c r="D343" s="3">
        <v>20524382438.040001</v>
      </c>
      <c r="E343" t="str">
        <f t="shared" si="49"/>
        <v>Chipotle</v>
      </c>
      <c r="F343" t="str">
        <f t="shared" si="49"/>
        <v>Mexican</v>
      </c>
      <c r="G343" t="str">
        <f t="shared" si="49"/>
        <v>Grill</v>
      </c>
      <c r="H343" t="str">
        <f t="shared" si="49"/>
        <v>Inc</v>
      </c>
      <c r="I343" t="str">
        <f t="shared" si="49"/>
        <v/>
      </c>
      <c r="J343" t="str">
        <f t="shared" si="50"/>
        <v/>
      </c>
      <c r="K343" t="str">
        <f t="shared" si="43"/>
        <v>Chipotle</v>
      </c>
      <c r="L343" t="str">
        <f t="shared" si="44"/>
        <v>Chipotle Mexican</v>
      </c>
      <c r="M343" t="str">
        <f t="shared" si="45"/>
        <v>Chipotle Mexican Grill</v>
      </c>
      <c r="N343" t="str">
        <f t="shared" si="46"/>
        <v>Chipotle Mexican Grill Inc</v>
      </c>
      <c r="O343" t="str">
        <f t="shared" si="47"/>
        <v/>
      </c>
      <c r="P343" t="str">
        <f t="shared" si="48"/>
        <v/>
      </c>
    </row>
    <row r="344" spans="1:16" collapsed="1" x14ac:dyDescent="0.25">
      <c r="A344" s="2" t="s">
        <v>689</v>
      </c>
      <c r="B344" s="2" t="s">
        <v>690</v>
      </c>
      <c r="C344" s="2" t="s">
        <v>6</v>
      </c>
      <c r="D344" s="3">
        <v>20439705264.290001</v>
      </c>
      <c r="E344" t="str">
        <f t="shared" si="49"/>
        <v>Cheniere</v>
      </c>
      <c r="F344" t="str">
        <f t="shared" si="49"/>
        <v>Energy</v>
      </c>
      <c r="G344" t="str">
        <f t="shared" si="49"/>
        <v>Partners</v>
      </c>
      <c r="H344" t="str">
        <f t="shared" si="49"/>
        <v>LP</v>
      </c>
      <c r="I344" t="str">
        <f t="shared" si="49"/>
        <v/>
      </c>
      <c r="J344" t="str">
        <f t="shared" si="50"/>
        <v/>
      </c>
      <c r="K344" t="str">
        <f t="shared" si="43"/>
        <v>Cheniere</v>
      </c>
      <c r="L344" t="str">
        <f t="shared" si="44"/>
        <v>Cheniere Energy</v>
      </c>
      <c r="M344" t="str">
        <f t="shared" si="45"/>
        <v>Cheniere Energy Partners</v>
      </c>
      <c r="N344" t="str">
        <f t="shared" si="46"/>
        <v>Cheniere Energy Partners LP</v>
      </c>
      <c r="O344" t="str">
        <f t="shared" si="47"/>
        <v/>
      </c>
      <c r="P344" t="str">
        <f t="shared" si="48"/>
        <v/>
      </c>
    </row>
    <row r="345" spans="1:16" collapsed="1" x14ac:dyDescent="0.25">
      <c r="A345" s="2" t="s">
        <v>691</v>
      </c>
      <c r="B345" s="2" t="s">
        <v>692</v>
      </c>
      <c r="C345" s="2" t="s">
        <v>6</v>
      </c>
      <c r="D345" s="3">
        <v>20307556000</v>
      </c>
      <c r="E345" t="str">
        <f t="shared" si="49"/>
        <v>Ishares</v>
      </c>
      <c r="F345" t="str">
        <f t="shared" si="49"/>
        <v>Trust</v>
      </c>
      <c r="G345" t="str">
        <f t="shared" si="49"/>
        <v>United</v>
      </c>
      <c r="H345" t="str">
        <f t="shared" si="49"/>
        <v>States</v>
      </c>
      <c r="I345" t="str">
        <f t="shared" si="49"/>
        <v>Treasury</v>
      </c>
      <c r="J345" t="str">
        <f t="shared" si="50"/>
        <v/>
      </c>
      <c r="K345" t="str">
        <f t="shared" si="43"/>
        <v>Ishares</v>
      </c>
      <c r="L345" t="str">
        <f t="shared" si="44"/>
        <v>Ishares Trust</v>
      </c>
      <c r="M345" t="str">
        <f t="shared" si="45"/>
        <v>Ishares Trust United</v>
      </c>
      <c r="N345" t="str">
        <f t="shared" si="46"/>
        <v>Ishares Trust United States</v>
      </c>
      <c r="O345" t="str">
        <f t="shared" si="47"/>
        <v>Ishares Trust United States Treasury</v>
      </c>
      <c r="P345" t="str">
        <f t="shared" si="48"/>
        <v/>
      </c>
    </row>
    <row r="346" spans="1:16" collapsed="1" x14ac:dyDescent="0.25">
      <c r="A346" s="2" t="s">
        <v>693</v>
      </c>
      <c r="B346" s="2" t="s">
        <v>694</v>
      </c>
      <c r="C346" s="2" t="s">
        <v>6</v>
      </c>
      <c r="D346" s="3">
        <v>20266353371.07</v>
      </c>
      <c r="E346" t="str">
        <f t="shared" si="49"/>
        <v>Match</v>
      </c>
      <c r="F346" t="str">
        <f t="shared" si="49"/>
        <v>Group</v>
      </c>
      <c r="G346" t="str">
        <f t="shared" si="49"/>
        <v>Inc</v>
      </c>
      <c r="H346" t="str">
        <f t="shared" si="49"/>
        <v/>
      </c>
      <c r="I346" t="str">
        <f t="shared" si="49"/>
        <v/>
      </c>
      <c r="J346" t="str">
        <f t="shared" si="50"/>
        <v/>
      </c>
      <c r="K346" t="str">
        <f t="shared" si="43"/>
        <v>Match</v>
      </c>
      <c r="L346" t="str">
        <f t="shared" si="44"/>
        <v>Match Group</v>
      </c>
      <c r="M346" t="str">
        <f t="shared" si="45"/>
        <v>Match Group Inc</v>
      </c>
      <c r="N346" t="str">
        <f t="shared" si="46"/>
        <v/>
      </c>
      <c r="O346" t="str">
        <f t="shared" si="47"/>
        <v/>
      </c>
      <c r="P346" t="str">
        <f t="shared" si="48"/>
        <v/>
      </c>
    </row>
    <row r="347" spans="1:16" collapsed="1" x14ac:dyDescent="0.25">
      <c r="A347" s="2" t="s">
        <v>695</v>
      </c>
      <c r="B347" s="2" t="s">
        <v>696</v>
      </c>
      <c r="C347" s="2" t="s">
        <v>6</v>
      </c>
      <c r="D347" s="3">
        <v>20114836566.330002</v>
      </c>
      <c r="E347" t="str">
        <f t="shared" si="49"/>
        <v>Fifth</v>
      </c>
      <c r="F347" t="str">
        <f t="shared" si="49"/>
        <v>Third</v>
      </c>
      <c r="G347" t="str">
        <f t="shared" si="49"/>
        <v>Bancorp</v>
      </c>
      <c r="H347" t="str">
        <f t="shared" si="49"/>
        <v/>
      </c>
      <c r="I347" t="str">
        <f t="shared" si="49"/>
        <v/>
      </c>
      <c r="J347" t="str">
        <f t="shared" si="50"/>
        <v/>
      </c>
      <c r="K347" t="str">
        <f t="shared" si="43"/>
        <v>Fifth</v>
      </c>
      <c r="L347" t="str">
        <f t="shared" si="44"/>
        <v>Fifth Third</v>
      </c>
      <c r="M347" t="str">
        <f t="shared" si="45"/>
        <v>Fifth Third Bancorp</v>
      </c>
      <c r="N347" t="str">
        <f t="shared" si="46"/>
        <v/>
      </c>
      <c r="O347" t="str">
        <f t="shared" si="47"/>
        <v/>
      </c>
      <c r="P347" t="str">
        <f t="shared" si="48"/>
        <v/>
      </c>
    </row>
    <row r="348" spans="1:16" collapsed="1" x14ac:dyDescent="0.25">
      <c r="A348" s="2" t="s">
        <v>697</v>
      </c>
      <c r="B348" s="2" t="s">
        <v>698</v>
      </c>
      <c r="C348" s="2" t="s">
        <v>6</v>
      </c>
      <c r="D348" s="3">
        <v>20085442664.16</v>
      </c>
      <c r="E348" t="str">
        <f t="shared" si="49"/>
        <v>CoStar</v>
      </c>
      <c r="F348" t="str">
        <f t="shared" si="49"/>
        <v>Group</v>
      </c>
      <c r="G348" t="str">
        <f t="shared" si="49"/>
        <v>Inc</v>
      </c>
      <c r="H348" t="str">
        <f t="shared" si="49"/>
        <v/>
      </c>
      <c r="I348" t="str">
        <f t="shared" si="49"/>
        <v/>
      </c>
      <c r="J348" t="str">
        <f t="shared" si="50"/>
        <v/>
      </c>
      <c r="K348" t="str">
        <f t="shared" si="43"/>
        <v>CoStar</v>
      </c>
      <c r="L348" t="str">
        <f t="shared" si="44"/>
        <v>CoStar Group</v>
      </c>
      <c r="M348" t="str">
        <f t="shared" si="45"/>
        <v>CoStar Group Inc</v>
      </c>
      <c r="N348" t="str">
        <f t="shared" si="46"/>
        <v/>
      </c>
      <c r="O348" t="str">
        <f t="shared" si="47"/>
        <v/>
      </c>
      <c r="P348" t="str">
        <f t="shared" si="48"/>
        <v/>
      </c>
    </row>
    <row r="349" spans="1:16" collapsed="1" x14ac:dyDescent="0.25">
      <c r="A349" s="2" t="s">
        <v>699</v>
      </c>
      <c r="B349" s="2" t="s">
        <v>700</v>
      </c>
      <c r="C349" s="2" t="s">
        <v>6</v>
      </c>
      <c r="D349" s="3">
        <v>20037487500</v>
      </c>
      <c r="E349" t="str">
        <f t="shared" si="49"/>
        <v>iShares</v>
      </c>
      <c r="F349" t="str">
        <f t="shared" si="49"/>
        <v>Russell</v>
      </c>
      <c r="G349" t="str">
        <f t="shared" si="49"/>
        <v>1000</v>
      </c>
      <c r="H349" t="str">
        <f t="shared" si="49"/>
        <v>Index</v>
      </c>
      <c r="I349" t="str">
        <f t="shared" si="49"/>
        <v>Fund</v>
      </c>
      <c r="J349" t="str">
        <f t="shared" si="50"/>
        <v/>
      </c>
      <c r="K349" t="str">
        <f t="shared" si="43"/>
        <v>iShares</v>
      </c>
      <c r="L349" t="str">
        <f t="shared" si="44"/>
        <v>iShares Russell</v>
      </c>
      <c r="M349" t="str">
        <f t="shared" si="45"/>
        <v>iShares Russell 1000</v>
      </c>
      <c r="N349" t="str">
        <f t="shared" si="46"/>
        <v>iShares Russell 1000 Index</v>
      </c>
      <c r="O349" t="str">
        <f t="shared" si="47"/>
        <v>iShares Russell 1000 Index Fund</v>
      </c>
      <c r="P349" t="str">
        <f t="shared" si="48"/>
        <v/>
      </c>
    </row>
    <row r="350" spans="1:16" collapsed="1" x14ac:dyDescent="0.25">
      <c r="A350" s="2" t="s">
        <v>701</v>
      </c>
      <c r="B350" s="2" t="s">
        <v>702</v>
      </c>
      <c r="C350" s="2" t="s">
        <v>6</v>
      </c>
      <c r="D350" s="3">
        <v>19981462660.32</v>
      </c>
      <c r="E350" t="str">
        <f t="shared" si="49"/>
        <v>Clorox</v>
      </c>
      <c r="F350" t="str">
        <f t="shared" si="49"/>
        <v>Co</v>
      </c>
      <c r="G350" t="str">
        <f t="shared" si="49"/>
        <v/>
      </c>
      <c r="H350" t="str">
        <f t="shared" si="49"/>
        <v/>
      </c>
      <c r="I350" t="str">
        <f t="shared" si="49"/>
        <v/>
      </c>
      <c r="J350" t="str">
        <f t="shared" si="50"/>
        <v/>
      </c>
      <c r="K350" t="str">
        <f t="shared" si="43"/>
        <v>Clorox</v>
      </c>
      <c r="L350" t="str">
        <f t="shared" si="44"/>
        <v>Clorox Co</v>
      </c>
      <c r="M350" t="str">
        <f t="shared" si="45"/>
        <v/>
      </c>
      <c r="N350" t="str">
        <f t="shared" si="46"/>
        <v/>
      </c>
      <c r="O350" t="str">
        <f t="shared" si="47"/>
        <v/>
      </c>
      <c r="P350" t="str">
        <f t="shared" si="48"/>
        <v/>
      </c>
    </row>
    <row r="351" spans="1:16" collapsed="1" x14ac:dyDescent="0.25">
      <c r="A351" s="2" t="s">
        <v>703</v>
      </c>
      <c r="B351" s="2" t="s">
        <v>704</v>
      </c>
      <c r="C351" s="2" t="s">
        <v>6</v>
      </c>
      <c r="D351" s="3">
        <v>19965534690.580002</v>
      </c>
      <c r="E351" t="str">
        <f t="shared" si="49"/>
        <v>MSCI</v>
      </c>
      <c r="F351" t="str">
        <f t="shared" si="49"/>
        <v>Inc</v>
      </c>
      <c r="G351" t="str">
        <f t="shared" si="49"/>
        <v/>
      </c>
      <c r="H351" t="str">
        <f t="shared" si="49"/>
        <v/>
      </c>
      <c r="I351" t="str">
        <f t="shared" si="49"/>
        <v/>
      </c>
      <c r="J351" t="str">
        <f t="shared" si="50"/>
        <v/>
      </c>
      <c r="K351" t="str">
        <f t="shared" si="43"/>
        <v>MSCI</v>
      </c>
      <c r="L351" t="str">
        <f t="shared" si="44"/>
        <v>MSCI Inc</v>
      </c>
      <c r="M351" t="str">
        <f t="shared" si="45"/>
        <v/>
      </c>
      <c r="N351" t="str">
        <f t="shared" si="46"/>
        <v/>
      </c>
      <c r="O351" t="str">
        <f t="shared" si="47"/>
        <v/>
      </c>
      <c r="P351" t="str">
        <f t="shared" si="48"/>
        <v/>
      </c>
    </row>
    <row r="352" spans="1:16" collapsed="1" x14ac:dyDescent="0.25">
      <c r="A352" s="2" t="s">
        <v>705</v>
      </c>
      <c r="B352" s="2" t="s">
        <v>706</v>
      </c>
      <c r="C352" s="2" t="s">
        <v>6</v>
      </c>
      <c r="D352" s="3">
        <v>19864377797.950001</v>
      </c>
      <c r="E352" t="str">
        <f t="shared" si="49"/>
        <v>Hartford</v>
      </c>
      <c r="F352" t="str">
        <f t="shared" si="49"/>
        <v>Financial</v>
      </c>
      <c r="G352" t="str">
        <f t="shared" si="49"/>
        <v>Services</v>
      </c>
      <c r="H352" t="str">
        <f t="shared" si="49"/>
        <v>Group</v>
      </c>
      <c r="I352" t="str">
        <f t="shared" si="49"/>
        <v>Inc</v>
      </c>
      <c r="J352" t="str">
        <f t="shared" si="50"/>
        <v/>
      </c>
      <c r="K352" t="str">
        <f t="shared" si="43"/>
        <v>Hartford</v>
      </c>
      <c r="L352" t="str">
        <f t="shared" si="44"/>
        <v>Hartford Financial</v>
      </c>
      <c r="M352" t="str">
        <f t="shared" si="45"/>
        <v>Hartford Financial Services</v>
      </c>
      <c r="N352" t="str">
        <f t="shared" si="46"/>
        <v>Hartford Financial Services Group</v>
      </c>
      <c r="O352" t="str">
        <f t="shared" si="47"/>
        <v>Hartford Financial Services Group Inc</v>
      </c>
      <c r="P352" t="str">
        <f t="shared" si="48"/>
        <v/>
      </c>
    </row>
    <row r="353" spans="1:16" collapsed="1" x14ac:dyDescent="0.25">
      <c r="A353" s="2" t="s">
        <v>707</v>
      </c>
      <c r="B353" s="2" t="s">
        <v>708</v>
      </c>
      <c r="C353" s="2" t="s">
        <v>6</v>
      </c>
      <c r="D353" s="3">
        <v>19793106200.52</v>
      </c>
      <c r="E353" t="str">
        <f t="shared" si="49"/>
        <v>Microchip</v>
      </c>
      <c r="F353" t="str">
        <f t="shared" si="49"/>
        <v>Technology</v>
      </c>
      <c r="G353" t="str">
        <f t="shared" si="49"/>
        <v>Inc</v>
      </c>
      <c r="H353" t="str">
        <f t="shared" si="49"/>
        <v/>
      </c>
      <c r="I353" t="str">
        <f t="shared" si="49"/>
        <v/>
      </c>
      <c r="J353" t="str">
        <f t="shared" si="50"/>
        <v/>
      </c>
      <c r="K353" t="str">
        <f t="shared" si="43"/>
        <v>Microchip</v>
      </c>
      <c r="L353" t="str">
        <f t="shared" si="44"/>
        <v>Microchip Technology</v>
      </c>
      <c r="M353" t="str">
        <f t="shared" si="45"/>
        <v>Microchip Technology Inc</v>
      </c>
      <c r="N353" t="str">
        <f t="shared" si="46"/>
        <v/>
      </c>
      <c r="O353" t="str">
        <f t="shared" si="47"/>
        <v/>
      </c>
      <c r="P353" t="str">
        <f t="shared" si="48"/>
        <v/>
      </c>
    </row>
    <row r="354" spans="1:16" collapsed="1" x14ac:dyDescent="0.25">
      <c r="A354" s="2" t="s">
        <v>709</v>
      </c>
      <c r="B354" s="2" t="s">
        <v>710</v>
      </c>
      <c r="C354" s="2" t="s">
        <v>6</v>
      </c>
      <c r="D354" s="3">
        <v>19759760198.720001</v>
      </c>
      <c r="E354" t="str">
        <f t="shared" si="49"/>
        <v>Vanguard</v>
      </c>
      <c r="F354" t="str">
        <f t="shared" si="49"/>
        <v>Information</v>
      </c>
      <c r="G354" t="str">
        <f t="shared" si="49"/>
        <v>Technology</v>
      </c>
      <c r="H354" t="str">
        <f t="shared" si="49"/>
        <v>Etf</v>
      </c>
      <c r="I354" t="str">
        <f t="shared" si="49"/>
        <v/>
      </c>
      <c r="J354" t="str">
        <f t="shared" si="50"/>
        <v/>
      </c>
      <c r="K354" t="str">
        <f t="shared" si="43"/>
        <v>Vanguard</v>
      </c>
      <c r="L354" t="str">
        <f t="shared" si="44"/>
        <v>Vanguard Information</v>
      </c>
      <c r="M354" t="str">
        <f t="shared" si="45"/>
        <v>Vanguard Information Technology</v>
      </c>
      <c r="N354" t="str">
        <f t="shared" si="46"/>
        <v>Vanguard Information Technology Etf</v>
      </c>
      <c r="O354" t="str">
        <f t="shared" si="47"/>
        <v/>
      </c>
      <c r="P354" t="str">
        <f t="shared" si="48"/>
        <v/>
      </c>
    </row>
    <row r="355" spans="1:16" collapsed="1" x14ac:dyDescent="0.25">
      <c r="A355" s="2" t="s">
        <v>711</v>
      </c>
      <c r="B355" s="2" t="s">
        <v>712</v>
      </c>
      <c r="C355" s="2" t="s">
        <v>6</v>
      </c>
      <c r="D355" s="3">
        <v>19730428299</v>
      </c>
      <c r="E355" t="str">
        <f t="shared" si="49"/>
        <v>Concho</v>
      </c>
      <c r="F355" t="str">
        <f t="shared" si="49"/>
        <v>Resources</v>
      </c>
      <c r="G355" t="str">
        <f t="shared" si="49"/>
        <v>Inc</v>
      </c>
      <c r="H355" t="str">
        <f t="shared" si="49"/>
        <v/>
      </c>
      <c r="I355" t="str">
        <f t="shared" si="49"/>
        <v/>
      </c>
      <c r="J355" t="str">
        <f t="shared" si="50"/>
        <v/>
      </c>
      <c r="K355" t="str">
        <f t="shared" si="43"/>
        <v>Concho</v>
      </c>
      <c r="L355" t="str">
        <f t="shared" si="44"/>
        <v>Concho Resources</v>
      </c>
      <c r="M355" t="str">
        <f t="shared" si="45"/>
        <v>Concho Resources Inc</v>
      </c>
      <c r="N355" t="str">
        <f t="shared" si="46"/>
        <v/>
      </c>
      <c r="O355" t="str">
        <f t="shared" si="47"/>
        <v/>
      </c>
      <c r="P355" t="str">
        <f t="shared" si="48"/>
        <v/>
      </c>
    </row>
    <row r="356" spans="1:16" collapsed="1" x14ac:dyDescent="0.25">
      <c r="A356" s="2" t="s">
        <v>713</v>
      </c>
      <c r="B356" s="2" t="s">
        <v>714</v>
      </c>
      <c r="C356" s="2" t="s">
        <v>6</v>
      </c>
      <c r="D356" s="3">
        <v>19661734594.5</v>
      </c>
      <c r="E356" t="str">
        <f t="shared" si="49"/>
        <v>Essex</v>
      </c>
      <c r="F356" t="str">
        <f t="shared" si="49"/>
        <v>Property</v>
      </c>
      <c r="G356" t="str">
        <f t="shared" si="49"/>
        <v>Trust</v>
      </c>
      <c r="H356" t="str">
        <f t="shared" si="49"/>
        <v>Inc</v>
      </c>
      <c r="I356" t="str">
        <f t="shared" si="49"/>
        <v/>
      </c>
      <c r="J356" t="str">
        <f t="shared" si="50"/>
        <v/>
      </c>
      <c r="K356" t="str">
        <f t="shared" si="43"/>
        <v>Essex</v>
      </c>
      <c r="L356" t="str">
        <f t="shared" si="44"/>
        <v>Essex Property</v>
      </c>
      <c r="M356" t="str">
        <f t="shared" si="45"/>
        <v>Essex Property Trust</v>
      </c>
      <c r="N356" t="str">
        <f t="shared" si="46"/>
        <v>Essex Property Trust Inc</v>
      </c>
      <c r="O356" t="str">
        <f t="shared" si="47"/>
        <v/>
      </c>
      <c r="P356" t="str">
        <f t="shared" si="48"/>
        <v/>
      </c>
    </row>
    <row r="357" spans="1:16" collapsed="1" x14ac:dyDescent="0.25">
      <c r="A357" s="2" t="s">
        <v>715</v>
      </c>
      <c r="B357" s="2" t="s">
        <v>716</v>
      </c>
      <c r="C357" s="2" t="s">
        <v>6</v>
      </c>
      <c r="D357" s="3">
        <v>19620887423.16</v>
      </c>
      <c r="E357" t="str">
        <f t="shared" si="49"/>
        <v>Mettler-Toledo</v>
      </c>
      <c r="F357" t="str">
        <f t="shared" si="49"/>
        <v>International</v>
      </c>
      <c r="G357" t="str">
        <f t="shared" si="49"/>
        <v>Inc</v>
      </c>
      <c r="H357" t="str">
        <f t="shared" si="49"/>
        <v/>
      </c>
      <c r="I357" t="str">
        <f t="shared" si="49"/>
        <v/>
      </c>
      <c r="J357" t="str">
        <f t="shared" si="50"/>
        <v/>
      </c>
      <c r="K357" t="str">
        <f t="shared" si="43"/>
        <v>Mettler-Toledo</v>
      </c>
      <c r="L357" t="str">
        <f t="shared" si="44"/>
        <v>Mettler-Toledo International</v>
      </c>
      <c r="M357" t="str">
        <f t="shared" si="45"/>
        <v>Mettler-Toledo International Inc</v>
      </c>
      <c r="N357" t="str">
        <f t="shared" si="46"/>
        <v/>
      </c>
      <c r="O357" t="str">
        <f t="shared" si="47"/>
        <v/>
      </c>
      <c r="P357" t="str">
        <f t="shared" si="48"/>
        <v/>
      </c>
    </row>
    <row r="358" spans="1:16" collapsed="1" x14ac:dyDescent="0.25">
      <c r="A358" s="2" t="s">
        <v>717</v>
      </c>
      <c r="B358" s="2" t="s">
        <v>718</v>
      </c>
      <c r="C358" s="2" t="s">
        <v>6</v>
      </c>
      <c r="D358" s="3">
        <v>19605369968.919998</v>
      </c>
      <c r="E358" t="str">
        <f t="shared" si="49"/>
        <v>L3</v>
      </c>
      <c r="F358" t="str">
        <f t="shared" si="49"/>
        <v>Technologies</v>
      </c>
      <c r="G358" t="str">
        <f t="shared" si="49"/>
        <v>Inc</v>
      </c>
      <c r="H358" t="str">
        <f t="shared" si="49"/>
        <v/>
      </c>
      <c r="I358" t="str">
        <f t="shared" si="49"/>
        <v/>
      </c>
      <c r="J358" t="str">
        <f t="shared" si="50"/>
        <v/>
      </c>
      <c r="K358" t="str">
        <f t="shared" si="43"/>
        <v>L3</v>
      </c>
      <c r="L358" t="str">
        <f t="shared" si="44"/>
        <v>L3 Technologies</v>
      </c>
      <c r="M358" t="str">
        <f t="shared" si="45"/>
        <v>L3 Technologies Inc</v>
      </c>
      <c r="N358" t="str">
        <f t="shared" si="46"/>
        <v/>
      </c>
      <c r="O358" t="str">
        <f t="shared" si="47"/>
        <v/>
      </c>
      <c r="P358" t="str">
        <f t="shared" si="48"/>
        <v/>
      </c>
    </row>
    <row r="359" spans="1:16" collapsed="1" x14ac:dyDescent="0.25">
      <c r="A359" s="2" t="s">
        <v>719</v>
      </c>
      <c r="B359" s="2" t="s">
        <v>720</v>
      </c>
      <c r="C359" s="2" t="s">
        <v>6</v>
      </c>
      <c r="D359" s="3">
        <v>19570110487.380001</v>
      </c>
      <c r="E359" t="str">
        <f t="shared" si="49"/>
        <v>Kroger</v>
      </c>
      <c r="F359" t="str">
        <f t="shared" si="49"/>
        <v>Co</v>
      </c>
      <c r="G359" t="str">
        <f t="shared" si="49"/>
        <v/>
      </c>
      <c r="H359" t="str">
        <f t="shared" si="49"/>
        <v/>
      </c>
      <c r="I359" t="str">
        <f t="shared" si="49"/>
        <v/>
      </c>
      <c r="J359" t="str">
        <f t="shared" si="50"/>
        <v/>
      </c>
      <c r="K359" t="str">
        <f t="shared" si="43"/>
        <v>Kroger</v>
      </c>
      <c r="L359" t="str">
        <f t="shared" si="44"/>
        <v>Kroger Co</v>
      </c>
      <c r="M359" t="str">
        <f t="shared" si="45"/>
        <v/>
      </c>
      <c r="N359" t="str">
        <f t="shared" si="46"/>
        <v/>
      </c>
      <c r="O359" t="str">
        <f t="shared" si="47"/>
        <v/>
      </c>
      <c r="P359" t="str">
        <f t="shared" si="48"/>
        <v/>
      </c>
    </row>
    <row r="360" spans="1:16" collapsed="1" x14ac:dyDescent="0.25">
      <c r="A360" s="2" t="s">
        <v>721</v>
      </c>
      <c r="B360" s="2" t="s">
        <v>722</v>
      </c>
      <c r="C360" s="2" t="s">
        <v>6</v>
      </c>
      <c r="D360" s="3">
        <v>19510756326.970001</v>
      </c>
      <c r="E360" t="str">
        <f t="shared" si="49"/>
        <v>Palo</v>
      </c>
      <c r="F360" t="str">
        <f t="shared" si="49"/>
        <v>Alto</v>
      </c>
      <c r="G360" t="str">
        <f t="shared" si="49"/>
        <v>Networks</v>
      </c>
      <c r="H360" t="str">
        <f t="shared" si="49"/>
        <v>Inc</v>
      </c>
      <c r="I360" t="str">
        <f t="shared" si="49"/>
        <v/>
      </c>
      <c r="J360" t="str">
        <f t="shared" si="50"/>
        <v/>
      </c>
      <c r="K360" t="str">
        <f t="shared" si="43"/>
        <v>Palo</v>
      </c>
      <c r="L360" t="str">
        <f t="shared" si="44"/>
        <v>Palo Alto</v>
      </c>
      <c r="M360" t="str">
        <f t="shared" si="45"/>
        <v>Palo Alto Networks</v>
      </c>
      <c r="N360" t="str">
        <f t="shared" si="46"/>
        <v>Palo Alto Networks Inc</v>
      </c>
      <c r="O360" t="str">
        <f t="shared" si="47"/>
        <v/>
      </c>
      <c r="P360" t="str">
        <f t="shared" si="48"/>
        <v/>
      </c>
    </row>
    <row r="361" spans="1:16" collapsed="1" x14ac:dyDescent="0.25">
      <c r="A361" s="2" t="s">
        <v>723</v>
      </c>
      <c r="B361" s="2" t="s">
        <v>724</v>
      </c>
      <c r="C361" s="2" t="s">
        <v>6</v>
      </c>
      <c r="D361" s="3">
        <v>19422737292.150002</v>
      </c>
      <c r="E361" t="str">
        <f t="shared" si="49"/>
        <v>Aptiv</v>
      </c>
      <c r="F361" t="str">
        <f t="shared" si="49"/>
        <v>PLC</v>
      </c>
      <c r="G361" t="str">
        <f t="shared" si="49"/>
        <v/>
      </c>
      <c r="H361" t="str">
        <f t="shared" si="49"/>
        <v/>
      </c>
      <c r="I361" t="str">
        <f t="shared" si="49"/>
        <v/>
      </c>
      <c r="J361" t="str">
        <f t="shared" si="50"/>
        <v/>
      </c>
      <c r="K361" t="str">
        <f t="shared" si="43"/>
        <v>Aptiv</v>
      </c>
      <c r="L361" t="str">
        <f t="shared" si="44"/>
        <v>Aptiv PLC</v>
      </c>
      <c r="M361" t="str">
        <f t="shared" si="45"/>
        <v/>
      </c>
      <c r="N361" t="str">
        <f t="shared" si="46"/>
        <v/>
      </c>
      <c r="O361" t="str">
        <f t="shared" si="47"/>
        <v/>
      </c>
      <c r="P361" t="str">
        <f t="shared" si="48"/>
        <v/>
      </c>
    </row>
    <row r="362" spans="1:16" collapsed="1" x14ac:dyDescent="0.25">
      <c r="A362" s="2" t="s">
        <v>725</v>
      </c>
      <c r="B362" s="2" t="s">
        <v>726</v>
      </c>
      <c r="C362" s="2" t="s">
        <v>6</v>
      </c>
      <c r="D362" s="3">
        <v>19380095060.040001</v>
      </c>
      <c r="E362" t="str">
        <f t="shared" si="49"/>
        <v>Entergy</v>
      </c>
      <c r="F362" t="str">
        <f t="shared" si="49"/>
        <v>Corp</v>
      </c>
      <c r="G362" t="str">
        <f t="shared" si="49"/>
        <v/>
      </c>
      <c r="H362" t="str">
        <f t="shared" si="49"/>
        <v/>
      </c>
      <c r="I362" t="str">
        <f t="shared" si="49"/>
        <v/>
      </c>
      <c r="J362" t="str">
        <f t="shared" si="50"/>
        <v/>
      </c>
      <c r="K362" t="str">
        <f t="shared" si="43"/>
        <v>Entergy</v>
      </c>
      <c r="L362" t="str">
        <f t="shared" si="44"/>
        <v>Entergy Corp</v>
      </c>
      <c r="M362" t="str">
        <f t="shared" si="45"/>
        <v/>
      </c>
      <c r="N362" t="str">
        <f t="shared" si="46"/>
        <v/>
      </c>
      <c r="O362" t="str">
        <f t="shared" si="47"/>
        <v/>
      </c>
      <c r="P362" t="str">
        <f t="shared" si="48"/>
        <v/>
      </c>
    </row>
    <row r="363" spans="1:16" collapsed="1" x14ac:dyDescent="0.25">
      <c r="A363" s="2" t="s">
        <v>727</v>
      </c>
      <c r="B363" s="2" t="s">
        <v>728</v>
      </c>
      <c r="C363" s="2" t="s">
        <v>6</v>
      </c>
      <c r="D363" s="3">
        <v>19366218084.639999</v>
      </c>
      <c r="E363" t="str">
        <f t="shared" si="49"/>
        <v>Edison</v>
      </c>
      <c r="F363" t="str">
        <f t="shared" si="49"/>
        <v>International</v>
      </c>
      <c r="G363" t="str">
        <f t="shared" si="49"/>
        <v/>
      </c>
      <c r="H363" t="str">
        <f t="shared" si="49"/>
        <v/>
      </c>
      <c r="I363" t="str">
        <f t="shared" si="49"/>
        <v/>
      </c>
      <c r="J363" t="str">
        <f t="shared" si="50"/>
        <v/>
      </c>
      <c r="K363" t="str">
        <f t="shared" si="43"/>
        <v>Edison</v>
      </c>
      <c r="L363" t="str">
        <f t="shared" si="44"/>
        <v>Edison International</v>
      </c>
      <c r="M363" t="str">
        <f t="shared" si="45"/>
        <v/>
      </c>
      <c r="N363" t="str">
        <f t="shared" si="46"/>
        <v/>
      </c>
      <c r="O363" t="str">
        <f t="shared" si="47"/>
        <v/>
      </c>
      <c r="P363" t="str">
        <f t="shared" si="48"/>
        <v/>
      </c>
    </row>
    <row r="364" spans="1:16" collapsed="1" x14ac:dyDescent="0.25">
      <c r="A364" s="2" t="s">
        <v>729</v>
      </c>
      <c r="B364" s="2" t="s">
        <v>730</v>
      </c>
      <c r="C364" s="2" t="s">
        <v>6</v>
      </c>
      <c r="D364" s="3">
        <v>19364199620.82</v>
      </c>
      <c r="E364" t="str">
        <f t="shared" si="49"/>
        <v>Ametek</v>
      </c>
      <c r="F364" t="str">
        <f t="shared" si="49"/>
        <v>Inc</v>
      </c>
      <c r="G364" t="str">
        <f t="shared" si="49"/>
        <v/>
      </c>
      <c r="H364" t="str">
        <f t="shared" si="49"/>
        <v/>
      </c>
      <c r="I364" t="str">
        <f t="shared" si="49"/>
        <v/>
      </c>
      <c r="J364" t="str">
        <f t="shared" si="50"/>
        <v/>
      </c>
      <c r="K364" t="str">
        <f t="shared" si="43"/>
        <v>Ametek</v>
      </c>
      <c r="L364" t="str">
        <f t="shared" si="44"/>
        <v>Ametek Inc</v>
      </c>
      <c r="M364" t="str">
        <f t="shared" si="45"/>
        <v/>
      </c>
      <c r="N364" t="str">
        <f t="shared" si="46"/>
        <v/>
      </c>
      <c r="O364" t="str">
        <f t="shared" si="47"/>
        <v/>
      </c>
      <c r="P364" t="str">
        <f t="shared" si="48"/>
        <v/>
      </c>
    </row>
    <row r="365" spans="1:16" collapsed="1" x14ac:dyDescent="0.25">
      <c r="A365" s="2" t="s">
        <v>731</v>
      </c>
      <c r="B365" s="2" t="s">
        <v>732</v>
      </c>
      <c r="C365" s="2" t="s">
        <v>6</v>
      </c>
      <c r="D365" s="3">
        <v>19290271000</v>
      </c>
      <c r="E365" t="str">
        <f t="shared" si="49"/>
        <v>Ishares</v>
      </c>
      <c r="F365" t="str">
        <f t="shared" si="49"/>
        <v>Russell</v>
      </c>
      <c r="G365" t="str">
        <f t="shared" si="49"/>
        <v>Mid</v>
      </c>
      <c r="H365" t="str">
        <f t="shared" si="49"/>
        <v>Cap*</v>
      </c>
      <c r="I365" t="str">
        <f t="shared" si="49"/>
        <v/>
      </c>
      <c r="J365" t="str">
        <f t="shared" si="50"/>
        <v/>
      </c>
      <c r="K365" t="str">
        <f t="shared" si="43"/>
        <v>Ishares</v>
      </c>
      <c r="L365" t="str">
        <f t="shared" si="44"/>
        <v>Ishares Russell</v>
      </c>
      <c r="M365" t="str">
        <f t="shared" si="45"/>
        <v>Ishares Russell Mid</v>
      </c>
      <c r="N365" t="str">
        <f t="shared" si="46"/>
        <v>Ishares Russell Mid Cap*</v>
      </c>
      <c r="O365" t="str">
        <f t="shared" si="47"/>
        <v/>
      </c>
      <c r="P365" t="str">
        <f t="shared" si="48"/>
        <v/>
      </c>
    </row>
    <row r="366" spans="1:16" collapsed="1" x14ac:dyDescent="0.25">
      <c r="A366" s="2" t="s">
        <v>733</v>
      </c>
      <c r="B366" s="2" t="s">
        <v>734</v>
      </c>
      <c r="C366" s="2" t="s">
        <v>6</v>
      </c>
      <c r="D366" s="3">
        <v>19282342958.060001</v>
      </c>
      <c r="E366" t="str">
        <f t="shared" si="49"/>
        <v>Kellogg</v>
      </c>
      <c r="F366" t="str">
        <f t="shared" si="49"/>
        <v>Co</v>
      </c>
      <c r="G366" t="str">
        <f t="shared" si="49"/>
        <v/>
      </c>
      <c r="H366" t="str">
        <f t="shared" si="49"/>
        <v/>
      </c>
      <c r="I366" t="str">
        <f t="shared" si="49"/>
        <v/>
      </c>
      <c r="J366" t="str">
        <f t="shared" si="50"/>
        <v/>
      </c>
      <c r="K366" t="str">
        <f t="shared" si="43"/>
        <v>Kellogg</v>
      </c>
      <c r="L366" t="str">
        <f t="shared" si="44"/>
        <v>Kellogg Co</v>
      </c>
      <c r="M366" t="str">
        <f t="shared" si="45"/>
        <v/>
      </c>
      <c r="N366" t="str">
        <f t="shared" si="46"/>
        <v/>
      </c>
      <c r="O366" t="str">
        <f t="shared" si="47"/>
        <v/>
      </c>
      <c r="P366" t="str">
        <f t="shared" si="48"/>
        <v/>
      </c>
    </row>
    <row r="367" spans="1:16" collapsed="1" x14ac:dyDescent="0.25">
      <c r="A367" s="2" t="s">
        <v>735</v>
      </c>
      <c r="B367" s="2" t="s">
        <v>736</v>
      </c>
      <c r="C367" s="2" t="s">
        <v>6</v>
      </c>
      <c r="D367" s="3">
        <v>19268987115.5</v>
      </c>
      <c r="E367" t="str">
        <f t="shared" si="49"/>
        <v>Liberty</v>
      </c>
      <c r="F367" t="str">
        <f t="shared" si="49"/>
        <v>Global</v>
      </c>
      <c r="G367" t="str">
        <f t="shared" si="49"/>
        <v>PLC</v>
      </c>
      <c r="H367" t="str">
        <f t="shared" si="49"/>
        <v/>
      </c>
      <c r="I367" t="str">
        <f t="shared" si="49"/>
        <v/>
      </c>
      <c r="J367" t="str">
        <f t="shared" si="50"/>
        <v/>
      </c>
      <c r="K367" t="str">
        <f t="shared" si="43"/>
        <v>Liberty</v>
      </c>
      <c r="L367" t="str">
        <f t="shared" si="44"/>
        <v>Liberty Global</v>
      </c>
      <c r="M367" t="str">
        <f t="shared" si="45"/>
        <v>Liberty Global PLC</v>
      </c>
      <c r="N367" t="str">
        <f t="shared" si="46"/>
        <v/>
      </c>
      <c r="O367" t="str">
        <f t="shared" si="47"/>
        <v/>
      </c>
      <c r="P367" t="str">
        <f t="shared" si="48"/>
        <v/>
      </c>
    </row>
    <row r="368" spans="1:16" collapsed="1" x14ac:dyDescent="0.25">
      <c r="A368" s="2" t="s">
        <v>737</v>
      </c>
      <c r="B368" s="2" t="s">
        <v>738</v>
      </c>
      <c r="C368" s="2" t="s">
        <v>6</v>
      </c>
      <c r="D368" s="3">
        <v>19209702164.040001</v>
      </c>
      <c r="E368" t="str">
        <f t="shared" si="49"/>
        <v>IAC/InterActiveCorp</v>
      </c>
      <c r="F368" t="str">
        <f t="shared" si="49"/>
        <v/>
      </c>
      <c r="G368" t="str">
        <f t="shared" si="49"/>
        <v/>
      </c>
      <c r="H368" t="str">
        <f t="shared" si="49"/>
        <v/>
      </c>
      <c r="I368" t="str">
        <f t="shared" si="49"/>
        <v/>
      </c>
      <c r="J368" t="str">
        <f t="shared" si="50"/>
        <v/>
      </c>
      <c r="K368" t="str">
        <f t="shared" si="43"/>
        <v>IAC/InterActiveCorp</v>
      </c>
      <c r="L368" t="str">
        <f t="shared" si="44"/>
        <v/>
      </c>
      <c r="M368" t="str">
        <f t="shared" si="45"/>
        <v/>
      </c>
      <c r="N368" t="str">
        <f t="shared" si="46"/>
        <v/>
      </c>
      <c r="O368" t="str">
        <f t="shared" si="47"/>
        <v/>
      </c>
      <c r="P368" t="str">
        <f t="shared" si="48"/>
        <v/>
      </c>
    </row>
    <row r="369" spans="1:16" collapsed="1" x14ac:dyDescent="0.25">
      <c r="A369" s="2" t="s">
        <v>739</v>
      </c>
      <c r="B369" s="2" t="s">
        <v>740</v>
      </c>
      <c r="C369" s="2" t="s">
        <v>6</v>
      </c>
      <c r="D369" s="3">
        <v>19148452173.599998</v>
      </c>
      <c r="E369" t="str">
        <f t="shared" si="49"/>
        <v>Weyerhaeuser</v>
      </c>
      <c r="F369" t="str">
        <f t="shared" si="49"/>
        <v>Co</v>
      </c>
      <c r="G369" t="str">
        <f t="shared" si="49"/>
        <v/>
      </c>
      <c r="H369" t="str">
        <f t="shared" si="49"/>
        <v/>
      </c>
      <c r="I369" t="str">
        <f t="shared" si="49"/>
        <v/>
      </c>
      <c r="J369" t="str">
        <f t="shared" si="50"/>
        <v/>
      </c>
      <c r="K369" t="str">
        <f t="shared" si="43"/>
        <v>Weyerhaeuser</v>
      </c>
      <c r="L369" t="str">
        <f t="shared" si="44"/>
        <v>Weyerhaeuser Co</v>
      </c>
      <c r="M369" t="str">
        <f t="shared" si="45"/>
        <v/>
      </c>
      <c r="N369" t="str">
        <f t="shared" si="46"/>
        <v/>
      </c>
      <c r="O369" t="str">
        <f t="shared" si="47"/>
        <v/>
      </c>
      <c r="P369" t="str">
        <f t="shared" si="48"/>
        <v/>
      </c>
    </row>
    <row r="370" spans="1:16" collapsed="1" x14ac:dyDescent="0.25">
      <c r="A370" s="2" t="s">
        <v>741</v>
      </c>
      <c r="B370" s="2" t="s">
        <v>742</v>
      </c>
      <c r="C370" s="2" t="s">
        <v>6</v>
      </c>
      <c r="D370" s="3">
        <v>19031351600</v>
      </c>
      <c r="E370" t="str">
        <f t="shared" si="49"/>
        <v>Cadence</v>
      </c>
      <c r="F370" t="str">
        <f t="shared" si="49"/>
        <v>Design</v>
      </c>
      <c r="G370" t="str">
        <f t="shared" si="49"/>
        <v>Systems</v>
      </c>
      <c r="H370" t="str">
        <f t="shared" si="49"/>
        <v>Inc</v>
      </c>
      <c r="I370" t="str">
        <f t="shared" si="49"/>
        <v/>
      </c>
      <c r="J370" t="str">
        <f t="shared" si="50"/>
        <v/>
      </c>
      <c r="K370" t="str">
        <f t="shared" si="43"/>
        <v>Cadence</v>
      </c>
      <c r="L370" t="str">
        <f t="shared" si="44"/>
        <v>Cadence Design</v>
      </c>
      <c r="M370" t="str">
        <f t="shared" si="45"/>
        <v>Cadence Design Systems</v>
      </c>
      <c r="N370" t="str">
        <f t="shared" si="46"/>
        <v>Cadence Design Systems Inc</v>
      </c>
      <c r="O370" t="str">
        <f t="shared" si="47"/>
        <v/>
      </c>
      <c r="P370" t="str">
        <f t="shared" si="48"/>
        <v/>
      </c>
    </row>
    <row r="371" spans="1:16" collapsed="1" x14ac:dyDescent="0.25">
      <c r="A371" s="2" t="s">
        <v>743</v>
      </c>
      <c r="B371" s="2" t="s">
        <v>744</v>
      </c>
      <c r="C371" s="2" t="s">
        <v>6</v>
      </c>
      <c r="D371" s="3">
        <v>18998264444.279999</v>
      </c>
      <c r="E371" t="str">
        <f t="shared" si="49"/>
        <v>Church</v>
      </c>
      <c r="F371" t="str">
        <f t="shared" si="49"/>
        <v>&amp;</v>
      </c>
      <c r="G371" t="str">
        <f t="shared" si="49"/>
        <v>Dwight</v>
      </c>
      <c r="H371" t="str">
        <f t="shared" si="49"/>
        <v>Co</v>
      </c>
      <c r="I371" t="str">
        <f t="shared" si="49"/>
        <v>Inc</v>
      </c>
      <c r="J371" t="str">
        <f t="shared" si="50"/>
        <v/>
      </c>
      <c r="K371" t="str">
        <f t="shared" si="43"/>
        <v>Church</v>
      </c>
      <c r="L371" t="str">
        <f t="shared" si="44"/>
        <v>Church &amp;</v>
      </c>
      <c r="M371" t="str">
        <f t="shared" si="45"/>
        <v>Church &amp; Dwight</v>
      </c>
      <c r="N371" t="str">
        <f t="shared" si="46"/>
        <v>Church &amp; Dwight Co</v>
      </c>
      <c r="O371" t="str">
        <f t="shared" si="47"/>
        <v>Church &amp; Dwight Co Inc</v>
      </c>
      <c r="P371" t="str">
        <f t="shared" si="48"/>
        <v/>
      </c>
    </row>
    <row r="372" spans="1:16" collapsed="1" x14ac:dyDescent="0.25">
      <c r="A372" s="2" t="s">
        <v>745</v>
      </c>
      <c r="B372" s="2" t="s">
        <v>746</v>
      </c>
      <c r="C372" s="2" t="s">
        <v>6</v>
      </c>
      <c r="D372" s="3">
        <v>18988259763.200001</v>
      </c>
      <c r="E372" t="str">
        <f t="shared" si="49"/>
        <v>SPDR</v>
      </c>
      <c r="F372" t="str">
        <f t="shared" si="49"/>
        <v>S&amp;P</v>
      </c>
      <c r="G372" t="str">
        <f t="shared" si="49"/>
        <v>Midcap</v>
      </c>
      <c r="H372" t="str">
        <f t="shared" si="49"/>
        <v>400</v>
      </c>
      <c r="I372" t="str">
        <f t="shared" si="49"/>
        <v>ETF</v>
      </c>
      <c r="J372" t="str">
        <f t="shared" si="50"/>
        <v/>
      </c>
      <c r="K372" t="str">
        <f t="shared" si="43"/>
        <v>SPDR</v>
      </c>
      <c r="L372" t="str">
        <f t="shared" si="44"/>
        <v>SPDR S&amp;P</v>
      </c>
      <c r="M372" t="str">
        <f t="shared" si="45"/>
        <v>SPDR S&amp;P Midcap</v>
      </c>
      <c r="N372" t="str">
        <f t="shared" si="46"/>
        <v>SPDR S&amp;P Midcap 400</v>
      </c>
      <c r="O372" t="str">
        <f t="shared" si="47"/>
        <v>SPDR S&amp;P Midcap 400 ETF</v>
      </c>
      <c r="P372" t="str">
        <f t="shared" si="48"/>
        <v/>
      </c>
    </row>
    <row r="373" spans="1:16" collapsed="1" x14ac:dyDescent="0.25">
      <c r="A373" s="2" t="s">
        <v>747</v>
      </c>
      <c r="B373" s="2" t="s">
        <v>748</v>
      </c>
      <c r="C373" s="2" t="s">
        <v>6</v>
      </c>
      <c r="D373" s="3">
        <v>18974868263.130001</v>
      </c>
      <c r="E373" t="str">
        <f t="shared" si="49"/>
        <v>Northern</v>
      </c>
      <c r="F373" t="str">
        <f t="shared" si="49"/>
        <v>Trust</v>
      </c>
      <c r="G373" t="str">
        <f t="shared" si="49"/>
        <v>Corp</v>
      </c>
      <c r="H373" t="str">
        <f t="shared" si="49"/>
        <v/>
      </c>
      <c r="I373" t="str">
        <f t="shared" si="49"/>
        <v/>
      </c>
      <c r="J373" t="str">
        <f t="shared" si="50"/>
        <v/>
      </c>
      <c r="K373" t="str">
        <f t="shared" si="43"/>
        <v>Northern</v>
      </c>
      <c r="L373" t="str">
        <f t="shared" si="44"/>
        <v>Northern Trust</v>
      </c>
      <c r="M373" t="str">
        <f t="shared" si="45"/>
        <v>Northern Trust Corp</v>
      </c>
      <c r="N373" t="str">
        <f t="shared" si="46"/>
        <v/>
      </c>
      <c r="O373" t="str">
        <f t="shared" si="47"/>
        <v/>
      </c>
      <c r="P373" t="str">
        <f t="shared" si="48"/>
        <v/>
      </c>
    </row>
    <row r="374" spans="1:16" collapsed="1" x14ac:dyDescent="0.25">
      <c r="A374" s="2" t="s">
        <v>749</v>
      </c>
      <c r="B374" s="2" t="s">
        <v>750</v>
      </c>
      <c r="C374" s="2" t="s">
        <v>6</v>
      </c>
      <c r="D374" s="3">
        <v>18948953029.599998</v>
      </c>
      <c r="E374" t="str">
        <f t="shared" si="49"/>
        <v>Hewlett</v>
      </c>
      <c r="F374" t="str">
        <f t="shared" si="49"/>
        <v>Packard</v>
      </c>
      <c r="G374" t="str">
        <f t="shared" si="49"/>
        <v>Enterprise</v>
      </c>
      <c r="H374" t="str">
        <f t="shared" si="49"/>
        <v>Co</v>
      </c>
      <c r="I374" t="str">
        <f t="shared" si="49"/>
        <v/>
      </c>
      <c r="J374" t="str">
        <f t="shared" si="50"/>
        <v/>
      </c>
      <c r="K374" t="str">
        <f t="shared" si="43"/>
        <v>Hewlett</v>
      </c>
      <c r="L374" t="str">
        <f t="shared" si="44"/>
        <v>Hewlett Packard</v>
      </c>
      <c r="M374" t="str">
        <f t="shared" si="45"/>
        <v>Hewlett Packard Enterprise</v>
      </c>
      <c r="N374" t="str">
        <f t="shared" si="46"/>
        <v>Hewlett Packard Enterprise Co</v>
      </c>
      <c r="O374" t="str">
        <f t="shared" si="47"/>
        <v/>
      </c>
      <c r="P374" t="str">
        <f t="shared" si="48"/>
        <v/>
      </c>
    </row>
    <row r="375" spans="1:16" collapsed="1" x14ac:dyDescent="0.25">
      <c r="A375" s="2" t="s">
        <v>751</v>
      </c>
      <c r="B375" s="2" t="s">
        <v>752</v>
      </c>
      <c r="C375" s="2" t="s">
        <v>6</v>
      </c>
      <c r="D375" s="3">
        <v>18870302915.279999</v>
      </c>
      <c r="E375" t="str">
        <f t="shared" si="49"/>
        <v>Expedia</v>
      </c>
      <c r="F375" t="str">
        <f t="shared" si="49"/>
        <v>Group</v>
      </c>
      <c r="G375" t="str">
        <f t="shared" si="49"/>
        <v>Inc</v>
      </c>
      <c r="H375" t="str">
        <f t="shared" si="49"/>
        <v/>
      </c>
      <c r="I375" t="str">
        <f t="shared" si="49"/>
        <v/>
      </c>
      <c r="J375" t="str">
        <f t="shared" si="50"/>
        <v/>
      </c>
      <c r="K375" t="str">
        <f t="shared" si="43"/>
        <v>Expedia</v>
      </c>
      <c r="L375" t="str">
        <f t="shared" si="44"/>
        <v>Expedia Group</v>
      </c>
      <c r="M375" t="str">
        <f t="shared" si="45"/>
        <v>Expedia Group Inc</v>
      </c>
      <c r="N375" t="str">
        <f t="shared" si="46"/>
        <v/>
      </c>
      <c r="O375" t="str">
        <f t="shared" si="47"/>
        <v/>
      </c>
      <c r="P375" t="str">
        <f t="shared" si="48"/>
        <v/>
      </c>
    </row>
    <row r="376" spans="1:16" collapsed="1" x14ac:dyDescent="0.25">
      <c r="A376" s="2" t="s">
        <v>753</v>
      </c>
      <c r="B376" s="2" t="s">
        <v>754</v>
      </c>
      <c r="C376" s="2" t="s">
        <v>6</v>
      </c>
      <c r="D376" s="3">
        <v>18862649094.299999</v>
      </c>
      <c r="E376" t="str">
        <f t="shared" si="49"/>
        <v>Corteva</v>
      </c>
      <c r="F376" t="str">
        <f t="shared" si="49"/>
        <v>Inc</v>
      </c>
      <c r="G376" t="str">
        <f t="shared" si="49"/>
        <v/>
      </c>
      <c r="H376" t="str">
        <f t="shared" si="49"/>
        <v/>
      </c>
      <c r="I376" t="str">
        <f t="shared" si="49"/>
        <v/>
      </c>
      <c r="J376" t="str">
        <f t="shared" si="50"/>
        <v/>
      </c>
      <c r="K376" t="str">
        <f t="shared" si="43"/>
        <v>Corteva</v>
      </c>
      <c r="L376" t="str">
        <f t="shared" si="44"/>
        <v>Corteva Inc</v>
      </c>
      <c r="M376" t="str">
        <f t="shared" si="45"/>
        <v/>
      </c>
      <c r="N376" t="str">
        <f t="shared" si="46"/>
        <v/>
      </c>
      <c r="O376" t="str">
        <f t="shared" si="47"/>
        <v/>
      </c>
      <c r="P376" t="str">
        <f t="shared" si="48"/>
        <v/>
      </c>
    </row>
    <row r="377" spans="1:16" collapsed="1" x14ac:dyDescent="0.25">
      <c r="A377" s="2" t="s">
        <v>755</v>
      </c>
      <c r="B377" s="2" t="s">
        <v>756</v>
      </c>
      <c r="C377" s="2" t="s">
        <v>6</v>
      </c>
      <c r="D377" s="3">
        <v>18839757836.759998</v>
      </c>
      <c r="E377" t="str">
        <f t="shared" ref="E377:I427" si="51">TRIM(MID(SUBSTITUTE($B377," ",REPT(" ",LEN($B377))),(E$1-1)*LEN($B377)+1,LEN($B377)))</f>
        <v>Ameren</v>
      </c>
      <c r="F377" t="str">
        <f t="shared" si="51"/>
        <v>Corp</v>
      </c>
      <c r="G377" t="str">
        <f t="shared" si="51"/>
        <v/>
      </c>
      <c r="H377" t="str">
        <f t="shared" si="51"/>
        <v/>
      </c>
      <c r="I377" t="str">
        <f t="shared" si="51"/>
        <v/>
      </c>
      <c r="J377" t="str">
        <f t="shared" si="50"/>
        <v/>
      </c>
      <c r="K377" t="str">
        <f t="shared" si="43"/>
        <v>Ameren</v>
      </c>
      <c r="L377" t="str">
        <f t="shared" si="44"/>
        <v>Ameren Corp</v>
      </c>
      <c r="M377" t="str">
        <f t="shared" si="45"/>
        <v/>
      </c>
      <c r="N377" t="str">
        <f t="shared" si="46"/>
        <v/>
      </c>
      <c r="O377" t="str">
        <f t="shared" si="47"/>
        <v/>
      </c>
      <c r="P377" t="str">
        <f t="shared" si="48"/>
        <v/>
      </c>
    </row>
    <row r="378" spans="1:16" collapsed="1" x14ac:dyDescent="0.25">
      <c r="A378" s="2" t="s">
        <v>757</v>
      </c>
      <c r="B378" s="2" t="s">
        <v>758</v>
      </c>
      <c r="C378" s="2" t="s">
        <v>6</v>
      </c>
      <c r="D378" s="3">
        <v>18707409552</v>
      </c>
      <c r="E378" t="str">
        <f t="shared" si="51"/>
        <v>Synopsys</v>
      </c>
      <c r="F378" t="str">
        <f t="shared" si="51"/>
        <v>Inc</v>
      </c>
      <c r="G378" t="str">
        <f t="shared" si="51"/>
        <v/>
      </c>
      <c r="H378" t="str">
        <f t="shared" si="51"/>
        <v/>
      </c>
      <c r="I378" t="str">
        <f t="shared" si="51"/>
        <v/>
      </c>
      <c r="J378" t="str">
        <f t="shared" si="50"/>
        <v/>
      </c>
      <c r="K378" t="str">
        <f t="shared" si="43"/>
        <v>Synopsys</v>
      </c>
      <c r="L378" t="str">
        <f t="shared" si="44"/>
        <v>Synopsys Inc</v>
      </c>
      <c r="M378" t="str">
        <f t="shared" si="45"/>
        <v/>
      </c>
      <c r="N378" t="str">
        <f t="shared" si="46"/>
        <v/>
      </c>
      <c r="O378" t="str">
        <f t="shared" si="47"/>
        <v/>
      </c>
      <c r="P378" t="str">
        <f t="shared" si="48"/>
        <v/>
      </c>
    </row>
    <row r="379" spans="1:16" collapsed="1" x14ac:dyDescent="0.25">
      <c r="A379" s="2" t="s">
        <v>759</v>
      </c>
      <c r="B379" s="2" t="s">
        <v>760</v>
      </c>
      <c r="C379" s="2" t="s">
        <v>6</v>
      </c>
      <c r="D379" s="3">
        <v>18707293467.919998</v>
      </c>
      <c r="E379" t="str">
        <f t="shared" si="51"/>
        <v>Snap</v>
      </c>
      <c r="F379" t="str">
        <f t="shared" si="51"/>
        <v>Inc</v>
      </c>
      <c r="G379" t="str">
        <f t="shared" si="51"/>
        <v/>
      </c>
      <c r="H379" t="str">
        <f t="shared" si="51"/>
        <v/>
      </c>
      <c r="I379" t="str">
        <f t="shared" si="51"/>
        <v/>
      </c>
      <c r="J379" t="str">
        <f t="shared" si="50"/>
        <v/>
      </c>
      <c r="K379" t="str">
        <f t="shared" si="43"/>
        <v>Snap</v>
      </c>
      <c r="L379" t="str">
        <f t="shared" si="44"/>
        <v>Snap Inc</v>
      </c>
      <c r="M379" t="str">
        <f t="shared" si="45"/>
        <v/>
      </c>
      <c r="N379" t="str">
        <f t="shared" si="46"/>
        <v/>
      </c>
      <c r="O379" t="str">
        <f t="shared" si="47"/>
        <v/>
      </c>
      <c r="P379" t="str">
        <f t="shared" si="48"/>
        <v/>
      </c>
    </row>
    <row r="380" spans="1:16" collapsed="1" x14ac:dyDescent="0.25">
      <c r="A380" s="2" t="s">
        <v>761</v>
      </c>
      <c r="B380" s="2" t="s">
        <v>762</v>
      </c>
      <c r="C380" s="2" t="s">
        <v>6</v>
      </c>
      <c r="D380" s="3">
        <v>18685660009.299999</v>
      </c>
      <c r="E380" t="str">
        <f t="shared" si="51"/>
        <v>Halliburton</v>
      </c>
      <c r="F380" t="str">
        <f t="shared" si="51"/>
        <v>Co</v>
      </c>
      <c r="G380" t="str">
        <f t="shared" si="51"/>
        <v/>
      </c>
      <c r="H380" t="str">
        <f t="shared" si="51"/>
        <v/>
      </c>
      <c r="I380" t="str">
        <f t="shared" si="51"/>
        <v/>
      </c>
      <c r="J380" t="str">
        <f t="shared" si="50"/>
        <v/>
      </c>
      <c r="K380" t="str">
        <f t="shared" si="43"/>
        <v>Halliburton</v>
      </c>
      <c r="L380" t="str">
        <f t="shared" si="44"/>
        <v>Halliburton Co</v>
      </c>
      <c r="M380" t="str">
        <f t="shared" si="45"/>
        <v/>
      </c>
      <c r="N380" t="str">
        <f t="shared" si="46"/>
        <v/>
      </c>
      <c r="O380" t="str">
        <f t="shared" si="47"/>
        <v/>
      </c>
      <c r="P380" t="str">
        <f t="shared" si="48"/>
        <v/>
      </c>
    </row>
    <row r="381" spans="1:16" collapsed="1" x14ac:dyDescent="0.25">
      <c r="A381" s="2" t="s">
        <v>763</v>
      </c>
      <c r="B381" s="2" t="s">
        <v>764</v>
      </c>
      <c r="C381" s="2" t="s">
        <v>6</v>
      </c>
      <c r="D381" s="3">
        <v>18655375141.73</v>
      </c>
      <c r="E381" t="str">
        <f t="shared" si="51"/>
        <v>Twilio</v>
      </c>
      <c r="F381" t="str">
        <f t="shared" si="51"/>
        <v>Inc</v>
      </c>
      <c r="G381" t="str">
        <f t="shared" si="51"/>
        <v/>
      </c>
      <c r="H381" t="str">
        <f t="shared" si="51"/>
        <v/>
      </c>
      <c r="I381" t="str">
        <f t="shared" si="51"/>
        <v/>
      </c>
      <c r="J381" t="str">
        <f t="shared" si="50"/>
        <v/>
      </c>
      <c r="K381" t="str">
        <f t="shared" si="43"/>
        <v>Twilio</v>
      </c>
      <c r="L381" t="str">
        <f t="shared" si="44"/>
        <v>Twilio Inc</v>
      </c>
      <c r="M381" t="str">
        <f t="shared" si="45"/>
        <v/>
      </c>
      <c r="N381" t="str">
        <f t="shared" si="46"/>
        <v/>
      </c>
      <c r="O381" t="str">
        <f t="shared" si="47"/>
        <v/>
      </c>
      <c r="P381" t="str">
        <f t="shared" si="48"/>
        <v/>
      </c>
    </row>
    <row r="382" spans="1:16" collapsed="1" x14ac:dyDescent="0.25">
      <c r="A382" s="2" t="s">
        <v>765</v>
      </c>
      <c r="B382" s="2" t="s">
        <v>766</v>
      </c>
      <c r="C382" s="2" t="s">
        <v>6</v>
      </c>
      <c r="D382" s="3">
        <v>18649226417.759201</v>
      </c>
      <c r="E382" t="str">
        <f t="shared" si="51"/>
        <v>VanEck</v>
      </c>
      <c r="F382" t="str">
        <f t="shared" si="51"/>
        <v>Vectors</v>
      </c>
      <c r="G382" t="str">
        <f t="shared" si="51"/>
        <v>Gold</v>
      </c>
      <c r="H382" t="str">
        <f t="shared" si="51"/>
        <v>Miners</v>
      </c>
      <c r="I382" t="str">
        <f t="shared" si="51"/>
        <v>ETF</v>
      </c>
      <c r="J382" t="str">
        <f t="shared" si="50"/>
        <v/>
      </c>
      <c r="K382" t="str">
        <f t="shared" si="43"/>
        <v>VanEck</v>
      </c>
      <c r="L382" t="str">
        <f t="shared" si="44"/>
        <v>VanEck Vectors</v>
      </c>
      <c r="M382" t="str">
        <f t="shared" si="45"/>
        <v>VanEck Vectors Gold</v>
      </c>
      <c r="N382" t="str">
        <f t="shared" si="46"/>
        <v>VanEck Vectors Gold Miners</v>
      </c>
      <c r="O382" t="str">
        <f t="shared" si="47"/>
        <v>VanEck Vectors Gold Miners ETF</v>
      </c>
      <c r="P382" t="str">
        <f t="shared" si="48"/>
        <v/>
      </c>
    </row>
    <row r="383" spans="1:16" collapsed="1" x14ac:dyDescent="0.25">
      <c r="A383" s="2" t="s">
        <v>767</v>
      </c>
      <c r="B383" s="2" t="s">
        <v>768</v>
      </c>
      <c r="C383" s="2" t="s">
        <v>6</v>
      </c>
      <c r="D383" s="3">
        <v>18527209964.669998</v>
      </c>
      <c r="E383" t="str">
        <f t="shared" si="51"/>
        <v>Rockwell</v>
      </c>
      <c r="F383" t="str">
        <f t="shared" si="51"/>
        <v>Automation</v>
      </c>
      <c r="G383" t="str">
        <f t="shared" si="51"/>
        <v>Inc</v>
      </c>
      <c r="H383" t="str">
        <f t="shared" si="51"/>
        <v/>
      </c>
      <c r="I383" t="str">
        <f t="shared" si="51"/>
        <v/>
      </c>
      <c r="J383" t="str">
        <f t="shared" si="50"/>
        <v/>
      </c>
      <c r="K383" t="str">
        <f t="shared" si="43"/>
        <v>Rockwell</v>
      </c>
      <c r="L383" t="str">
        <f t="shared" si="44"/>
        <v>Rockwell Automation</v>
      </c>
      <c r="M383" t="str">
        <f t="shared" si="45"/>
        <v>Rockwell Automation Inc</v>
      </c>
      <c r="N383" t="str">
        <f t="shared" si="46"/>
        <v/>
      </c>
      <c r="O383" t="str">
        <f t="shared" si="47"/>
        <v/>
      </c>
      <c r="P383" t="str">
        <f t="shared" si="48"/>
        <v/>
      </c>
    </row>
    <row r="384" spans="1:16" collapsed="1" x14ac:dyDescent="0.25">
      <c r="A384" s="2" t="s">
        <v>769</v>
      </c>
      <c r="B384" s="2" t="s">
        <v>770</v>
      </c>
      <c r="C384" s="2" t="s">
        <v>6</v>
      </c>
      <c r="D384" s="3">
        <v>18525588770.400002</v>
      </c>
      <c r="E384" t="str">
        <f t="shared" si="51"/>
        <v>Ctrip.Com</v>
      </c>
      <c r="F384" t="str">
        <f t="shared" si="51"/>
        <v>International</v>
      </c>
      <c r="G384" t="str">
        <f t="shared" si="51"/>
        <v>Ltd</v>
      </c>
      <c r="H384" t="str">
        <f t="shared" si="51"/>
        <v/>
      </c>
      <c r="I384" t="str">
        <f t="shared" si="51"/>
        <v/>
      </c>
      <c r="J384" t="str">
        <f t="shared" si="50"/>
        <v/>
      </c>
      <c r="K384" t="str">
        <f t="shared" si="43"/>
        <v>Ctrip.Com</v>
      </c>
      <c r="L384" t="str">
        <f t="shared" si="44"/>
        <v>Ctrip.Com International</v>
      </c>
      <c r="M384" t="str">
        <f t="shared" si="45"/>
        <v>Ctrip.Com International Ltd</v>
      </c>
      <c r="N384" t="str">
        <f t="shared" si="46"/>
        <v/>
      </c>
      <c r="O384" t="str">
        <f t="shared" si="47"/>
        <v/>
      </c>
      <c r="P384" t="str">
        <f t="shared" si="48"/>
        <v/>
      </c>
    </row>
    <row r="385" spans="1:16" collapsed="1" x14ac:dyDescent="0.25">
      <c r="A385" s="2" t="s">
        <v>771</v>
      </c>
      <c r="B385" s="2" t="s">
        <v>772</v>
      </c>
      <c r="C385" s="2" t="s">
        <v>6</v>
      </c>
      <c r="D385" s="3">
        <v>18484085815</v>
      </c>
      <c r="E385" t="str">
        <f t="shared" si="51"/>
        <v>Health</v>
      </c>
      <c r="F385" t="str">
        <f t="shared" si="51"/>
        <v>Care</v>
      </c>
      <c r="G385" t="str">
        <f t="shared" si="51"/>
        <v>Select</v>
      </c>
      <c r="H385" t="str">
        <f t="shared" si="51"/>
        <v>Sector</v>
      </c>
      <c r="I385" t="str">
        <f t="shared" si="51"/>
        <v>SPDR</v>
      </c>
      <c r="J385" t="str">
        <f t="shared" si="50"/>
        <v/>
      </c>
      <c r="K385" t="str">
        <f t="shared" si="43"/>
        <v>Health</v>
      </c>
      <c r="L385" t="str">
        <f t="shared" si="44"/>
        <v>Health Care</v>
      </c>
      <c r="M385" t="str">
        <f t="shared" si="45"/>
        <v>Health Care Select</v>
      </c>
      <c r="N385" t="str">
        <f t="shared" si="46"/>
        <v>Health Care Select Sector</v>
      </c>
      <c r="O385" t="str">
        <f t="shared" si="47"/>
        <v>Health Care Select Sector SPDR</v>
      </c>
      <c r="P385" t="str">
        <f t="shared" si="48"/>
        <v/>
      </c>
    </row>
    <row r="386" spans="1:16" collapsed="1" x14ac:dyDescent="0.25">
      <c r="A386" s="2" t="s">
        <v>773</v>
      </c>
      <c r="B386" s="2" t="s">
        <v>774</v>
      </c>
      <c r="C386" s="2" t="s">
        <v>6</v>
      </c>
      <c r="D386" s="3">
        <v>18360008129.220001</v>
      </c>
      <c r="E386" t="str">
        <f t="shared" si="51"/>
        <v>CBS</v>
      </c>
      <c r="F386" t="str">
        <f t="shared" si="51"/>
        <v>Corp</v>
      </c>
      <c r="G386" t="str">
        <f t="shared" si="51"/>
        <v/>
      </c>
      <c r="H386" t="str">
        <f t="shared" si="51"/>
        <v/>
      </c>
      <c r="I386" t="str">
        <f t="shared" si="51"/>
        <v/>
      </c>
      <c r="J386" t="str">
        <f t="shared" si="50"/>
        <v/>
      </c>
      <c r="K386" t="str">
        <f t="shared" si="43"/>
        <v>CBS</v>
      </c>
      <c r="L386" t="str">
        <f t="shared" si="44"/>
        <v>CBS Corp</v>
      </c>
      <c r="M386" t="str">
        <f t="shared" si="45"/>
        <v/>
      </c>
      <c r="N386" t="str">
        <f t="shared" si="46"/>
        <v/>
      </c>
      <c r="O386" t="str">
        <f t="shared" si="47"/>
        <v/>
      </c>
      <c r="P386" t="str">
        <f t="shared" si="48"/>
        <v/>
      </c>
    </row>
    <row r="387" spans="1:16" collapsed="1" x14ac:dyDescent="0.25">
      <c r="A387" s="2" t="s">
        <v>775</v>
      </c>
      <c r="B387" s="2" t="s">
        <v>776</v>
      </c>
      <c r="C387" s="2" t="s">
        <v>6</v>
      </c>
      <c r="D387" s="3">
        <v>18236586956.810001</v>
      </c>
      <c r="E387" t="str">
        <f t="shared" si="51"/>
        <v>Liberty</v>
      </c>
      <c r="F387" t="str">
        <f t="shared" si="51"/>
        <v>Broadband</v>
      </c>
      <c r="G387" t="str">
        <f t="shared" si="51"/>
        <v>Corp</v>
      </c>
      <c r="H387" t="str">
        <f t="shared" si="51"/>
        <v/>
      </c>
      <c r="I387" t="str">
        <f t="shared" si="51"/>
        <v/>
      </c>
      <c r="J387" t="str">
        <f t="shared" si="50"/>
        <v/>
      </c>
      <c r="K387" t="str">
        <f t="shared" ref="K387:K450" si="52">E387</f>
        <v>Liberty</v>
      </c>
      <c r="L387" t="str">
        <f t="shared" ref="L387:L450" si="53">IF(LEN(F387)&gt;0, K387  &amp; " " &amp; F387,"")</f>
        <v>Liberty Broadband</v>
      </c>
      <c r="M387" t="str">
        <f t="shared" ref="M387:M450" si="54">IF(LEN(G387)&gt;0, L387  &amp; " " &amp; G387,"")</f>
        <v>Liberty Broadband Corp</v>
      </c>
      <c r="N387" t="str">
        <f t="shared" ref="N387:N450" si="55">IF(LEN(H387)&gt;0, M387  &amp; " " &amp; H387,"")</f>
        <v/>
      </c>
      <c r="O387" t="str">
        <f t="shared" ref="O387:O450" si="56">IF(LEN(I387)&gt;0, N387  &amp; " " &amp; I387,"")</f>
        <v/>
      </c>
      <c r="P387" t="str">
        <f t="shared" ref="P387:P450" si="57">IF(LEN(J387)&gt;0, O387  &amp; " " &amp; J387,"")</f>
        <v/>
      </c>
    </row>
    <row r="388" spans="1:16" collapsed="1" x14ac:dyDescent="0.25">
      <c r="A388" s="2" t="s">
        <v>777</v>
      </c>
      <c r="B388" s="2" t="s">
        <v>778</v>
      </c>
      <c r="C388" s="2" t="s">
        <v>6</v>
      </c>
      <c r="D388" s="3">
        <v>18113817984.599998</v>
      </c>
      <c r="E388" t="str">
        <f t="shared" si="51"/>
        <v>Fastenal</v>
      </c>
      <c r="F388" t="str">
        <f t="shared" si="51"/>
        <v>Co</v>
      </c>
      <c r="G388" t="str">
        <f t="shared" si="51"/>
        <v/>
      </c>
      <c r="H388" t="str">
        <f t="shared" si="51"/>
        <v/>
      </c>
      <c r="I388" t="str">
        <f t="shared" si="51"/>
        <v/>
      </c>
      <c r="J388" t="str">
        <f t="shared" si="50"/>
        <v/>
      </c>
      <c r="K388" t="str">
        <f t="shared" si="52"/>
        <v>Fastenal</v>
      </c>
      <c r="L388" t="str">
        <f t="shared" si="53"/>
        <v>Fastenal Co</v>
      </c>
      <c r="M388" t="str">
        <f t="shared" si="54"/>
        <v/>
      </c>
      <c r="N388" t="str">
        <f t="shared" si="55"/>
        <v/>
      </c>
      <c r="O388" t="str">
        <f t="shared" si="56"/>
        <v/>
      </c>
      <c r="P388" t="str">
        <f t="shared" si="57"/>
        <v/>
      </c>
    </row>
    <row r="389" spans="1:16" collapsed="1" x14ac:dyDescent="0.25">
      <c r="A389" s="2" t="s">
        <v>779</v>
      </c>
      <c r="B389" s="2" t="s">
        <v>780</v>
      </c>
      <c r="C389" s="2" t="s">
        <v>6</v>
      </c>
      <c r="D389" s="3">
        <v>18089050187.52</v>
      </c>
      <c r="E389" t="str">
        <f t="shared" si="51"/>
        <v>Arista</v>
      </c>
      <c r="F389" t="str">
        <f t="shared" si="51"/>
        <v>Networks</v>
      </c>
      <c r="G389" t="str">
        <f t="shared" si="51"/>
        <v>Inc</v>
      </c>
      <c r="H389" t="str">
        <f t="shared" si="51"/>
        <v/>
      </c>
      <c r="I389" t="str">
        <f t="shared" si="51"/>
        <v/>
      </c>
      <c r="J389" t="str">
        <f t="shared" si="50"/>
        <v/>
      </c>
      <c r="K389" t="str">
        <f t="shared" si="52"/>
        <v>Arista</v>
      </c>
      <c r="L389" t="str">
        <f t="shared" si="53"/>
        <v>Arista Networks</v>
      </c>
      <c r="M389" t="str">
        <f t="shared" si="54"/>
        <v>Arista Networks Inc</v>
      </c>
      <c r="N389" t="str">
        <f t="shared" si="55"/>
        <v/>
      </c>
      <c r="O389" t="str">
        <f t="shared" si="56"/>
        <v/>
      </c>
      <c r="P389" t="str">
        <f t="shared" si="57"/>
        <v/>
      </c>
    </row>
    <row r="390" spans="1:16" collapsed="1" x14ac:dyDescent="0.25">
      <c r="A390" s="2" t="s">
        <v>781</v>
      </c>
      <c r="B390" s="2" t="s">
        <v>782</v>
      </c>
      <c r="C390" s="2" t="s">
        <v>6</v>
      </c>
      <c r="D390" s="3">
        <v>18059965000</v>
      </c>
      <c r="E390" t="str">
        <f t="shared" si="51"/>
        <v>Ishares</v>
      </c>
      <c r="F390" t="str">
        <f t="shared" si="51"/>
        <v>Trust</v>
      </c>
      <c r="G390" t="str">
        <f t="shared" si="51"/>
        <v>Lehman</v>
      </c>
      <c r="H390" t="str">
        <f t="shared" si="51"/>
        <v>1</v>
      </c>
      <c r="I390" t="str">
        <f t="shared" si="51"/>
        <v>3yr</v>
      </c>
      <c r="J390" t="str">
        <f t="shared" si="50"/>
        <v/>
      </c>
      <c r="K390" t="str">
        <f t="shared" si="52"/>
        <v>Ishares</v>
      </c>
      <c r="L390" t="str">
        <f t="shared" si="53"/>
        <v>Ishares Trust</v>
      </c>
      <c r="M390" t="str">
        <f t="shared" si="54"/>
        <v>Ishares Trust Lehman</v>
      </c>
      <c r="N390" t="str">
        <f t="shared" si="55"/>
        <v>Ishares Trust Lehman 1</v>
      </c>
      <c r="O390" t="str">
        <f t="shared" si="56"/>
        <v>Ishares Trust Lehman 1 3yr</v>
      </c>
      <c r="P390" t="str">
        <f t="shared" si="57"/>
        <v/>
      </c>
    </row>
    <row r="391" spans="1:16" collapsed="1" x14ac:dyDescent="0.25">
      <c r="A391" s="2" t="s">
        <v>783</v>
      </c>
      <c r="B391" s="2" t="s">
        <v>784</v>
      </c>
      <c r="C391" s="2" t="s">
        <v>6</v>
      </c>
      <c r="D391" s="3">
        <v>17875549682.549999</v>
      </c>
      <c r="E391" t="str">
        <f t="shared" si="51"/>
        <v>AmerisourceBergen</v>
      </c>
      <c r="F391" t="str">
        <f t="shared" si="51"/>
        <v>Corp</v>
      </c>
      <c r="G391" t="str">
        <f t="shared" si="51"/>
        <v/>
      </c>
      <c r="H391" t="str">
        <f t="shared" si="51"/>
        <v/>
      </c>
      <c r="I391" t="str">
        <f t="shared" si="51"/>
        <v/>
      </c>
      <c r="J391" t="str">
        <f t="shared" si="50"/>
        <v/>
      </c>
      <c r="K391" t="str">
        <f t="shared" si="52"/>
        <v>AmerisourceBergen</v>
      </c>
      <c r="L391" t="str">
        <f t="shared" si="53"/>
        <v>AmerisourceBergen Corp</v>
      </c>
      <c r="M391" t="str">
        <f t="shared" si="54"/>
        <v/>
      </c>
      <c r="N391" t="str">
        <f t="shared" si="55"/>
        <v/>
      </c>
      <c r="O391" t="str">
        <f t="shared" si="56"/>
        <v/>
      </c>
      <c r="P391" t="str">
        <f t="shared" si="57"/>
        <v/>
      </c>
    </row>
    <row r="392" spans="1:16" collapsed="1" x14ac:dyDescent="0.25">
      <c r="A392" s="2" t="s">
        <v>785</v>
      </c>
      <c r="B392" s="2" t="s">
        <v>786</v>
      </c>
      <c r="C392" s="2" t="s">
        <v>6</v>
      </c>
      <c r="D392" s="3">
        <v>17867772000</v>
      </c>
      <c r="E392" t="str">
        <f t="shared" si="51"/>
        <v>Schwab</v>
      </c>
      <c r="F392" t="str">
        <f t="shared" si="51"/>
        <v>Strategic</v>
      </c>
      <c r="G392" t="str">
        <f t="shared" si="51"/>
        <v>Trust</v>
      </c>
      <c r="H392" t="str">
        <f t="shared" si="51"/>
        <v/>
      </c>
      <c r="I392" t="str">
        <f t="shared" si="51"/>
        <v/>
      </c>
      <c r="J392" t="str">
        <f t="shared" si="50"/>
        <v/>
      </c>
      <c r="K392" t="str">
        <f t="shared" si="52"/>
        <v>Schwab</v>
      </c>
      <c r="L392" t="str">
        <f t="shared" si="53"/>
        <v>Schwab Strategic</v>
      </c>
      <c r="M392" t="str">
        <f t="shared" si="54"/>
        <v>Schwab Strategic Trust</v>
      </c>
      <c r="N392" t="str">
        <f t="shared" si="55"/>
        <v/>
      </c>
      <c r="O392" t="str">
        <f t="shared" si="56"/>
        <v/>
      </c>
      <c r="P392" t="str">
        <f t="shared" si="57"/>
        <v/>
      </c>
    </row>
    <row r="393" spans="1:16" collapsed="1" x14ac:dyDescent="0.25">
      <c r="A393" s="2" t="s">
        <v>787</v>
      </c>
      <c r="B393" s="2" t="s">
        <v>788</v>
      </c>
      <c r="C393" s="2" t="s">
        <v>6</v>
      </c>
      <c r="D393" s="3">
        <v>17770241466.130001</v>
      </c>
      <c r="E393" t="str">
        <f t="shared" si="51"/>
        <v>Amcor</v>
      </c>
      <c r="F393" t="str">
        <f t="shared" si="51"/>
        <v>PLC</v>
      </c>
      <c r="G393" t="str">
        <f t="shared" si="51"/>
        <v/>
      </c>
      <c r="H393" t="str">
        <f t="shared" si="51"/>
        <v/>
      </c>
      <c r="I393" t="str">
        <f t="shared" si="51"/>
        <v/>
      </c>
      <c r="J393" t="str">
        <f t="shared" si="50"/>
        <v/>
      </c>
      <c r="K393" t="str">
        <f t="shared" si="52"/>
        <v>Amcor</v>
      </c>
      <c r="L393" t="str">
        <f t="shared" si="53"/>
        <v>Amcor PLC</v>
      </c>
      <c r="M393" t="str">
        <f t="shared" si="54"/>
        <v/>
      </c>
      <c r="N393" t="str">
        <f t="shared" si="55"/>
        <v/>
      </c>
      <c r="O393" t="str">
        <f t="shared" si="56"/>
        <v/>
      </c>
      <c r="P393" t="str">
        <f t="shared" si="57"/>
        <v/>
      </c>
    </row>
    <row r="394" spans="1:16" collapsed="1" x14ac:dyDescent="0.25">
      <c r="A394" s="2" t="s">
        <v>789</v>
      </c>
      <c r="B394" s="2" t="s">
        <v>790</v>
      </c>
      <c r="C394" s="2" t="s">
        <v>6</v>
      </c>
      <c r="D394" s="3">
        <v>17756302990.400002</v>
      </c>
      <c r="E394" t="str">
        <f t="shared" si="51"/>
        <v>Splunk</v>
      </c>
      <c r="F394" t="str">
        <f t="shared" si="51"/>
        <v>Inc</v>
      </c>
      <c r="G394" t="str">
        <f t="shared" si="51"/>
        <v/>
      </c>
      <c r="H394" t="str">
        <f t="shared" si="51"/>
        <v/>
      </c>
      <c r="I394" t="str">
        <f t="shared" si="51"/>
        <v/>
      </c>
      <c r="J394" t="str">
        <f t="shared" si="50"/>
        <v/>
      </c>
      <c r="K394" t="str">
        <f t="shared" si="52"/>
        <v>Splunk</v>
      </c>
      <c r="L394" t="str">
        <f t="shared" si="53"/>
        <v>Splunk Inc</v>
      </c>
      <c r="M394" t="str">
        <f t="shared" si="54"/>
        <v/>
      </c>
      <c r="N394" t="str">
        <f t="shared" si="55"/>
        <v/>
      </c>
      <c r="O394" t="str">
        <f t="shared" si="56"/>
        <v/>
      </c>
      <c r="P394" t="str">
        <f t="shared" si="57"/>
        <v/>
      </c>
    </row>
    <row r="395" spans="1:16" collapsed="1" x14ac:dyDescent="0.25">
      <c r="A395" s="2" t="s">
        <v>791</v>
      </c>
      <c r="B395" s="2" t="s">
        <v>792</v>
      </c>
      <c r="C395" s="2" t="s">
        <v>6</v>
      </c>
      <c r="D395" s="3">
        <v>17729742741.400002</v>
      </c>
      <c r="E395" t="str">
        <f t="shared" si="51"/>
        <v>KLA-Tencor</v>
      </c>
      <c r="F395" t="str">
        <f t="shared" si="51"/>
        <v>Corp</v>
      </c>
      <c r="G395" t="str">
        <f t="shared" si="51"/>
        <v/>
      </c>
      <c r="H395" t="str">
        <f t="shared" si="51"/>
        <v/>
      </c>
      <c r="I395" t="str">
        <f t="shared" si="51"/>
        <v/>
      </c>
      <c r="J395" t="str">
        <f t="shared" si="50"/>
        <v/>
      </c>
      <c r="K395" t="str">
        <f t="shared" si="52"/>
        <v>KLA-Tencor</v>
      </c>
      <c r="L395" t="str">
        <f t="shared" si="53"/>
        <v>KLA-Tencor Corp</v>
      </c>
      <c r="M395" t="str">
        <f t="shared" si="54"/>
        <v/>
      </c>
      <c r="N395" t="str">
        <f t="shared" si="55"/>
        <v/>
      </c>
      <c r="O395" t="str">
        <f t="shared" si="56"/>
        <v/>
      </c>
      <c r="P395" t="str">
        <f t="shared" si="57"/>
        <v/>
      </c>
    </row>
    <row r="396" spans="1:16" collapsed="1" x14ac:dyDescent="0.25">
      <c r="A396" s="2" t="s">
        <v>793</v>
      </c>
      <c r="B396" s="2" t="s">
        <v>794</v>
      </c>
      <c r="C396" s="2" t="s">
        <v>6</v>
      </c>
      <c r="D396" s="3">
        <v>17719083127.639999</v>
      </c>
      <c r="E396" t="str">
        <f t="shared" si="51"/>
        <v>Vanguard</v>
      </c>
      <c r="F396" t="str">
        <f t="shared" si="51"/>
        <v>Total</v>
      </c>
      <c r="G396" t="str">
        <f t="shared" si="51"/>
        <v>International</v>
      </c>
      <c r="H396" t="str">
        <f t="shared" si="51"/>
        <v>Bond</v>
      </c>
      <c r="I396" t="str">
        <f t="shared" si="51"/>
        <v>Index</v>
      </c>
      <c r="J396" t="str">
        <f t="shared" si="50"/>
        <v>Fund</v>
      </c>
      <c r="K396" t="str">
        <f t="shared" si="52"/>
        <v>Vanguard</v>
      </c>
      <c r="L396" t="str">
        <f t="shared" si="53"/>
        <v>Vanguard Total</v>
      </c>
      <c r="M396" t="str">
        <f t="shared" si="54"/>
        <v>Vanguard Total International</v>
      </c>
      <c r="N396" t="str">
        <f t="shared" si="55"/>
        <v>Vanguard Total International Bond</v>
      </c>
      <c r="O396" t="str">
        <f t="shared" si="56"/>
        <v>Vanguard Total International Bond Index</v>
      </c>
      <c r="P396" t="str">
        <f t="shared" si="57"/>
        <v>Vanguard Total International Bond Index Fund</v>
      </c>
    </row>
    <row r="397" spans="1:16" collapsed="1" x14ac:dyDescent="0.25">
      <c r="A397" s="2" t="s">
        <v>795</v>
      </c>
      <c r="B397" s="2" t="s">
        <v>796</v>
      </c>
      <c r="C397" s="2" t="s">
        <v>6</v>
      </c>
      <c r="D397" s="3">
        <v>17715472641.119999</v>
      </c>
      <c r="E397" t="str">
        <f t="shared" si="51"/>
        <v>Lyft</v>
      </c>
      <c r="F397" t="str">
        <f t="shared" si="51"/>
        <v>Inc</v>
      </c>
      <c r="G397" t="str">
        <f t="shared" si="51"/>
        <v/>
      </c>
      <c r="H397" t="str">
        <f t="shared" si="51"/>
        <v/>
      </c>
      <c r="I397" t="str">
        <f t="shared" si="51"/>
        <v/>
      </c>
      <c r="J397" t="str">
        <f t="shared" si="50"/>
        <v/>
      </c>
      <c r="K397" t="str">
        <f t="shared" si="52"/>
        <v>Lyft</v>
      </c>
      <c r="L397" t="str">
        <f t="shared" si="53"/>
        <v>Lyft Inc</v>
      </c>
      <c r="M397" t="str">
        <f t="shared" si="54"/>
        <v/>
      </c>
      <c r="N397" t="str">
        <f t="shared" si="55"/>
        <v/>
      </c>
      <c r="O397" t="str">
        <f t="shared" si="56"/>
        <v/>
      </c>
      <c r="P397" t="str">
        <f t="shared" si="57"/>
        <v/>
      </c>
    </row>
    <row r="398" spans="1:16" collapsed="1" x14ac:dyDescent="0.25">
      <c r="A398" s="2" t="s">
        <v>797</v>
      </c>
      <c r="B398" s="2" t="s">
        <v>798</v>
      </c>
      <c r="C398" s="2" t="s">
        <v>6</v>
      </c>
      <c r="D398" s="3">
        <v>17632858666.259998</v>
      </c>
      <c r="E398" t="str">
        <f t="shared" si="51"/>
        <v>Best</v>
      </c>
      <c r="F398" t="str">
        <f t="shared" si="51"/>
        <v>Buy</v>
      </c>
      <c r="G398" t="str">
        <f t="shared" si="51"/>
        <v>Co</v>
      </c>
      <c r="H398" t="str">
        <f t="shared" si="51"/>
        <v>Inc</v>
      </c>
      <c r="I398" t="str">
        <f t="shared" si="51"/>
        <v/>
      </c>
      <c r="J398" t="str">
        <f t="shared" si="50"/>
        <v/>
      </c>
      <c r="K398" t="str">
        <f t="shared" si="52"/>
        <v>Best</v>
      </c>
      <c r="L398" t="str">
        <f t="shared" si="53"/>
        <v>Best Buy</v>
      </c>
      <c r="M398" t="str">
        <f t="shared" si="54"/>
        <v>Best Buy Co</v>
      </c>
      <c r="N398" t="str">
        <f t="shared" si="55"/>
        <v>Best Buy Co Inc</v>
      </c>
      <c r="O398" t="str">
        <f t="shared" si="56"/>
        <v/>
      </c>
      <c r="P398" t="str">
        <f t="shared" si="57"/>
        <v/>
      </c>
    </row>
    <row r="399" spans="1:16" collapsed="1" x14ac:dyDescent="0.25">
      <c r="A399" s="2" t="s">
        <v>799</v>
      </c>
      <c r="B399" s="2" t="s">
        <v>800</v>
      </c>
      <c r="C399" s="2" t="s">
        <v>6</v>
      </c>
      <c r="D399" s="3">
        <v>17620904173.32</v>
      </c>
      <c r="E399" t="str">
        <f t="shared" si="51"/>
        <v>Credicorp</v>
      </c>
      <c r="F399" t="str">
        <f t="shared" si="51"/>
        <v>Ltd</v>
      </c>
      <c r="G399" t="str">
        <f t="shared" si="51"/>
        <v/>
      </c>
      <c r="H399" t="str">
        <f t="shared" si="51"/>
        <v/>
      </c>
      <c r="I399" t="str">
        <f t="shared" si="51"/>
        <v/>
      </c>
      <c r="J399" t="str">
        <f t="shared" si="50"/>
        <v/>
      </c>
      <c r="K399" t="str">
        <f t="shared" si="52"/>
        <v>Credicorp</v>
      </c>
      <c r="L399" t="str">
        <f t="shared" si="53"/>
        <v>Credicorp Ltd</v>
      </c>
      <c r="M399" t="str">
        <f t="shared" si="54"/>
        <v/>
      </c>
      <c r="N399" t="str">
        <f t="shared" si="55"/>
        <v/>
      </c>
      <c r="O399" t="str">
        <f t="shared" si="56"/>
        <v/>
      </c>
      <c r="P399" t="str">
        <f t="shared" si="57"/>
        <v/>
      </c>
    </row>
    <row r="400" spans="1:16" collapsed="1" x14ac:dyDescent="0.25">
      <c r="A400" s="2" t="s">
        <v>801</v>
      </c>
      <c r="B400" s="2" t="s">
        <v>802</v>
      </c>
      <c r="C400" s="2" t="s">
        <v>6</v>
      </c>
      <c r="D400" s="3">
        <v>17612540854.939999</v>
      </c>
      <c r="E400" t="str">
        <f t="shared" si="51"/>
        <v>DISH</v>
      </c>
      <c r="F400" t="str">
        <f t="shared" si="51"/>
        <v>Network</v>
      </c>
      <c r="G400" t="str">
        <f t="shared" si="51"/>
        <v>Corp</v>
      </c>
      <c r="H400" t="str">
        <f t="shared" si="51"/>
        <v/>
      </c>
      <c r="I400" t="str">
        <f t="shared" si="51"/>
        <v/>
      </c>
      <c r="J400" t="str">
        <f t="shared" si="50"/>
        <v/>
      </c>
      <c r="K400" t="str">
        <f t="shared" si="52"/>
        <v>DISH</v>
      </c>
      <c r="L400" t="str">
        <f t="shared" si="53"/>
        <v>DISH Network</v>
      </c>
      <c r="M400" t="str">
        <f t="shared" si="54"/>
        <v>DISH Network Corp</v>
      </c>
      <c r="N400" t="str">
        <f t="shared" si="55"/>
        <v/>
      </c>
      <c r="O400" t="str">
        <f t="shared" si="56"/>
        <v/>
      </c>
      <c r="P400" t="str">
        <f t="shared" si="57"/>
        <v/>
      </c>
    </row>
    <row r="401" spans="1:16" collapsed="1" x14ac:dyDescent="0.25">
      <c r="A401" s="2" t="s">
        <v>803</v>
      </c>
      <c r="B401" s="2" t="s">
        <v>804</v>
      </c>
      <c r="C401" s="2" t="s">
        <v>6</v>
      </c>
      <c r="D401" s="3">
        <v>17523658239.93</v>
      </c>
      <c r="E401" t="str">
        <f t="shared" si="51"/>
        <v>Plains</v>
      </c>
      <c r="F401" t="str">
        <f t="shared" si="51"/>
        <v>All</v>
      </c>
      <c r="G401" t="str">
        <f t="shared" si="51"/>
        <v>American</v>
      </c>
      <c r="H401" t="str">
        <f t="shared" si="51"/>
        <v>Pipeline</v>
      </c>
      <c r="I401" t="str">
        <f t="shared" si="51"/>
        <v>LP</v>
      </c>
      <c r="J401" t="str">
        <f t="shared" si="50"/>
        <v/>
      </c>
      <c r="K401" t="str">
        <f t="shared" si="52"/>
        <v>Plains</v>
      </c>
      <c r="L401" t="str">
        <f t="shared" si="53"/>
        <v>Plains All</v>
      </c>
      <c r="M401" t="str">
        <f t="shared" si="54"/>
        <v>Plains All American</v>
      </c>
      <c r="N401" t="str">
        <f t="shared" si="55"/>
        <v>Plains All American Pipeline</v>
      </c>
      <c r="O401" t="str">
        <f t="shared" si="56"/>
        <v>Plains All American Pipeline LP</v>
      </c>
      <c r="P401" t="str">
        <f t="shared" si="57"/>
        <v/>
      </c>
    </row>
    <row r="402" spans="1:16" collapsed="1" x14ac:dyDescent="0.25">
      <c r="A402" s="2" t="s">
        <v>805</v>
      </c>
      <c r="B402" s="2" t="s">
        <v>806</v>
      </c>
      <c r="C402" s="2" t="s">
        <v>6</v>
      </c>
      <c r="D402" s="3">
        <v>17514094058.209999</v>
      </c>
      <c r="E402" t="str">
        <f t="shared" si="51"/>
        <v>Vulcan</v>
      </c>
      <c r="F402" t="str">
        <f t="shared" si="51"/>
        <v>Materials</v>
      </c>
      <c r="G402" t="str">
        <f t="shared" si="51"/>
        <v>Co</v>
      </c>
      <c r="H402" t="str">
        <f t="shared" si="51"/>
        <v/>
      </c>
      <c r="I402" t="str">
        <f t="shared" si="51"/>
        <v/>
      </c>
      <c r="J402" t="str">
        <f t="shared" si="50"/>
        <v/>
      </c>
      <c r="K402" t="str">
        <f t="shared" si="52"/>
        <v>Vulcan</v>
      </c>
      <c r="L402" t="str">
        <f t="shared" si="53"/>
        <v>Vulcan Materials</v>
      </c>
      <c r="M402" t="str">
        <f t="shared" si="54"/>
        <v>Vulcan Materials Co</v>
      </c>
      <c r="N402" t="str">
        <f t="shared" si="55"/>
        <v/>
      </c>
      <c r="O402" t="str">
        <f t="shared" si="56"/>
        <v/>
      </c>
      <c r="P402" t="str">
        <f t="shared" si="57"/>
        <v/>
      </c>
    </row>
    <row r="403" spans="1:16" collapsed="1" x14ac:dyDescent="0.25">
      <c r="A403" s="2" t="s">
        <v>807</v>
      </c>
      <c r="B403" s="2" t="s">
        <v>808</v>
      </c>
      <c r="C403" s="2" t="s">
        <v>6</v>
      </c>
      <c r="D403" s="3">
        <v>17472501529.599998</v>
      </c>
      <c r="E403" t="str">
        <f t="shared" si="51"/>
        <v>Omnicom</v>
      </c>
      <c r="F403" t="str">
        <f t="shared" si="51"/>
        <v>Group</v>
      </c>
      <c r="G403" t="str">
        <f t="shared" si="51"/>
        <v>Inc</v>
      </c>
      <c r="H403" t="str">
        <f t="shared" si="51"/>
        <v/>
      </c>
      <c r="I403" t="str">
        <f t="shared" si="51"/>
        <v/>
      </c>
      <c r="J403" t="str">
        <f t="shared" si="50"/>
        <v/>
      </c>
      <c r="K403" t="str">
        <f t="shared" si="52"/>
        <v>Omnicom</v>
      </c>
      <c r="L403" t="str">
        <f t="shared" si="53"/>
        <v>Omnicom Group</v>
      </c>
      <c r="M403" t="str">
        <f t="shared" si="54"/>
        <v>Omnicom Group Inc</v>
      </c>
      <c r="N403" t="str">
        <f t="shared" si="55"/>
        <v/>
      </c>
      <c r="O403" t="str">
        <f t="shared" si="56"/>
        <v/>
      </c>
      <c r="P403" t="str">
        <f t="shared" si="57"/>
        <v/>
      </c>
    </row>
    <row r="404" spans="1:16" collapsed="1" x14ac:dyDescent="0.25">
      <c r="A404" s="2" t="s">
        <v>809</v>
      </c>
      <c r="B404" s="2" t="s">
        <v>810</v>
      </c>
      <c r="C404" s="2" t="s">
        <v>6</v>
      </c>
      <c r="D404" s="3">
        <v>17371864029.25</v>
      </c>
      <c r="E404" t="str">
        <f t="shared" si="51"/>
        <v>Hess</v>
      </c>
      <c r="F404" t="str">
        <f t="shared" si="51"/>
        <v>Corp</v>
      </c>
      <c r="G404" t="str">
        <f t="shared" si="51"/>
        <v/>
      </c>
      <c r="H404" t="str">
        <f t="shared" si="51"/>
        <v/>
      </c>
      <c r="I404" t="str">
        <f t="shared" si="51"/>
        <v/>
      </c>
      <c r="J404" t="str">
        <f t="shared" ref="J404:J467" si="58">TRIM(MID(SUBSTITUTE($B404," ",REPT(" ",LEN($B404))),(J$1-1)*LEN($B404)+1,LEN($B404)))</f>
        <v/>
      </c>
      <c r="K404" t="str">
        <f t="shared" si="52"/>
        <v>Hess</v>
      </c>
      <c r="L404" t="str">
        <f t="shared" si="53"/>
        <v>Hess Corp</v>
      </c>
      <c r="M404" t="str">
        <f t="shared" si="54"/>
        <v/>
      </c>
      <c r="N404" t="str">
        <f t="shared" si="55"/>
        <v/>
      </c>
      <c r="O404" t="str">
        <f t="shared" si="56"/>
        <v/>
      </c>
      <c r="P404" t="str">
        <f t="shared" si="57"/>
        <v/>
      </c>
    </row>
    <row r="405" spans="1:16" collapsed="1" x14ac:dyDescent="0.25">
      <c r="A405" s="2" t="s">
        <v>811</v>
      </c>
      <c r="B405" s="2" t="s">
        <v>812</v>
      </c>
      <c r="C405" s="2" t="s">
        <v>6</v>
      </c>
      <c r="D405" s="3">
        <v>17292148152.299999</v>
      </c>
      <c r="E405" t="str">
        <f t="shared" si="51"/>
        <v>KeyCorp</v>
      </c>
      <c r="F405" t="str">
        <f t="shared" si="51"/>
        <v/>
      </c>
      <c r="G405" t="str">
        <f t="shared" si="51"/>
        <v/>
      </c>
      <c r="H405" t="str">
        <f t="shared" si="51"/>
        <v/>
      </c>
      <c r="I405" t="str">
        <f t="shared" si="51"/>
        <v/>
      </c>
      <c r="J405" t="str">
        <f t="shared" si="58"/>
        <v/>
      </c>
      <c r="K405" t="str">
        <f t="shared" si="52"/>
        <v>KeyCorp</v>
      </c>
      <c r="L405" t="str">
        <f t="shared" si="53"/>
        <v/>
      </c>
      <c r="M405" t="str">
        <f t="shared" si="54"/>
        <v/>
      </c>
      <c r="N405" t="str">
        <f t="shared" si="55"/>
        <v/>
      </c>
      <c r="O405" t="str">
        <f t="shared" si="56"/>
        <v/>
      </c>
      <c r="P405" t="str">
        <f t="shared" si="57"/>
        <v/>
      </c>
    </row>
    <row r="406" spans="1:16" collapsed="1" x14ac:dyDescent="0.25">
      <c r="A406" s="2" t="s">
        <v>813</v>
      </c>
      <c r="B406" s="2" t="s">
        <v>814</v>
      </c>
      <c r="C406" s="2" t="s">
        <v>6</v>
      </c>
      <c r="D406" s="3">
        <v>17253696000</v>
      </c>
      <c r="E406" t="str">
        <f t="shared" si="51"/>
        <v>Ishares</v>
      </c>
      <c r="F406" t="str">
        <f t="shared" si="51"/>
        <v>Trust</v>
      </c>
      <c r="G406" t="str">
        <f t="shared" si="51"/>
        <v>Dow</v>
      </c>
      <c r="H406" t="str">
        <f t="shared" si="51"/>
        <v>Jones</v>
      </c>
      <c r="I406" t="str">
        <f t="shared" si="51"/>
        <v>Select</v>
      </c>
      <c r="J406" t="str">
        <f t="shared" si="58"/>
        <v>Dividend</v>
      </c>
      <c r="K406" t="str">
        <f t="shared" si="52"/>
        <v>Ishares</v>
      </c>
      <c r="L406" t="str">
        <f t="shared" si="53"/>
        <v>Ishares Trust</v>
      </c>
      <c r="M406" t="str">
        <f t="shared" si="54"/>
        <v>Ishares Trust Dow</v>
      </c>
      <c r="N406" t="str">
        <f t="shared" si="55"/>
        <v>Ishares Trust Dow Jones</v>
      </c>
      <c r="O406" t="str">
        <f t="shared" si="56"/>
        <v>Ishares Trust Dow Jones Select</v>
      </c>
      <c r="P406" t="str">
        <f t="shared" si="57"/>
        <v>Ishares Trust Dow Jones Select Dividend</v>
      </c>
    </row>
    <row r="407" spans="1:16" collapsed="1" x14ac:dyDescent="0.25">
      <c r="A407" s="2" t="s">
        <v>815</v>
      </c>
      <c r="B407" s="2" t="s">
        <v>816</v>
      </c>
      <c r="C407" s="2" t="s">
        <v>6</v>
      </c>
      <c r="D407" s="3">
        <v>17251781046.560001</v>
      </c>
      <c r="E407" t="str">
        <f t="shared" si="51"/>
        <v>Check</v>
      </c>
      <c r="F407" t="str">
        <f t="shared" si="51"/>
        <v>Point</v>
      </c>
      <c r="G407" t="str">
        <f t="shared" si="51"/>
        <v>Software</v>
      </c>
      <c r="H407" t="str">
        <f t="shared" si="51"/>
        <v>Technologies</v>
      </c>
      <c r="I407" t="str">
        <f t="shared" si="51"/>
        <v>Ltd</v>
      </c>
      <c r="J407" t="str">
        <f t="shared" si="58"/>
        <v/>
      </c>
      <c r="K407" t="str">
        <f t="shared" si="52"/>
        <v>Check</v>
      </c>
      <c r="L407" t="str">
        <f t="shared" si="53"/>
        <v>Check Point</v>
      </c>
      <c r="M407" t="str">
        <f t="shared" si="54"/>
        <v>Check Point Software</v>
      </c>
      <c r="N407" t="str">
        <f t="shared" si="55"/>
        <v>Check Point Software Technologies</v>
      </c>
      <c r="O407" t="str">
        <f t="shared" si="56"/>
        <v>Check Point Software Technologies Ltd</v>
      </c>
      <c r="P407" t="str">
        <f t="shared" si="57"/>
        <v/>
      </c>
    </row>
    <row r="408" spans="1:16" collapsed="1" x14ac:dyDescent="0.25">
      <c r="A408" s="2" t="s">
        <v>817</v>
      </c>
      <c r="B408" s="2" t="s">
        <v>818</v>
      </c>
      <c r="C408" s="2" t="s">
        <v>6</v>
      </c>
      <c r="D408" s="3">
        <v>17151213265.440001</v>
      </c>
      <c r="E408" t="str">
        <f t="shared" si="51"/>
        <v>D.R.</v>
      </c>
      <c r="F408" t="str">
        <f t="shared" si="51"/>
        <v>Horton</v>
      </c>
      <c r="G408" t="str">
        <f t="shared" si="51"/>
        <v>Inc</v>
      </c>
      <c r="H408" t="str">
        <f t="shared" si="51"/>
        <v/>
      </c>
      <c r="I408" t="str">
        <f t="shared" si="51"/>
        <v/>
      </c>
      <c r="J408" t="str">
        <f t="shared" si="58"/>
        <v/>
      </c>
      <c r="K408" t="str">
        <f t="shared" si="52"/>
        <v>D.R.</v>
      </c>
      <c r="L408" t="str">
        <f t="shared" si="53"/>
        <v>D.R. Horton</v>
      </c>
      <c r="M408" t="str">
        <f t="shared" si="54"/>
        <v>D.R. Horton Inc</v>
      </c>
      <c r="N408" t="str">
        <f t="shared" si="55"/>
        <v/>
      </c>
      <c r="O408" t="str">
        <f t="shared" si="56"/>
        <v/>
      </c>
      <c r="P408" t="str">
        <f t="shared" si="57"/>
        <v/>
      </c>
    </row>
    <row r="409" spans="1:16" collapsed="1" x14ac:dyDescent="0.25">
      <c r="A409" s="2" t="s">
        <v>819</v>
      </c>
      <c r="B409" s="2" t="s">
        <v>820</v>
      </c>
      <c r="C409" s="2" t="s">
        <v>6</v>
      </c>
      <c r="D409" s="3">
        <v>17087171863.9</v>
      </c>
      <c r="E409" t="str">
        <f t="shared" si="51"/>
        <v>Alexandria</v>
      </c>
      <c r="F409" t="str">
        <f t="shared" si="51"/>
        <v>Real</v>
      </c>
      <c r="G409" t="str">
        <f t="shared" si="51"/>
        <v>Estate</v>
      </c>
      <c r="H409" t="str">
        <f t="shared" si="51"/>
        <v>Equities</v>
      </c>
      <c r="I409" t="str">
        <f t="shared" si="51"/>
        <v>Inc</v>
      </c>
      <c r="J409" t="str">
        <f t="shared" si="58"/>
        <v/>
      </c>
      <c r="K409" t="str">
        <f t="shared" si="52"/>
        <v>Alexandria</v>
      </c>
      <c r="L409" t="str">
        <f t="shared" si="53"/>
        <v>Alexandria Real</v>
      </c>
      <c r="M409" t="str">
        <f t="shared" si="54"/>
        <v>Alexandria Real Estate</v>
      </c>
      <c r="N409" t="str">
        <f t="shared" si="55"/>
        <v>Alexandria Real Estate Equities</v>
      </c>
      <c r="O409" t="str">
        <f t="shared" si="56"/>
        <v>Alexandria Real Estate Equities Inc</v>
      </c>
      <c r="P409" t="str">
        <f t="shared" si="57"/>
        <v/>
      </c>
    </row>
    <row r="410" spans="1:16" collapsed="1" x14ac:dyDescent="0.25">
      <c r="A410" s="2" t="s">
        <v>821</v>
      </c>
      <c r="B410" s="2" t="s">
        <v>822</v>
      </c>
      <c r="C410" s="2" t="s">
        <v>6</v>
      </c>
      <c r="D410" s="3">
        <v>17081387628.24</v>
      </c>
      <c r="E410" t="str">
        <f t="shared" si="51"/>
        <v>International</v>
      </c>
      <c r="F410" t="str">
        <f t="shared" si="51"/>
        <v>Paper</v>
      </c>
      <c r="G410" t="str">
        <f t="shared" si="51"/>
        <v>Co</v>
      </c>
      <c r="H410" t="str">
        <f t="shared" si="51"/>
        <v/>
      </c>
      <c r="I410" t="str">
        <f t="shared" si="51"/>
        <v/>
      </c>
      <c r="J410" t="str">
        <f t="shared" si="58"/>
        <v/>
      </c>
      <c r="K410" t="str">
        <f t="shared" si="52"/>
        <v>International</v>
      </c>
      <c r="L410" t="str">
        <f t="shared" si="53"/>
        <v>International Paper</v>
      </c>
      <c r="M410" t="str">
        <f t="shared" si="54"/>
        <v>International Paper Co</v>
      </c>
      <c r="N410" t="str">
        <f t="shared" si="55"/>
        <v/>
      </c>
      <c r="O410" t="str">
        <f t="shared" si="56"/>
        <v/>
      </c>
      <c r="P410" t="str">
        <f t="shared" si="57"/>
        <v/>
      </c>
    </row>
    <row r="411" spans="1:16" collapsed="1" x14ac:dyDescent="0.25">
      <c r="A411" s="2" t="s">
        <v>823</v>
      </c>
      <c r="B411" s="2" t="s">
        <v>824</v>
      </c>
      <c r="C411" s="2" t="s">
        <v>6</v>
      </c>
      <c r="D411" s="3">
        <v>16933235794.790001</v>
      </c>
      <c r="E411" t="str">
        <f t="shared" si="51"/>
        <v>Resmed</v>
      </c>
      <c r="F411" t="str">
        <f t="shared" si="51"/>
        <v>Inc</v>
      </c>
      <c r="G411" t="str">
        <f t="shared" si="51"/>
        <v/>
      </c>
      <c r="H411" t="str">
        <f t="shared" si="51"/>
        <v/>
      </c>
      <c r="I411" t="str">
        <f t="shared" si="51"/>
        <v/>
      </c>
      <c r="J411" t="str">
        <f t="shared" si="58"/>
        <v/>
      </c>
      <c r="K411" t="str">
        <f t="shared" si="52"/>
        <v>Resmed</v>
      </c>
      <c r="L411" t="str">
        <f t="shared" si="53"/>
        <v>Resmed Inc</v>
      </c>
      <c r="M411" t="str">
        <f t="shared" si="54"/>
        <v/>
      </c>
      <c r="N411" t="str">
        <f t="shared" si="55"/>
        <v/>
      </c>
      <c r="O411" t="str">
        <f t="shared" si="56"/>
        <v/>
      </c>
      <c r="P411" t="str">
        <f t="shared" si="57"/>
        <v/>
      </c>
    </row>
    <row r="412" spans="1:16" collapsed="1" x14ac:dyDescent="0.25">
      <c r="A412" s="2" t="s">
        <v>825</v>
      </c>
      <c r="B412" s="2" t="s">
        <v>826</v>
      </c>
      <c r="C412" s="2" t="s">
        <v>6</v>
      </c>
      <c r="D412" s="3">
        <v>16932192993.120001</v>
      </c>
      <c r="E412" t="str">
        <f t="shared" si="51"/>
        <v>Franklin</v>
      </c>
      <c r="F412" t="str">
        <f t="shared" si="51"/>
        <v>Resources</v>
      </c>
      <c r="G412" t="str">
        <f t="shared" si="51"/>
        <v>Inc</v>
      </c>
      <c r="H412" t="str">
        <f t="shared" si="51"/>
        <v/>
      </c>
      <c r="I412" t="str">
        <f t="shared" si="51"/>
        <v/>
      </c>
      <c r="J412" t="str">
        <f t="shared" si="58"/>
        <v/>
      </c>
      <c r="K412" t="str">
        <f t="shared" si="52"/>
        <v>Franklin</v>
      </c>
      <c r="L412" t="str">
        <f t="shared" si="53"/>
        <v>Franklin Resources</v>
      </c>
      <c r="M412" t="str">
        <f t="shared" si="54"/>
        <v>Franklin Resources Inc</v>
      </c>
      <c r="N412" t="str">
        <f t="shared" si="55"/>
        <v/>
      </c>
      <c r="O412" t="str">
        <f t="shared" si="56"/>
        <v/>
      </c>
      <c r="P412" t="str">
        <f t="shared" si="57"/>
        <v/>
      </c>
    </row>
    <row r="413" spans="1:16" collapsed="1" x14ac:dyDescent="0.25">
      <c r="A413" s="2" t="s">
        <v>827</v>
      </c>
      <c r="B413" s="2" t="s">
        <v>828</v>
      </c>
      <c r="C413" s="2" t="s">
        <v>6</v>
      </c>
      <c r="D413" s="3">
        <v>16910821968.040001</v>
      </c>
      <c r="E413" t="str">
        <f t="shared" si="51"/>
        <v>Copart</v>
      </c>
      <c r="F413" t="str">
        <f t="shared" si="51"/>
        <v>Inc</v>
      </c>
      <c r="G413" t="str">
        <f t="shared" si="51"/>
        <v/>
      </c>
      <c r="H413" t="str">
        <f t="shared" si="51"/>
        <v/>
      </c>
      <c r="I413" t="str">
        <f t="shared" si="51"/>
        <v/>
      </c>
      <c r="J413" t="str">
        <f t="shared" si="58"/>
        <v/>
      </c>
      <c r="K413" t="str">
        <f t="shared" si="52"/>
        <v>Copart</v>
      </c>
      <c r="L413" t="str">
        <f t="shared" si="53"/>
        <v>Copart Inc</v>
      </c>
      <c r="M413" t="str">
        <f t="shared" si="54"/>
        <v/>
      </c>
      <c r="N413" t="str">
        <f t="shared" si="55"/>
        <v/>
      </c>
      <c r="O413" t="str">
        <f t="shared" si="56"/>
        <v/>
      </c>
      <c r="P413" t="str">
        <f t="shared" si="57"/>
        <v/>
      </c>
    </row>
    <row r="414" spans="1:16" collapsed="1" x14ac:dyDescent="0.25">
      <c r="A414" s="2" t="s">
        <v>829</v>
      </c>
      <c r="B414" s="2" t="s">
        <v>830</v>
      </c>
      <c r="C414" s="2" t="s">
        <v>6</v>
      </c>
      <c r="D414" s="3">
        <v>16900816391.120001</v>
      </c>
      <c r="E414" t="str">
        <f t="shared" si="51"/>
        <v>Cincinnati</v>
      </c>
      <c r="F414" t="str">
        <f t="shared" si="51"/>
        <v>Financial</v>
      </c>
      <c r="G414" t="str">
        <f t="shared" si="51"/>
        <v>Corp</v>
      </c>
      <c r="H414" t="str">
        <f t="shared" si="51"/>
        <v/>
      </c>
      <c r="I414" t="str">
        <f t="shared" si="51"/>
        <v/>
      </c>
      <c r="J414" t="str">
        <f t="shared" si="58"/>
        <v/>
      </c>
      <c r="K414" t="str">
        <f t="shared" si="52"/>
        <v>Cincinnati</v>
      </c>
      <c r="L414" t="str">
        <f t="shared" si="53"/>
        <v>Cincinnati Financial</v>
      </c>
      <c r="M414" t="str">
        <f t="shared" si="54"/>
        <v>Cincinnati Financial Corp</v>
      </c>
      <c r="N414" t="str">
        <f t="shared" si="55"/>
        <v/>
      </c>
      <c r="O414" t="str">
        <f t="shared" si="56"/>
        <v/>
      </c>
      <c r="P414" t="str">
        <f t="shared" si="57"/>
        <v/>
      </c>
    </row>
    <row r="415" spans="1:16" collapsed="1" x14ac:dyDescent="0.25">
      <c r="A415" s="2" t="s">
        <v>831</v>
      </c>
      <c r="B415" s="2" t="s">
        <v>832</v>
      </c>
      <c r="C415" s="2" t="s">
        <v>6</v>
      </c>
      <c r="D415" s="3">
        <v>16893070601.110001</v>
      </c>
      <c r="E415" t="str">
        <f t="shared" si="51"/>
        <v>Lennar</v>
      </c>
      <c r="F415" t="str">
        <f t="shared" si="51"/>
        <v>Corp</v>
      </c>
      <c r="G415" t="str">
        <f t="shared" si="51"/>
        <v/>
      </c>
      <c r="H415" t="str">
        <f t="shared" si="51"/>
        <v/>
      </c>
      <c r="I415" t="str">
        <f t="shared" si="51"/>
        <v/>
      </c>
      <c r="J415" t="str">
        <f t="shared" si="58"/>
        <v/>
      </c>
      <c r="K415" t="str">
        <f t="shared" si="52"/>
        <v>Lennar</v>
      </c>
      <c r="L415" t="str">
        <f t="shared" si="53"/>
        <v>Lennar Corp</v>
      </c>
      <c r="M415" t="str">
        <f t="shared" si="54"/>
        <v/>
      </c>
      <c r="N415" t="str">
        <f t="shared" si="55"/>
        <v/>
      </c>
      <c r="O415" t="str">
        <f t="shared" si="56"/>
        <v/>
      </c>
      <c r="P415" t="str">
        <f t="shared" si="57"/>
        <v/>
      </c>
    </row>
    <row r="416" spans="1:16" collapsed="1" x14ac:dyDescent="0.25">
      <c r="A416" s="2" t="s">
        <v>833</v>
      </c>
      <c r="B416" s="2" t="s">
        <v>834</v>
      </c>
      <c r="C416" s="2" t="s">
        <v>6</v>
      </c>
      <c r="D416" s="3">
        <v>16837451309.84</v>
      </c>
      <c r="E416" t="str">
        <f t="shared" si="51"/>
        <v>Cheniere</v>
      </c>
      <c r="F416" t="str">
        <f t="shared" si="51"/>
        <v>Energy</v>
      </c>
      <c r="G416" t="str">
        <f t="shared" si="51"/>
        <v>Inc</v>
      </c>
      <c r="H416" t="str">
        <f t="shared" si="51"/>
        <v/>
      </c>
      <c r="I416" t="str">
        <f t="shared" si="51"/>
        <v/>
      </c>
      <c r="J416" t="str">
        <f t="shared" si="58"/>
        <v/>
      </c>
      <c r="K416" t="str">
        <f t="shared" si="52"/>
        <v>Cheniere</v>
      </c>
      <c r="L416" t="str">
        <f t="shared" si="53"/>
        <v>Cheniere Energy</v>
      </c>
      <c r="M416" t="str">
        <f t="shared" si="54"/>
        <v>Cheniere Energy Inc</v>
      </c>
      <c r="N416" t="str">
        <f t="shared" si="55"/>
        <v/>
      </c>
      <c r="O416" t="str">
        <f t="shared" si="56"/>
        <v/>
      </c>
      <c r="P416" t="str">
        <f t="shared" si="57"/>
        <v/>
      </c>
    </row>
    <row r="417" spans="1:16" collapsed="1" x14ac:dyDescent="0.25">
      <c r="A417" s="2" t="s">
        <v>835</v>
      </c>
      <c r="B417" s="2" t="s">
        <v>836</v>
      </c>
      <c r="C417" s="2" t="s">
        <v>6</v>
      </c>
      <c r="D417" s="3">
        <v>16729506129.1</v>
      </c>
      <c r="E417" t="str">
        <f t="shared" si="51"/>
        <v>Brookfield</v>
      </c>
      <c r="F417" t="str">
        <f t="shared" si="51"/>
        <v>Infrastructure</v>
      </c>
      <c r="G417" t="str">
        <f t="shared" si="51"/>
        <v>Partners</v>
      </c>
      <c r="H417" t="str">
        <f t="shared" si="51"/>
        <v>LP</v>
      </c>
      <c r="I417" t="str">
        <f t="shared" si="51"/>
        <v/>
      </c>
      <c r="J417" t="str">
        <f t="shared" si="58"/>
        <v/>
      </c>
      <c r="K417" t="str">
        <f t="shared" si="52"/>
        <v>Brookfield</v>
      </c>
      <c r="L417" t="str">
        <f t="shared" si="53"/>
        <v>Brookfield Infrastructure</v>
      </c>
      <c r="M417" t="str">
        <f t="shared" si="54"/>
        <v>Brookfield Infrastructure Partners</v>
      </c>
      <c r="N417" t="str">
        <f t="shared" si="55"/>
        <v>Brookfield Infrastructure Partners LP</v>
      </c>
      <c r="O417" t="str">
        <f t="shared" si="56"/>
        <v/>
      </c>
      <c r="P417" t="str">
        <f t="shared" si="57"/>
        <v/>
      </c>
    </row>
    <row r="418" spans="1:16" collapsed="1" x14ac:dyDescent="0.25">
      <c r="A418" s="2" t="s">
        <v>837</v>
      </c>
      <c r="B418" s="2" t="s">
        <v>838</v>
      </c>
      <c r="C418" s="2" t="s">
        <v>6</v>
      </c>
      <c r="D418" s="3">
        <v>16725896000</v>
      </c>
      <c r="E418" t="str">
        <f t="shared" si="51"/>
        <v>iShares</v>
      </c>
      <c r="F418" t="str">
        <f t="shared" si="51"/>
        <v>MBS</v>
      </c>
      <c r="G418" t="str">
        <f t="shared" si="51"/>
        <v>ETF</v>
      </c>
      <c r="H418" t="str">
        <f t="shared" si="51"/>
        <v/>
      </c>
      <c r="I418" t="str">
        <f t="shared" si="51"/>
        <v/>
      </c>
      <c r="J418" t="str">
        <f t="shared" si="58"/>
        <v/>
      </c>
      <c r="K418" t="str">
        <f t="shared" si="52"/>
        <v>iShares</v>
      </c>
      <c r="L418" t="str">
        <f t="shared" si="53"/>
        <v>iShares MBS</v>
      </c>
      <c r="M418" t="str">
        <f t="shared" si="54"/>
        <v>iShares MBS ETF</v>
      </c>
      <c r="N418" t="str">
        <f t="shared" si="55"/>
        <v/>
      </c>
      <c r="O418" t="str">
        <f t="shared" si="56"/>
        <v/>
      </c>
      <c r="P418" t="str">
        <f t="shared" si="57"/>
        <v/>
      </c>
    </row>
    <row r="419" spans="1:16" collapsed="1" x14ac:dyDescent="0.25">
      <c r="A419" s="2" t="s">
        <v>839</v>
      </c>
      <c r="B419" s="2" t="s">
        <v>840</v>
      </c>
      <c r="C419" s="2" t="s">
        <v>6</v>
      </c>
      <c r="D419" s="3">
        <v>16686216000</v>
      </c>
      <c r="E419" t="str">
        <f t="shared" si="51"/>
        <v>Schwab</v>
      </c>
      <c r="F419" t="str">
        <f t="shared" si="51"/>
        <v>US</v>
      </c>
      <c r="G419" t="str">
        <f t="shared" si="51"/>
        <v>Large-Cap</v>
      </c>
      <c r="H419" t="str">
        <f t="shared" si="51"/>
        <v>ETF</v>
      </c>
      <c r="I419" t="str">
        <f t="shared" si="51"/>
        <v/>
      </c>
      <c r="J419" t="str">
        <f t="shared" si="58"/>
        <v/>
      </c>
      <c r="K419" t="str">
        <f t="shared" si="52"/>
        <v>Schwab</v>
      </c>
      <c r="L419" t="str">
        <f t="shared" si="53"/>
        <v>Schwab US</v>
      </c>
      <c r="M419" t="str">
        <f t="shared" si="54"/>
        <v>Schwab US Large-Cap</v>
      </c>
      <c r="N419" t="str">
        <f t="shared" si="55"/>
        <v>Schwab US Large-Cap ETF</v>
      </c>
      <c r="O419" t="str">
        <f t="shared" si="56"/>
        <v/>
      </c>
      <c r="P419" t="str">
        <f t="shared" si="57"/>
        <v/>
      </c>
    </row>
    <row r="420" spans="1:16" collapsed="1" x14ac:dyDescent="0.25">
      <c r="A420" s="2" t="s">
        <v>841</v>
      </c>
      <c r="B420" s="2" t="s">
        <v>842</v>
      </c>
      <c r="C420" s="2" t="s">
        <v>6</v>
      </c>
      <c r="D420" s="3">
        <v>16670541331.25</v>
      </c>
      <c r="E420" t="str">
        <f t="shared" si="51"/>
        <v>CMS</v>
      </c>
      <c r="F420" t="str">
        <f t="shared" si="51"/>
        <v>Energy</v>
      </c>
      <c r="G420" t="str">
        <f t="shared" si="51"/>
        <v>Corp</v>
      </c>
      <c r="H420" t="str">
        <f t="shared" si="51"/>
        <v/>
      </c>
      <c r="I420" t="str">
        <f t="shared" si="51"/>
        <v/>
      </c>
      <c r="J420" t="str">
        <f t="shared" si="58"/>
        <v/>
      </c>
      <c r="K420" t="str">
        <f t="shared" si="52"/>
        <v>CMS</v>
      </c>
      <c r="L420" t="str">
        <f t="shared" si="53"/>
        <v>CMS Energy</v>
      </c>
      <c r="M420" t="str">
        <f t="shared" si="54"/>
        <v>CMS Energy Corp</v>
      </c>
      <c r="N420" t="str">
        <f t="shared" si="55"/>
        <v/>
      </c>
      <c r="O420" t="str">
        <f t="shared" si="56"/>
        <v/>
      </c>
      <c r="P420" t="str">
        <f t="shared" si="57"/>
        <v/>
      </c>
    </row>
    <row r="421" spans="1:16" collapsed="1" x14ac:dyDescent="0.25">
      <c r="A421" s="2" t="s">
        <v>843</v>
      </c>
      <c r="B421" s="2" t="s">
        <v>844</v>
      </c>
      <c r="C421" s="2" t="s">
        <v>6</v>
      </c>
      <c r="D421" s="3">
        <v>16665921473.879999</v>
      </c>
      <c r="E421" t="str">
        <f t="shared" si="51"/>
        <v>CBRE</v>
      </c>
      <c r="F421" t="str">
        <f t="shared" si="51"/>
        <v>Group</v>
      </c>
      <c r="G421" t="str">
        <f t="shared" si="51"/>
        <v>Inc</v>
      </c>
      <c r="H421" t="str">
        <f t="shared" si="51"/>
        <v/>
      </c>
      <c r="I421" t="str">
        <f t="shared" si="51"/>
        <v/>
      </c>
      <c r="J421" t="str">
        <f t="shared" si="58"/>
        <v/>
      </c>
      <c r="K421" t="str">
        <f t="shared" si="52"/>
        <v>CBRE</v>
      </c>
      <c r="L421" t="str">
        <f t="shared" si="53"/>
        <v>CBRE Group</v>
      </c>
      <c r="M421" t="str">
        <f t="shared" si="54"/>
        <v>CBRE Group Inc</v>
      </c>
      <c r="N421" t="str">
        <f t="shared" si="55"/>
        <v/>
      </c>
      <c r="O421" t="str">
        <f t="shared" si="56"/>
        <v/>
      </c>
      <c r="P421" t="str">
        <f t="shared" si="57"/>
        <v/>
      </c>
    </row>
    <row r="422" spans="1:16" collapsed="1" x14ac:dyDescent="0.25">
      <c r="A422" s="2" t="s">
        <v>845</v>
      </c>
      <c r="B422" s="2" t="s">
        <v>846</v>
      </c>
      <c r="C422" s="2" t="s">
        <v>6</v>
      </c>
      <c r="D422" s="3">
        <v>16664019642.790001</v>
      </c>
      <c r="E422" t="str">
        <f t="shared" si="51"/>
        <v>Incyte</v>
      </c>
      <c r="F422" t="str">
        <f t="shared" si="51"/>
        <v>Corp</v>
      </c>
      <c r="G422" t="str">
        <f t="shared" si="51"/>
        <v/>
      </c>
      <c r="H422" t="str">
        <f t="shared" si="51"/>
        <v/>
      </c>
      <c r="I422" t="str">
        <f t="shared" si="51"/>
        <v/>
      </c>
      <c r="J422" t="str">
        <f t="shared" si="58"/>
        <v/>
      </c>
      <c r="K422" t="str">
        <f t="shared" si="52"/>
        <v>Incyte</v>
      </c>
      <c r="L422" t="str">
        <f t="shared" si="53"/>
        <v>Incyte Corp</v>
      </c>
      <c r="M422" t="str">
        <f t="shared" si="54"/>
        <v/>
      </c>
      <c r="N422" t="str">
        <f t="shared" si="55"/>
        <v/>
      </c>
      <c r="O422" t="str">
        <f t="shared" si="56"/>
        <v/>
      </c>
      <c r="P422" t="str">
        <f t="shared" si="57"/>
        <v/>
      </c>
    </row>
    <row r="423" spans="1:16" collapsed="1" x14ac:dyDescent="0.25">
      <c r="A423" s="2" t="s">
        <v>847</v>
      </c>
      <c r="B423" s="2" t="s">
        <v>848</v>
      </c>
      <c r="C423" s="2" t="s">
        <v>6</v>
      </c>
      <c r="D423" s="3">
        <v>16608748611.089899</v>
      </c>
      <c r="E423" t="str">
        <f t="shared" si="51"/>
        <v>Sou</v>
      </c>
      <c r="F423" t="str">
        <f t="shared" si="51"/>
        <v>300</v>
      </c>
      <c r="G423" t="str">
        <f t="shared" si="51"/>
        <v>Group</v>
      </c>
      <c r="H423" t="str">
        <f t="shared" si="51"/>
        <v>Holding</v>
      </c>
      <c r="I423" t="str">
        <f t="shared" si="51"/>
        <v>Co</v>
      </c>
      <c r="J423" t="str">
        <f t="shared" si="58"/>
        <v/>
      </c>
      <c r="K423" t="str">
        <f t="shared" si="52"/>
        <v>Sou</v>
      </c>
      <c r="L423" t="str">
        <f t="shared" si="53"/>
        <v>Sou 300</v>
      </c>
      <c r="M423" t="str">
        <f t="shared" si="54"/>
        <v>Sou 300 Group</v>
      </c>
      <c r="N423" t="str">
        <f t="shared" si="55"/>
        <v>Sou 300 Group Holding</v>
      </c>
      <c r="O423" t="str">
        <f t="shared" si="56"/>
        <v>Sou 300 Group Holding Co</v>
      </c>
      <c r="P423" t="str">
        <f t="shared" si="57"/>
        <v/>
      </c>
    </row>
    <row r="424" spans="1:16" collapsed="1" x14ac:dyDescent="0.25">
      <c r="A424" s="2" t="s">
        <v>849</v>
      </c>
      <c r="B424" s="2" t="s">
        <v>850</v>
      </c>
      <c r="C424" s="2" t="s">
        <v>6</v>
      </c>
      <c r="D424" s="3">
        <v>16544811997.290001</v>
      </c>
      <c r="E424" t="str">
        <f t="shared" si="51"/>
        <v>ANSYS</v>
      </c>
      <c r="F424" t="str">
        <f t="shared" si="51"/>
        <v>Inc</v>
      </c>
      <c r="G424" t="str">
        <f t="shared" si="51"/>
        <v/>
      </c>
      <c r="H424" t="str">
        <f t="shared" si="51"/>
        <v/>
      </c>
      <c r="I424" t="str">
        <f t="shared" si="51"/>
        <v/>
      </c>
      <c r="J424" t="str">
        <f t="shared" si="58"/>
        <v/>
      </c>
      <c r="K424" t="str">
        <f t="shared" si="52"/>
        <v>ANSYS</v>
      </c>
      <c r="L424" t="str">
        <f t="shared" si="53"/>
        <v>ANSYS Inc</v>
      </c>
      <c r="M424" t="str">
        <f t="shared" si="54"/>
        <v/>
      </c>
      <c r="N424" t="str">
        <f t="shared" si="55"/>
        <v/>
      </c>
      <c r="O424" t="str">
        <f t="shared" si="56"/>
        <v/>
      </c>
      <c r="P424" t="str">
        <f t="shared" si="57"/>
        <v/>
      </c>
    </row>
    <row r="425" spans="1:16" collapsed="1" x14ac:dyDescent="0.25">
      <c r="A425" s="2" t="s">
        <v>851</v>
      </c>
      <c r="B425" s="2" t="s">
        <v>852</v>
      </c>
      <c r="C425" s="2" t="s">
        <v>6</v>
      </c>
      <c r="D425" s="3">
        <v>16389415000</v>
      </c>
      <c r="E425" t="str">
        <f t="shared" si="51"/>
        <v>Laboratory</v>
      </c>
      <c r="F425" t="str">
        <f t="shared" si="51"/>
        <v>Corporation</v>
      </c>
      <c r="G425" t="str">
        <f t="shared" si="51"/>
        <v>of</v>
      </c>
      <c r="H425" t="str">
        <f t="shared" si="51"/>
        <v>America</v>
      </c>
      <c r="I425" t="str">
        <f t="shared" si="51"/>
        <v>Holdings</v>
      </c>
      <c r="J425" t="str">
        <f t="shared" si="58"/>
        <v/>
      </c>
      <c r="K425" t="str">
        <f t="shared" si="52"/>
        <v>Laboratory</v>
      </c>
      <c r="L425" t="str">
        <f t="shared" si="53"/>
        <v>Laboratory Corporation</v>
      </c>
      <c r="M425" t="str">
        <f t="shared" si="54"/>
        <v>Laboratory Corporation of</v>
      </c>
      <c r="N425" t="str">
        <f t="shared" si="55"/>
        <v>Laboratory Corporation of America</v>
      </c>
      <c r="O425" t="str">
        <f t="shared" si="56"/>
        <v>Laboratory Corporation of America Holdings</v>
      </c>
      <c r="P425" t="str">
        <f t="shared" si="57"/>
        <v/>
      </c>
    </row>
    <row r="426" spans="1:16" collapsed="1" x14ac:dyDescent="0.25">
      <c r="A426" s="2" t="s">
        <v>853</v>
      </c>
      <c r="B426" s="2" t="s">
        <v>854</v>
      </c>
      <c r="C426" s="2" t="s">
        <v>6</v>
      </c>
      <c r="D426" s="3">
        <v>16323702609.82</v>
      </c>
      <c r="E426" t="str">
        <f t="shared" si="51"/>
        <v>Loews</v>
      </c>
      <c r="F426" t="str">
        <f t="shared" si="51"/>
        <v>Corp</v>
      </c>
      <c r="G426" t="str">
        <f t="shared" si="51"/>
        <v/>
      </c>
      <c r="H426" t="str">
        <f t="shared" si="51"/>
        <v/>
      </c>
      <c r="I426" t="str">
        <f t="shared" si="51"/>
        <v/>
      </c>
      <c r="J426" t="str">
        <f t="shared" si="58"/>
        <v/>
      </c>
      <c r="K426" t="str">
        <f t="shared" si="52"/>
        <v>Loews</v>
      </c>
      <c r="L426" t="str">
        <f t="shared" si="53"/>
        <v>Loews Corp</v>
      </c>
      <c r="M426" t="str">
        <f t="shared" si="54"/>
        <v/>
      </c>
      <c r="N426" t="str">
        <f t="shared" si="55"/>
        <v/>
      </c>
      <c r="O426" t="str">
        <f t="shared" si="56"/>
        <v/>
      </c>
      <c r="P426" t="str">
        <f t="shared" si="57"/>
        <v/>
      </c>
    </row>
    <row r="427" spans="1:16" collapsed="1" x14ac:dyDescent="0.25">
      <c r="A427" s="2" t="s">
        <v>855</v>
      </c>
      <c r="B427" s="2" t="s">
        <v>856</v>
      </c>
      <c r="C427" s="2" t="s">
        <v>6</v>
      </c>
      <c r="D427" s="3">
        <v>16294314684.75</v>
      </c>
      <c r="E427" t="str">
        <f t="shared" si="51"/>
        <v>Diamondback</v>
      </c>
      <c r="F427" t="str">
        <f t="shared" si="51"/>
        <v>Energy</v>
      </c>
      <c r="G427" t="str">
        <f t="shared" si="51"/>
        <v>Inc</v>
      </c>
      <c r="H427" t="str">
        <f t="shared" si="51"/>
        <v/>
      </c>
      <c r="I427" t="str">
        <f t="shared" si="51"/>
        <v/>
      </c>
      <c r="J427" t="str">
        <f t="shared" si="58"/>
        <v/>
      </c>
      <c r="K427" t="str">
        <f t="shared" si="52"/>
        <v>Diamondback</v>
      </c>
      <c r="L427" t="str">
        <f t="shared" si="53"/>
        <v>Diamondback Energy</v>
      </c>
      <c r="M427" t="str">
        <f t="shared" si="54"/>
        <v>Diamondback Energy Inc</v>
      </c>
      <c r="N427" t="str">
        <f t="shared" si="55"/>
        <v/>
      </c>
      <c r="O427" t="str">
        <f t="shared" si="56"/>
        <v/>
      </c>
      <c r="P427" t="str">
        <f t="shared" si="57"/>
        <v/>
      </c>
    </row>
    <row r="428" spans="1:16" collapsed="1" x14ac:dyDescent="0.25">
      <c r="A428" s="2" t="s">
        <v>857</v>
      </c>
      <c r="B428" s="2" t="s">
        <v>858</v>
      </c>
      <c r="C428" s="2" t="s">
        <v>6</v>
      </c>
      <c r="D428" s="3">
        <v>16246600400</v>
      </c>
      <c r="E428" t="str">
        <f t="shared" ref="E428:I478" si="59">TRIM(MID(SUBSTITUTE($B428," ",REPT(" ",LEN($B428))),(E$1-1)*LEN($B428)+1,LEN($B428)))</f>
        <v>Arthur</v>
      </c>
      <c r="F428" t="str">
        <f t="shared" si="59"/>
        <v>J</v>
      </c>
      <c r="G428" t="str">
        <f t="shared" si="59"/>
        <v>Gallagher</v>
      </c>
      <c r="H428" t="str">
        <f t="shared" si="59"/>
        <v>&amp;</v>
      </c>
      <c r="I428" t="str">
        <f t="shared" si="59"/>
        <v>Co</v>
      </c>
      <c r="J428" t="str">
        <f t="shared" si="58"/>
        <v/>
      </c>
      <c r="K428" t="str">
        <f t="shared" si="52"/>
        <v>Arthur</v>
      </c>
      <c r="L428" t="str">
        <f t="shared" si="53"/>
        <v>Arthur J</v>
      </c>
      <c r="M428" t="str">
        <f t="shared" si="54"/>
        <v>Arthur J Gallagher</v>
      </c>
      <c r="N428" t="str">
        <f t="shared" si="55"/>
        <v>Arthur J Gallagher &amp;</v>
      </c>
      <c r="O428" t="str">
        <f t="shared" si="56"/>
        <v>Arthur J Gallagher &amp; Co</v>
      </c>
      <c r="P428" t="str">
        <f t="shared" si="57"/>
        <v/>
      </c>
    </row>
    <row r="429" spans="1:16" collapsed="1" x14ac:dyDescent="0.25">
      <c r="A429" s="2" t="s">
        <v>859</v>
      </c>
      <c r="B429" s="2" t="s">
        <v>860</v>
      </c>
      <c r="C429" s="2" t="s">
        <v>6</v>
      </c>
      <c r="D429" s="3">
        <v>16201224000</v>
      </c>
      <c r="E429" t="str">
        <f t="shared" si="59"/>
        <v>iShares</v>
      </c>
      <c r="F429" t="str">
        <f t="shared" si="59"/>
        <v>Barclays</v>
      </c>
      <c r="G429" t="str">
        <f t="shared" si="59"/>
        <v>7-10</v>
      </c>
      <c r="H429" t="str">
        <f t="shared" si="59"/>
        <v>Year</v>
      </c>
      <c r="I429" t="str">
        <f t="shared" si="59"/>
        <v>Treasury</v>
      </c>
      <c r="J429" t="str">
        <f t="shared" si="58"/>
        <v>Bond</v>
      </c>
      <c r="K429" t="str">
        <f t="shared" si="52"/>
        <v>iShares</v>
      </c>
      <c r="L429" t="str">
        <f t="shared" si="53"/>
        <v>iShares Barclays</v>
      </c>
      <c r="M429" t="str">
        <f t="shared" si="54"/>
        <v>iShares Barclays 7-10</v>
      </c>
      <c r="N429" t="str">
        <f t="shared" si="55"/>
        <v>iShares Barclays 7-10 Year</v>
      </c>
      <c r="O429" t="str">
        <f t="shared" si="56"/>
        <v>iShares Barclays 7-10 Year Treasury</v>
      </c>
      <c r="P429" t="str">
        <f t="shared" si="57"/>
        <v>iShares Barclays 7-10 Year Treasury Bond</v>
      </c>
    </row>
    <row r="430" spans="1:16" collapsed="1" x14ac:dyDescent="0.25">
      <c r="A430" s="2" t="s">
        <v>861</v>
      </c>
      <c r="B430" s="2" t="s">
        <v>862</v>
      </c>
      <c r="C430" s="2" t="s">
        <v>6</v>
      </c>
      <c r="D430" s="3">
        <v>16142428898</v>
      </c>
      <c r="E430" t="str">
        <f t="shared" si="59"/>
        <v>First</v>
      </c>
      <c r="F430" t="str">
        <f t="shared" si="59"/>
        <v>Republic</v>
      </c>
      <c r="G430" t="str">
        <f t="shared" si="59"/>
        <v>Bank</v>
      </c>
      <c r="H430" t="str">
        <f t="shared" si="59"/>
        <v/>
      </c>
      <c r="I430" t="str">
        <f t="shared" si="59"/>
        <v/>
      </c>
      <c r="J430" t="str">
        <f t="shared" si="58"/>
        <v/>
      </c>
      <c r="K430" t="str">
        <f t="shared" si="52"/>
        <v>First</v>
      </c>
      <c r="L430" t="str">
        <f t="shared" si="53"/>
        <v>First Republic</v>
      </c>
      <c r="M430" t="str">
        <f t="shared" si="54"/>
        <v>First Republic Bank</v>
      </c>
      <c r="N430" t="str">
        <f t="shared" si="55"/>
        <v/>
      </c>
      <c r="O430" t="str">
        <f t="shared" si="56"/>
        <v/>
      </c>
      <c r="P430" t="str">
        <f t="shared" si="57"/>
        <v/>
      </c>
    </row>
    <row r="431" spans="1:16" collapsed="1" x14ac:dyDescent="0.25">
      <c r="A431" s="2" t="s">
        <v>863</v>
      </c>
      <c r="B431" s="2" t="s">
        <v>864</v>
      </c>
      <c r="C431" s="2" t="s">
        <v>6</v>
      </c>
      <c r="D431" s="3">
        <v>16065749295.4</v>
      </c>
      <c r="E431" t="str">
        <f t="shared" si="59"/>
        <v>Altice</v>
      </c>
      <c r="F431" t="str">
        <f t="shared" si="59"/>
        <v>USA</v>
      </c>
      <c r="G431" t="str">
        <f t="shared" si="59"/>
        <v>Inc</v>
      </c>
      <c r="H431" t="str">
        <f t="shared" si="59"/>
        <v/>
      </c>
      <c r="I431" t="str">
        <f t="shared" si="59"/>
        <v/>
      </c>
      <c r="J431" t="str">
        <f t="shared" si="58"/>
        <v/>
      </c>
      <c r="K431" t="str">
        <f t="shared" si="52"/>
        <v>Altice</v>
      </c>
      <c r="L431" t="str">
        <f t="shared" si="53"/>
        <v>Altice USA</v>
      </c>
      <c r="M431" t="str">
        <f t="shared" si="54"/>
        <v>Altice USA Inc</v>
      </c>
      <c r="N431" t="str">
        <f t="shared" si="55"/>
        <v/>
      </c>
      <c r="O431" t="str">
        <f t="shared" si="56"/>
        <v/>
      </c>
      <c r="P431" t="str">
        <f t="shared" si="57"/>
        <v/>
      </c>
    </row>
    <row r="432" spans="1:16" collapsed="1" x14ac:dyDescent="0.25">
      <c r="A432" s="2" t="s">
        <v>865</v>
      </c>
      <c r="B432" s="2" t="s">
        <v>866</v>
      </c>
      <c r="C432" s="2" t="s">
        <v>6</v>
      </c>
      <c r="D432" s="3">
        <v>16028694422.780001</v>
      </c>
      <c r="E432" t="str">
        <f t="shared" si="59"/>
        <v>Citizens</v>
      </c>
      <c r="F432" t="str">
        <f t="shared" si="59"/>
        <v>Financial</v>
      </c>
      <c r="G432" t="str">
        <f t="shared" si="59"/>
        <v>Group</v>
      </c>
      <c r="H432" t="str">
        <f t="shared" si="59"/>
        <v>Inc</v>
      </c>
      <c r="I432" t="str">
        <f t="shared" si="59"/>
        <v/>
      </c>
      <c r="J432" t="str">
        <f t="shared" si="58"/>
        <v/>
      </c>
      <c r="K432" t="str">
        <f t="shared" si="52"/>
        <v>Citizens</v>
      </c>
      <c r="L432" t="str">
        <f t="shared" si="53"/>
        <v>Citizens Financial</v>
      </c>
      <c r="M432" t="str">
        <f t="shared" si="54"/>
        <v>Citizens Financial Group</v>
      </c>
      <c r="N432" t="str">
        <f t="shared" si="55"/>
        <v>Citizens Financial Group Inc</v>
      </c>
      <c r="O432" t="str">
        <f t="shared" si="56"/>
        <v/>
      </c>
      <c r="P432" t="str">
        <f t="shared" si="57"/>
        <v/>
      </c>
    </row>
    <row r="433" spans="1:16" collapsed="1" x14ac:dyDescent="0.25">
      <c r="A433" s="2" t="s">
        <v>867</v>
      </c>
      <c r="B433" s="2" t="s">
        <v>868</v>
      </c>
      <c r="C433" s="2" t="s">
        <v>6</v>
      </c>
      <c r="D433" s="3">
        <v>15989492671.200001</v>
      </c>
      <c r="E433" t="str">
        <f t="shared" si="59"/>
        <v>Cooper</v>
      </c>
      <c r="F433" t="str">
        <f t="shared" si="59"/>
        <v>Companies</v>
      </c>
      <c r="G433" t="str">
        <f t="shared" si="59"/>
        <v>Inc</v>
      </c>
      <c r="H433" t="str">
        <f t="shared" si="59"/>
        <v/>
      </c>
      <c r="I433" t="str">
        <f t="shared" si="59"/>
        <v/>
      </c>
      <c r="J433" t="str">
        <f t="shared" si="58"/>
        <v/>
      </c>
      <c r="K433" t="str">
        <f t="shared" si="52"/>
        <v>Cooper</v>
      </c>
      <c r="L433" t="str">
        <f t="shared" si="53"/>
        <v>Cooper Companies</v>
      </c>
      <c r="M433" t="str">
        <f t="shared" si="54"/>
        <v>Cooper Companies Inc</v>
      </c>
      <c r="N433" t="str">
        <f t="shared" si="55"/>
        <v/>
      </c>
      <c r="O433" t="str">
        <f t="shared" si="56"/>
        <v/>
      </c>
      <c r="P433" t="str">
        <f t="shared" si="57"/>
        <v/>
      </c>
    </row>
    <row r="434" spans="1:16" collapsed="1" x14ac:dyDescent="0.25">
      <c r="A434" s="2" t="s">
        <v>869</v>
      </c>
      <c r="B434" s="2" t="s">
        <v>870</v>
      </c>
      <c r="C434" s="2" t="s">
        <v>6</v>
      </c>
      <c r="D434" s="3">
        <v>15953599111.440001</v>
      </c>
      <c r="E434" t="str">
        <f t="shared" si="59"/>
        <v>Equifax</v>
      </c>
      <c r="F434" t="str">
        <f t="shared" si="59"/>
        <v>Inc</v>
      </c>
      <c r="G434" t="str">
        <f t="shared" si="59"/>
        <v/>
      </c>
      <c r="H434" t="str">
        <f t="shared" si="59"/>
        <v/>
      </c>
      <c r="I434" t="str">
        <f t="shared" si="59"/>
        <v/>
      </c>
      <c r="J434" t="str">
        <f t="shared" si="58"/>
        <v/>
      </c>
      <c r="K434" t="str">
        <f t="shared" si="52"/>
        <v>Equifax</v>
      </c>
      <c r="L434" t="str">
        <f t="shared" si="53"/>
        <v>Equifax Inc</v>
      </c>
      <c r="M434" t="str">
        <f t="shared" si="54"/>
        <v/>
      </c>
      <c r="N434" t="str">
        <f t="shared" si="55"/>
        <v/>
      </c>
      <c r="O434" t="str">
        <f t="shared" si="56"/>
        <v/>
      </c>
      <c r="P434" t="str">
        <f t="shared" si="57"/>
        <v/>
      </c>
    </row>
    <row r="435" spans="1:16" collapsed="1" x14ac:dyDescent="0.25">
      <c r="A435" s="2" t="s">
        <v>871</v>
      </c>
      <c r="B435" s="2" t="s">
        <v>872</v>
      </c>
      <c r="C435" s="2" t="s">
        <v>6</v>
      </c>
      <c r="D435" s="3">
        <v>15898321244.4</v>
      </c>
      <c r="E435" t="str">
        <f t="shared" si="59"/>
        <v>Avangrid</v>
      </c>
      <c r="F435" t="str">
        <f t="shared" si="59"/>
        <v>Inc</v>
      </c>
      <c r="G435" t="str">
        <f t="shared" si="59"/>
        <v/>
      </c>
      <c r="H435" t="str">
        <f t="shared" si="59"/>
        <v/>
      </c>
      <c r="I435" t="str">
        <f t="shared" si="59"/>
        <v/>
      </c>
      <c r="J435" t="str">
        <f t="shared" si="58"/>
        <v/>
      </c>
      <c r="K435" t="str">
        <f t="shared" si="52"/>
        <v>Avangrid</v>
      </c>
      <c r="L435" t="str">
        <f t="shared" si="53"/>
        <v>Avangrid Inc</v>
      </c>
      <c r="M435" t="str">
        <f t="shared" si="54"/>
        <v/>
      </c>
      <c r="N435" t="str">
        <f t="shared" si="55"/>
        <v/>
      </c>
      <c r="O435" t="str">
        <f t="shared" si="56"/>
        <v/>
      </c>
      <c r="P435" t="str">
        <f t="shared" si="57"/>
        <v/>
      </c>
    </row>
    <row r="436" spans="1:16" collapsed="1" x14ac:dyDescent="0.25">
      <c r="A436" s="2" t="s">
        <v>873</v>
      </c>
      <c r="B436" s="2" t="s">
        <v>874</v>
      </c>
      <c r="C436" s="2" t="s">
        <v>6</v>
      </c>
      <c r="D436" s="3">
        <v>15874574274.23</v>
      </c>
      <c r="E436" t="str">
        <f t="shared" si="59"/>
        <v>International</v>
      </c>
      <c r="F436" t="str">
        <f t="shared" si="59"/>
        <v>Flavors</v>
      </c>
      <c r="G436" t="str">
        <f t="shared" si="59"/>
        <v>&amp;</v>
      </c>
      <c r="H436" t="str">
        <f t="shared" si="59"/>
        <v>Fragrances</v>
      </c>
      <c r="I436" t="str">
        <f t="shared" si="59"/>
        <v>Inc</v>
      </c>
      <c r="J436" t="str">
        <f t="shared" si="58"/>
        <v/>
      </c>
      <c r="K436" t="str">
        <f t="shared" si="52"/>
        <v>International</v>
      </c>
      <c r="L436" t="str">
        <f t="shared" si="53"/>
        <v>International Flavors</v>
      </c>
      <c r="M436" t="str">
        <f t="shared" si="54"/>
        <v>International Flavors &amp;</v>
      </c>
      <c r="N436" t="str">
        <f t="shared" si="55"/>
        <v>International Flavors &amp; Fragrances</v>
      </c>
      <c r="O436" t="str">
        <f t="shared" si="56"/>
        <v>International Flavors &amp; Fragrances Inc</v>
      </c>
      <c r="P436" t="str">
        <f t="shared" si="57"/>
        <v/>
      </c>
    </row>
    <row r="437" spans="1:16" collapsed="1" x14ac:dyDescent="0.25">
      <c r="A437" s="2" t="s">
        <v>875</v>
      </c>
      <c r="B437" s="2" t="s">
        <v>876</v>
      </c>
      <c r="C437" s="2" t="s">
        <v>6</v>
      </c>
      <c r="D437" s="3">
        <v>15859578652.1</v>
      </c>
      <c r="E437" t="str">
        <f t="shared" si="59"/>
        <v>Nasdaq</v>
      </c>
      <c r="F437" t="str">
        <f t="shared" si="59"/>
        <v>Inc</v>
      </c>
      <c r="G437" t="str">
        <f t="shared" si="59"/>
        <v/>
      </c>
      <c r="H437" t="str">
        <f t="shared" si="59"/>
        <v/>
      </c>
      <c r="I437" t="str">
        <f t="shared" si="59"/>
        <v/>
      </c>
      <c r="J437" t="str">
        <f t="shared" si="58"/>
        <v/>
      </c>
      <c r="K437" t="str">
        <f t="shared" si="52"/>
        <v>Nasdaq</v>
      </c>
      <c r="L437" t="str">
        <f t="shared" si="53"/>
        <v>Nasdaq Inc</v>
      </c>
      <c r="M437" t="str">
        <f t="shared" si="54"/>
        <v/>
      </c>
      <c r="N437" t="str">
        <f t="shared" si="55"/>
        <v/>
      </c>
      <c r="O437" t="str">
        <f t="shared" si="56"/>
        <v/>
      </c>
      <c r="P437" t="str">
        <f t="shared" si="57"/>
        <v/>
      </c>
    </row>
    <row r="438" spans="1:16" collapsed="1" x14ac:dyDescent="0.25">
      <c r="A438" s="2" t="s">
        <v>877</v>
      </c>
      <c r="B438" s="2" t="s">
        <v>878</v>
      </c>
      <c r="C438" s="2" t="s">
        <v>6</v>
      </c>
      <c r="D438" s="3">
        <v>15804597182.219999</v>
      </c>
      <c r="E438" t="str">
        <f t="shared" si="59"/>
        <v>Garmin</v>
      </c>
      <c r="F438" t="str">
        <f t="shared" si="59"/>
        <v>Ltd</v>
      </c>
      <c r="G438" t="str">
        <f t="shared" si="59"/>
        <v/>
      </c>
      <c r="H438" t="str">
        <f t="shared" si="59"/>
        <v/>
      </c>
      <c r="I438" t="str">
        <f t="shared" si="59"/>
        <v/>
      </c>
      <c r="J438" t="str">
        <f t="shared" si="58"/>
        <v/>
      </c>
      <c r="K438" t="str">
        <f t="shared" si="52"/>
        <v>Garmin</v>
      </c>
      <c r="L438" t="str">
        <f t="shared" si="53"/>
        <v>Garmin Ltd</v>
      </c>
      <c r="M438" t="str">
        <f t="shared" si="54"/>
        <v/>
      </c>
      <c r="N438" t="str">
        <f t="shared" si="55"/>
        <v/>
      </c>
      <c r="O438" t="str">
        <f t="shared" si="56"/>
        <v/>
      </c>
      <c r="P438" t="str">
        <f t="shared" si="57"/>
        <v/>
      </c>
    </row>
    <row r="439" spans="1:16" collapsed="1" x14ac:dyDescent="0.25">
      <c r="A439" s="2" t="s">
        <v>879</v>
      </c>
      <c r="B439" s="2" t="s">
        <v>880</v>
      </c>
      <c r="C439" s="2" t="s">
        <v>6</v>
      </c>
      <c r="D439" s="3">
        <v>15774372415.1</v>
      </c>
      <c r="E439" t="str">
        <f t="shared" si="59"/>
        <v>Keysight</v>
      </c>
      <c r="F439" t="str">
        <f t="shared" si="59"/>
        <v>Technologies</v>
      </c>
      <c r="G439" t="str">
        <f t="shared" si="59"/>
        <v>Inc</v>
      </c>
      <c r="H439" t="str">
        <f t="shared" si="59"/>
        <v/>
      </c>
      <c r="I439" t="str">
        <f t="shared" si="59"/>
        <v/>
      </c>
      <c r="J439" t="str">
        <f t="shared" si="58"/>
        <v/>
      </c>
      <c r="K439" t="str">
        <f t="shared" si="52"/>
        <v>Keysight</v>
      </c>
      <c r="L439" t="str">
        <f t="shared" si="53"/>
        <v>Keysight Technologies</v>
      </c>
      <c r="M439" t="str">
        <f t="shared" si="54"/>
        <v>Keysight Technologies Inc</v>
      </c>
      <c r="N439" t="str">
        <f t="shared" si="55"/>
        <v/>
      </c>
      <c r="O439" t="str">
        <f t="shared" si="56"/>
        <v/>
      </c>
      <c r="P439" t="str">
        <f t="shared" si="57"/>
        <v/>
      </c>
    </row>
    <row r="440" spans="1:16" collapsed="1" x14ac:dyDescent="0.25">
      <c r="A440" s="2" t="s">
        <v>881</v>
      </c>
      <c r="B440" s="2" t="s">
        <v>882</v>
      </c>
      <c r="C440" s="2" t="s">
        <v>6</v>
      </c>
      <c r="D440" s="3">
        <v>15757436200</v>
      </c>
      <c r="E440" t="str">
        <f t="shared" si="59"/>
        <v>Nucor</v>
      </c>
      <c r="F440" t="str">
        <f t="shared" si="59"/>
        <v>Corp</v>
      </c>
      <c r="G440" t="str">
        <f t="shared" si="59"/>
        <v/>
      </c>
      <c r="H440" t="str">
        <f t="shared" si="59"/>
        <v/>
      </c>
      <c r="I440" t="str">
        <f t="shared" si="59"/>
        <v/>
      </c>
      <c r="J440" t="str">
        <f t="shared" si="58"/>
        <v/>
      </c>
      <c r="K440" t="str">
        <f t="shared" si="52"/>
        <v>Nucor</v>
      </c>
      <c r="L440" t="str">
        <f t="shared" si="53"/>
        <v>Nucor Corp</v>
      </c>
      <c r="M440" t="str">
        <f t="shared" si="54"/>
        <v/>
      </c>
      <c r="N440" t="str">
        <f t="shared" si="55"/>
        <v/>
      </c>
      <c r="O440" t="str">
        <f t="shared" si="56"/>
        <v/>
      </c>
      <c r="P440" t="str">
        <f t="shared" si="57"/>
        <v/>
      </c>
    </row>
    <row r="441" spans="1:16" collapsed="1" x14ac:dyDescent="0.25">
      <c r="A441" s="2" t="s">
        <v>883</v>
      </c>
      <c r="B441" s="2" t="s">
        <v>884</v>
      </c>
      <c r="C441" s="2" t="s">
        <v>6</v>
      </c>
      <c r="D441" s="3">
        <v>15751630000</v>
      </c>
      <c r="E441" t="str">
        <f t="shared" si="59"/>
        <v>Marvell</v>
      </c>
      <c r="F441" t="str">
        <f t="shared" si="59"/>
        <v>Technology</v>
      </c>
      <c r="G441" t="str">
        <f t="shared" si="59"/>
        <v>Group</v>
      </c>
      <c r="H441" t="str">
        <f t="shared" si="59"/>
        <v>Ltd</v>
      </c>
      <c r="I441" t="str">
        <f t="shared" si="59"/>
        <v/>
      </c>
      <c r="J441" t="str">
        <f t="shared" si="58"/>
        <v/>
      </c>
      <c r="K441" t="str">
        <f t="shared" si="52"/>
        <v>Marvell</v>
      </c>
      <c r="L441" t="str">
        <f t="shared" si="53"/>
        <v>Marvell Technology</v>
      </c>
      <c r="M441" t="str">
        <f t="shared" si="54"/>
        <v>Marvell Technology Group</v>
      </c>
      <c r="N441" t="str">
        <f t="shared" si="55"/>
        <v>Marvell Technology Group Ltd</v>
      </c>
      <c r="O441" t="str">
        <f t="shared" si="56"/>
        <v/>
      </c>
      <c r="P441" t="str">
        <f t="shared" si="57"/>
        <v/>
      </c>
    </row>
    <row r="442" spans="1:16" collapsed="1" x14ac:dyDescent="0.25">
      <c r="A442" s="2" t="s">
        <v>885</v>
      </c>
      <c r="B442" s="2" t="s">
        <v>886</v>
      </c>
      <c r="C442" s="2" t="s">
        <v>6</v>
      </c>
      <c r="D442" s="3">
        <v>15618490000</v>
      </c>
      <c r="E442" t="str">
        <f t="shared" si="59"/>
        <v>iShares</v>
      </c>
      <c r="F442" t="str">
        <f t="shared" si="59"/>
        <v>iBoxx</v>
      </c>
      <c r="G442" t="str">
        <f t="shared" si="59"/>
        <v>$</v>
      </c>
      <c r="H442" t="str">
        <f t="shared" si="59"/>
        <v>High</v>
      </c>
      <c r="I442" t="str">
        <f t="shared" si="59"/>
        <v>Yield</v>
      </c>
      <c r="J442" t="str">
        <f t="shared" si="58"/>
        <v>Corporate</v>
      </c>
      <c r="K442" t="str">
        <f t="shared" si="52"/>
        <v>iShares</v>
      </c>
      <c r="L442" t="str">
        <f t="shared" si="53"/>
        <v>iShares iBoxx</v>
      </c>
      <c r="M442" t="str">
        <f t="shared" si="54"/>
        <v>iShares iBoxx $</v>
      </c>
      <c r="N442" t="str">
        <f t="shared" si="55"/>
        <v>iShares iBoxx $ High</v>
      </c>
      <c r="O442" t="str">
        <f t="shared" si="56"/>
        <v>iShares iBoxx $ High Yield</v>
      </c>
      <c r="P442" t="str">
        <f t="shared" si="57"/>
        <v>iShares iBoxx $ High Yield Corporate</v>
      </c>
    </row>
    <row r="443" spans="1:16" collapsed="1" x14ac:dyDescent="0.25">
      <c r="A443" s="2" t="s">
        <v>887</v>
      </c>
      <c r="B443" s="2" t="s">
        <v>888</v>
      </c>
      <c r="C443" s="2" t="s">
        <v>6</v>
      </c>
      <c r="D443" s="3">
        <v>15573626227.85</v>
      </c>
      <c r="E443" t="str">
        <f t="shared" si="59"/>
        <v>Principal</v>
      </c>
      <c r="F443" t="str">
        <f t="shared" si="59"/>
        <v>Financial</v>
      </c>
      <c r="G443" t="str">
        <f t="shared" si="59"/>
        <v>Group</v>
      </c>
      <c r="H443" t="str">
        <f t="shared" si="59"/>
        <v>Inc</v>
      </c>
      <c r="I443" t="str">
        <f t="shared" si="59"/>
        <v/>
      </c>
      <c r="J443" t="str">
        <f t="shared" si="58"/>
        <v/>
      </c>
      <c r="K443" t="str">
        <f t="shared" si="52"/>
        <v>Principal</v>
      </c>
      <c r="L443" t="str">
        <f t="shared" si="53"/>
        <v>Principal Financial</v>
      </c>
      <c r="M443" t="str">
        <f t="shared" si="54"/>
        <v>Principal Financial Group</v>
      </c>
      <c r="N443" t="str">
        <f t="shared" si="55"/>
        <v>Principal Financial Group Inc</v>
      </c>
      <c r="O443" t="str">
        <f t="shared" si="56"/>
        <v/>
      </c>
      <c r="P443" t="str">
        <f t="shared" si="57"/>
        <v/>
      </c>
    </row>
    <row r="444" spans="1:16" collapsed="1" x14ac:dyDescent="0.25">
      <c r="A444" s="2" t="s">
        <v>889</v>
      </c>
      <c r="B444" s="2" t="s">
        <v>890</v>
      </c>
      <c r="C444" s="2" t="s">
        <v>6</v>
      </c>
      <c r="D444" s="3">
        <v>15568794654.84</v>
      </c>
      <c r="E444" t="str">
        <f t="shared" si="59"/>
        <v>Yum</v>
      </c>
      <c r="F444" t="str">
        <f t="shared" si="59"/>
        <v>China</v>
      </c>
      <c r="G444" t="str">
        <f t="shared" si="59"/>
        <v>Holdings</v>
      </c>
      <c r="H444" t="str">
        <f t="shared" si="59"/>
        <v>Inc</v>
      </c>
      <c r="I444" t="str">
        <f t="shared" si="59"/>
        <v/>
      </c>
      <c r="J444" t="str">
        <f t="shared" si="58"/>
        <v/>
      </c>
      <c r="K444" t="str">
        <f t="shared" si="52"/>
        <v>Yum</v>
      </c>
      <c r="L444" t="str">
        <f t="shared" si="53"/>
        <v>Yum China</v>
      </c>
      <c r="M444" t="str">
        <f t="shared" si="54"/>
        <v>Yum China Holdings</v>
      </c>
      <c r="N444" t="str">
        <f t="shared" si="55"/>
        <v>Yum China Holdings Inc</v>
      </c>
      <c r="O444" t="str">
        <f t="shared" si="56"/>
        <v/>
      </c>
      <c r="P444" t="str">
        <f t="shared" si="57"/>
        <v/>
      </c>
    </row>
    <row r="445" spans="1:16" collapsed="1" x14ac:dyDescent="0.25">
      <c r="A445" s="2" t="s">
        <v>891</v>
      </c>
      <c r="B445" s="2" t="s">
        <v>892</v>
      </c>
      <c r="C445" s="2" t="s">
        <v>6</v>
      </c>
      <c r="D445" s="3">
        <v>15510455224.74</v>
      </c>
      <c r="E445" t="str">
        <f t="shared" si="59"/>
        <v>Guggenheim</v>
      </c>
      <c r="F445" t="str">
        <f t="shared" si="59"/>
        <v>S&amp;P</v>
      </c>
      <c r="G445" t="str">
        <f t="shared" si="59"/>
        <v>500</v>
      </c>
      <c r="H445" t="str">
        <f t="shared" si="59"/>
        <v>Equal</v>
      </c>
      <c r="I445" t="str">
        <f t="shared" si="59"/>
        <v>Weight</v>
      </c>
      <c r="J445" t="str">
        <f t="shared" si="58"/>
        <v>ETF</v>
      </c>
      <c r="K445" t="str">
        <f t="shared" si="52"/>
        <v>Guggenheim</v>
      </c>
      <c r="L445" t="str">
        <f t="shared" si="53"/>
        <v>Guggenheim S&amp;P</v>
      </c>
      <c r="M445" t="str">
        <f t="shared" si="54"/>
        <v>Guggenheim S&amp;P 500</v>
      </c>
      <c r="N445" t="str">
        <f t="shared" si="55"/>
        <v>Guggenheim S&amp;P 500 Equal</v>
      </c>
      <c r="O445" t="str">
        <f t="shared" si="56"/>
        <v>Guggenheim S&amp;P 500 Equal Weight</v>
      </c>
      <c r="P445" t="str">
        <f t="shared" si="57"/>
        <v>Guggenheim S&amp;P 500 Equal Weight ETF</v>
      </c>
    </row>
    <row r="446" spans="1:16" collapsed="1" x14ac:dyDescent="0.25">
      <c r="A446" s="2" t="s">
        <v>893</v>
      </c>
      <c r="B446" s="2" t="s">
        <v>894</v>
      </c>
      <c r="C446" s="2" t="s">
        <v>6</v>
      </c>
      <c r="D446" s="3">
        <v>15449257968.15</v>
      </c>
      <c r="E446" t="str">
        <f t="shared" si="59"/>
        <v>Freeport-McMoRan</v>
      </c>
      <c r="F446" t="str">
        <f t="shared" si="59"/>
        <v>Inc</v>
      </c>
      <c r="G446" t="str">
        <f t="shared" si="59"/>
        <v/>
      </c>
      <c r="H446" t="str">
        <f t="shared" si="59"/>
        <v/>
      </c>
      <c r="I446" t="str">
        <f t="shared" si="59"/>
        <v/>
      </c>
      <c r="J446" t="str">
        <f t="shared" si="58"/>
        <v/>
      </c>
      <c r="K446" t="str">
        <f t="shared" si="52"/>
        <v>Freeport-McMoRan</v>
      </c>
      <c r="L446" t="str">
        <f t="shared" si="53"/>
        <v>Freeport-McMoRan Inc</v>
      </c>
      <c r="M446" t="str">
        <f t="shared" si="54"/>
        <v/>
      </c>
      <c r="N446" t="str">
        <f t="shared" si="55"/>
        <v/>
      </c>
      <c r="O446" t="str">
        <f t="shared" si="56"/>
        <v/>
      </c>
      <c r="P446" t="str">
        <f t="shared" si="57"/>
        <v/>
      </c>
    </row>
    <row r="447" spans="1:16" collapsed="1" x14ac:dyDescent="0.25">
      <c r="A447" s="2" t="s">
        <v>895</v>
      </c>
      <c r="B447" s="2" t="s">
        <v>896</v>
      </c>
      <c r="C447" s="2" t="s">
        <v>6</v>
      </c>
      <c r="D447" s="3">
        <v>15429902981.049999</v>
      </c>
      <c r="E447" t="str">
        <f t="shared" si="59"/>
        <v>Invitation</v>
      </c>
      <c r="F447" t="str">
        <f t="shared" si="59"/>
        <v>Homes</v>
      </c>
      <c r="G447" t="str">
        <f t="shared" si="59"/>
        <v>Inc</v>
      </c>
      <c r="H447" t="str">
        <f t="shared" si="59"/>
        <v/>
      </c>
      <c r="I447" t="str">
        <f t="shared" si="59"/>
        <v/>
      </c>
      <c r="J447" t="str">
        <f t="shared" si="58"/>
        <v/>
      </c>
      <c r="K447" t="str">
        <f t="shared" si="52"/>
        <v>Invitation</v>
      </c>
      <c r="L447" t="str">
        <f t="shared" si="53"/>
        <v>Invitation Homes</v>
      </c>
      <c r="M447" t="str">
        <f t="shared" si="54"/>
        <v>Invitation Homes Inc</v>
      </c>
      <c r="N447" t="str">
        <f t="shared" si="55"/>
        <v/>
      </c>
      <c r="O447" t="str">
        <f t="shared" si="56"/>
        <v/>
      </c>
      <c r="P447" t="str">
        <f t="shared" si="57"/>
        <v/>
      </c>
    </row>
    <row r="448" spans="1:16" collapsed="1" x14ac:dyDescent="0.25">
      <c r="A448" s="2" t="s">
        <v>897</v>
      </c>
      <c r="B448" s="2" t="s">
        <v>898</v>
      </c>
      <c r="C448" s="2" t="s">
        <v>6</v>
      </c>
      <c r="D448" s="3">
        <v>15392720000</v>
      </c>
      <c r="E448" t="str">
        <f t="shared" si="59"/>
        <v>Publix</v>
      </c>
      <c r="F448" t="str">
        <f t="shared" si="59"/>
        <v>Super</v>
      </c>
      <c r="G448" t="str">
        <f t="shared" si="59"/>
        <v>Markets</v>
      </c>
      <c r="H448" t="str">
        <f t="shared" si="59"/>
        <v>Inc</v>
      </c>
      <c r="I448" t="str">
        <f t="shared" si="59"/>
        <v/>
      </c>
      <c r="J448" t="str">
        <f t="shared" si="58"/>
        <v/>
      </c>
      <c r="K448" t="str">
        <f t="shared" si="52"/>
        <v>Publix</v>
      </c>
      <c r="L448" t="str">
        <f t="shared" si="53"/>
        <v>Publix Super</v>
      </c>
      <c r="M448" t="str">
        <f t="shared" si="54"/>
        <v>Publix Super Markets</v>
      </c>
      <c r="N448" t="str">
        <f t="shared" si="55"/>
        <v>Publix Super Markets Inc</v>
      </c>
      <c r="O448" t="str">
        <f t="shared" si="56"/>
        <v/>
      </c>
      <c r="P448" t="str">
        <f t="shared" si="57"/>
        <v/>
      </c>
    </row>
    <row r="449" spans="1:16" collapsed="1" x14ac:dyDescent="0.25">
      <c r="A449" s="2" t="s">
        <v>899</v>
      </c>
      <c r="B449" s="2" t="s">
        <v>900</v>
      </c>
      <c r="C449" s="2" t="s">
        <v>6</v>
      </c>
      <c r="D449" s="3">
        <v>15352814313.32</v>
      </c>
      <c r="E449" t="str">
        <f t="shared" si="59"/>
        <v>HCP</v>
      </c>
      <c r="F449" t="str">
        <f t="shared" si="59"/>
        <v>Inc</v>
      </c>
      <c r="G449" t="str">
        <f t="shared" si="59"/>
        <v/>
      </c>
      <c r="H449" t="str">
        <f t="shared" si="59"/>
        <v/>
      </c>
      <c r="I449" t="str">
        <f t="shared" si="59"/>
        <v/>
      </c>
      <c r="J449" t="str">
        <f t="shared" si="58"/>
        <v/>
      </c>
      <c r="K449" t="str">
        <f t="shared" si="52"/>
        <v>HCP</v>
      </c>
      <c r="L449" t="str">
        <f t="shared" si="53"/>
        <v>HCP Inc</v>
      </c>
      <c r="M449" t="str">
        <f t="shared" si="54"/>
        <v/>
      </c>
      <c r="N449" t="str">
        <f t="shared" si="55"/>
        <v/>
      </c>
      <c r="O449" t="str">
        <f t="shared" si="56"/>
        <v/>
      </c>
      <c r="P449" t="str">
        <f t="shared" si="57"/>
        <v/>
      </c>
    </row>
    <row r="450" spans="1:16" collapsed="1" x14ac:dyDescent="0.25">
      <c r="A450" s="2" t="s">
        <v>901</v>
      </c>
      <c r="B450" s="2" t="s">
        <v>902</v>
      </c>
      <c r="C450" s="2" t="s">
        <v>6</v>
      </c>
      <c r="D450" s="3">
        <v>15282141000</v>
      </c>
      <c r="E450" t="str">
        <f t="shared" si="59"/>
        <v>iShares</v>
      </c>
      <c r="F450" t="str">
        <f t="shared" si="59"/>
        <v>US</v>
      </c>
      <c r="G450" t="str">
        <f t="shared" si="59"/>
        <v>Preferred</v>
      </c>
      <c r="H450" t="str">
        <f t="shared" si="59"/>
        <v>Stock</v>
      </c>
      <c r="I450" t="str">
        <f t="shared" si="59"/>
        <v>ETF</v>
      </c>
      <c r="J450" t="str">
        <f t="shared" si="58"/>
        <v/>
      </c>
      <c r="K450" t="str">
        <f t="shared" si="52"/>
        <v>iShares</v>
      </c>
      <c r="L450" t="str">
        <f t="shared" si="53"/>
        <v>iShares US</v>
      </c>
      <c r="M450" t="str">
        <f t="shared" si="54"/>
        <v>iShares US Preferred</v>
      </c>
      <c r="N450" t="str">
        <f t="shared" si="55"/>
        <v>iShares US Preferred Stock</v>
      </c>
      <c r="O450" t="str">
        <f t="shared" si="56"/>
        <v>iShares US Preferred Stock ETF</v>
      </c>
      <c r="P450" t="str">
        <f t="shared" si="57"/>
        <v/>
      </c>
    </row>
    <row r="451" spans="1:16" collapsed="1" x14ac:dyDescent="0.25">
      <c r="A451" s="2" t="s">
        <v>903</v>
      </c>
      <c r="B451" s="2" t="s">
        <v>904</v>
      </c>
      <c r="C451" s="2" t="s">
        <v>6</v>
      </c>
      <c r="D451" s="3">
        <v>15269425117.450001</v>
      </c>
      <c r="E451" t="str">
        <f t="shared" si="59"/>
        <v>Maxim</v>
      </c>
      <c r="F451" t="str">
        <f t="shared" si="59"/>
        <v>Integrated</v>
      </c>
      <c r="G451" t="str">
        <f t="shared" si="59"/>
        <v>Products</v>
      </c>
      <c r="H451" t="str">
        <f t="shared" si="59"/>
        <v>Inc</v>
      </c>
      <c r="I451" t="str">
        <f t="shared" si="59"/>
        <v/>
      </c>
      <c r="J451" t="str">
        <f t="shared" si="58"/>
        <v/>
      </c>
      <c r="K451" t="str">
        <f t="shared" ref="K451:K514" si="60">E451</f>
        <v>Maxim</v>
      </c>
      <c r="L451" t="str">
        <f t="shared" ref="L451:L514" si="61">IF(LEN(F451)&gt;0, K451  &amp; " " &amp; F451,"")</f>
        <v>Maxim Integrated</v>
      </c>
      <c r="M451" t="str">
        <f t="shared" ref="M451:M514" si="62">IF(LEN(G451)&gt;0, L451  &amp; " " &amp; G451,"")</f>
        <v>Maxim Integrated Products</v>
      </c>
      <c r="N451" t="str">
        <f t="shared" ref="N451:N514" si="63">IF(LEN(H451)&gt;0, M451  &amp; " " &amp; H451,"")</f>
        <v>Maxim Integrated Products Inc</v>
      </c>
      <c r="O451" t="str">
        <f t="shared" ref="O451:O514" si="64">IF(LEN(I451)&gt;0, N451  &amp; " " &amp; I451,"")</f>
        <v/>
      </c>
      <c r="P451" t="str">
        <f t="shared" ref="P451:P514" si="65">IF(LEN(J451)&gt;0, O451  &amp; " " &amp; J451,"")</f>
        <v/>
      </c>
    </row>
    <row r="452" spans="1:16" collapsed="1" x14ac:dyDescent="0.25">
      <c r="A452" s="2" t="s">
        <v>905</v>
      </c>
      <c r="B452" s="2" t="s">
        <v>906</v>
      </c>
      <c r="C452" s="2" t="s">
        <v>6</v>
      </c>
      <c r="D452" s="3">
        <v>15247194500</v>
      </c>
      <c r="E452" t="str">
        <f t="shared" si="59"/>
        <v>iShares</v>
      </c>
      <c r="F452" t="str">
        <f t="shared" si="59"/>
        <v>S&amp;P</v>
      </c>
      <c r="G452" t="str">
        <f t="shared" si="59"/>
        <v>500</v>
      </c>
      <c r="H452" t="str">
        <f t="shared" si="59"/>
        <v>Value</v>
      </c>
      <c r="I452" t="str">
        <f t="shared" si="59"/>
        <v>ETF</v>
      </c>
      <c r="J452" t="str">
        <f t="shared" si="58"/>
        <v/>
      </c>
      <c r="K452" t="str">
        <f t="shared" si="60"/>
        <v>iShares</v>
      </c>
      <c r="L452" t="str">
        <f t="shared" si="61"/>
        <v>iShares S&amp;P</v>
      </c>
      <c r="M452" t="str">
        <f t="shared" si="62"/>
        <v>iShares S&amp;P 500</v>
      </c>
      <c r="N452" t="str">
        <f t="shared" si="63"/>
        <v>iShares S&amp;P 500 Value</v>
      </c>
      <c r="O452" t="str">
        <f t="shared" si="64"/>
        <v>iShares S&amp;P 500 Value ETF</v>
      </c>
      <c r="P452" t="str">
        <f t="shared" si="65"/>
        <v/>
      </c>
    </row>
    <row r="453" spans="1:16" collapsed="1" x14ac:dyDescent="0.25">
      <c r="A453" s="2" t="s">
        <v>907</v>
      </c>
      <c r="B453" s="2" t="s">
        <v>908</v>
      </c>
      <c r="C453" s="2" t="s">
        <v>6</v>
      </c>
      <c r="D453" s="3">
        <v>15221333175.76</v>
      </c>
      <c r="E453" t="str">
        <f t="shared" si="59"/>
        <v>CDW</v>
      </c>
      <c r="F453" t="str">
        <f t="shared" si="59"/>
        <v>Corp</v>
      </c>
      <c r="G453" t="str">
        <f t="shared" si="59"/>
        <v/>
      </c>
      <c r="H453" t="str">
        <f t="shared" si="59"/>
        <v/>
      </c>
      <c r="I453" t="str">
        <f t="shared" si="59"/>
        <v/>
      </c>
      <c r="J453" t="str">
        <f t="shared" si="58"/>
        <v/>
      </c>
      <c r="K453" t="str">
        <f t="shared" si="60"/>
        <v>CDW</v>
      </c>
      <c r="L453" t="str">
        <f t="shared" si="61"/>
        <v>CDW Corp</v>
      </c>
      <c r="M453" t="str">
        <f t="shared" si="62"/>
        <v/>
      </c>
      <c r="N453" t="str">
        <f t="shared" si="63"/>
        <v/>
      </c>
      <c r="O453" t="str">
        <f t="shared" si="64"/>
        <v/>
      </c>
      <c r="P453" t="str">
        <f t="shared" si="65"/>
        <v/>
      </c>
    </row>
    <row r="454" spans="1:16" collapsed="1" x14ac:dyDescent="0.25">
      <c r="A454" s="2" t="s">
        <v>909</v>
      </c>
      <c r="B454" s="2" t="s">
        <v>910</v>
      </c>
      <c r="C454" s="2" t="s">
        <v>6</v>
      </c>
      <c r="D454" s="3">
        <v>15115478225.450001</v>
      </c>
      <c r="E454" t="str">
        <f t="shared" si="59"/>
        <v>Broadridge</v>
      </c>
      <c r="F454" t="str">
        <f t="shared" si="59"/>
        <v>Financial</v>
      </c>
      <c r="G454" t="str">
        <f t="shared" si="59"/>
        <v>Solutions</v>
      </c>
      <c r="H454" t="str">
        <f t="shared" si="59"/>
        <v>Inc</v>
      </c>
      <c r="I454" t="str">
        <f t="shared" si="59"/>
        <v/>
      </c>
      <c r="J454" t="str">
        <f t="shared" si="58"/>
        <v/>
      </c>
      <c r="K454" t="str">
        <f t="shared" si="60"/>
        <v>Broadridge</v>
      </c>
      <c r="L454" t="str">
        <f t="shared" si="61"/>
        <v>Broadridge Financial</v>
      </c>
      <c r="M454" t="str">
        <f t="shared" si="62"/>
        <v>Broadridge Financial Solutions</v>
      </c>
      <c r="N454" t="str">
        <f t="shared" si="63"/>
        <v>Broadridge Financial Solutions Inc</v>
      </c>
      <c r="O454" t="str">
        <f t="shared" si="64"/>
        <v/>
      </c>
      <c r="P454" t="str">
        <f t="shared" si="65"/>
        <v/>
      </c>
    </row>
    <row r="455" spans="1:16" collapsed="1" x14ac:dyDescent="0.25">
      <c r="A455" s="2" t="s">
        <v>911</v>
      </c>
      <c r="B455" s="2" t="s">
        <v>912</v>
      </c>
      <c r="C455" s="2" t="s">
        <v>6</v>
      </c>
      <c r="D455" s="3">
        <v>15100616444.76</v>
      </c>
      <c r="E455" t="str">
        <f t="shared" si="59"/>
        <v>W</v>
      </c>
      <c r="F455" t="str">
        <f t="shared" si="59"/>
        <v>W</v>
      </c>
      <c r="G455" t="str">
        <f t="shared" si="59"/>
        <v>Grainger</v>
      </c>
      <c r="H455" t="str">
        <f t="shared" si="59"/>
        <v>Inc</v>
      </c>
      <c r="I455" t="str">
        <f t="shared" si="59"/>
        <v/>
      </c>
      <c r="J455" t="str">
        <f t="shared" si="58"/>
        <v/>
      </c>
      <c r="K455" t="str">
        <f t="shared" si="60"/>
        <v>W</v>
      </c>
      <c r="L455" t="str">
        <f t="shared" si="61"/>
        <v>W W</v>
      </c>
      <c r="M455" t="str">
        <f t="shared" si="62"/>
        <v>W W Grainger</v>
      </c>
      <c r="N455" t="str">
        <f t="shared" si="63"/>
        <v>W W Grainger Inc</v>
      </c>
      <c r="O455" t="str">
        <f t="shared" si="64"/>
        <v/>
      </c>
      <c r="P455" t="str">
        <f t="shared" si="65"/>
        <v/>
      </c>
    </row>
    <row r="456" spans="1:16" collapsed="1" x14ac:dyDescent="0.25">
      <c r="A456" s="2" t="s">
        <v>913</v>
      </c>
      <c r="B456" s="2" t="s">
        <v>914</v>
      </c>
      <c r="C456" s="2" t="s">
        <v>6</v>
      </c>
      <c r="D456" s="3">
        <v>15093204500</v>
      </c>
      <c r="E456" t="str">
        <f t="shared" si="59"/>
        <v>Schwab</v>
      </c>
      <c r="F456" t="str">
        <f t="shared" si="59"/>
        <v>US</v>
      </c>
      <c r="G456" t="str">
        <f t="shared" si="59"/>
        <v>Broad</v>
      </c>
      <c r="H456" t="str">
        <f t="shared" si="59"/>
        <v>Market</v>
      </c>
      <c r="I456" t="str">
        <f t="shared" si="59"/>
        <v>ETF</v>
      </c>
      <c r="J456" t="str">
        <f t="shared" si="58"/>
        <v/>
      </c>
      <c r="K456" t="str">
        <f t="shared" si="60"/>
        <v>Schwab</v>
      </c>
      <c r="L456" t="str">
        <f t="shared" si="61"/>
        <v>Schwab US</v>
      </c>
      <c r="M456" t="str">
        <f t="shared" si="62"/>
        <v>Schwab US Broad</v>
      </c>
      <c r="N456" t="str">
        <f t="shared" si="63"/>
        <v>Schwab US Broad Market</v>
      </c>
      <c r="O456" t="str">
        <f t="shared" si="64"/>
        <v>Schwab US Broad Market ETF</v>
      </c>
      <c r="P456" t="str">
        <f t="shared" si="65"/>
        <v/>
      </c>
    </row>
    <row r="457" spans="1:16" collapsed="1" x14ac:dyDescent="0.25">
      <c r="A457" s="2" t="s">
        <v>915</v>
      </c>
      <c r="B457" s="2" t="s">
        <v>916</v>
      </c>
      <c r="C457" s="2" t="s">
        <v>6</v>
      </c>
      <c r="D457" s="3">
        <v>15060521291.66</v>
      </c>
      <c r="E457" t="str">
        <f t="shared" si="59"/>
        <v>NetApp</v>
      </c>
      <c r="F457" t="str">
        <f t="shared" si="59"/>
        <v>Inc</v>
      </c>
      <c r="G457" t="str">
        <f t="shared" si="59"/>
        <v/>
      </c>
      <c r="H457" t="str">
        <f t="shared" si="59"/>
        <v/>
      </c>
      <c r="I457" t="str">
        <f t="shared" si="59"/>
        <v/>
      </c>
      <c r="J457" t="str">
        <f t="shared" si="58"/>
        <v/>
      </c>
      <c r="K457" t="str">
        <f t="shared" si="60"/>
        <v>NetApp</v>
      </c>
      <c r="L457" t="str">
        <f t="shared" si="61"/>
        <v>NetApp Inc</v>
      </c>
      <c r="M457" t="str">
        <f t="shared" si="62"/>
        <v/>
      </c>
      <c r="N457" t="str">
        <f t="shared" si="63"/>
        <v/>
      </c>
      <c r="O457" t="str">
        <f t="shared" si="64"/>
        <v/>
      </c>
      <c r="P457" t="str">
        <f t="shared" si="65"/>
        <v/>
      </c>
    </row>
    <row r="458" spans="1:16" collapsed="1" x14ac:dyDescent="0.25">
      <c r="A458" s="2" t="s">
        <v>917</v>
      </c>
      <c r="B458" s="2" t="s">
        <v>918</v>
      </c>
      <c r="C458" s="2" t="s">
        <v>6</v>
      </c>
      <c r="D458" s="3">
        <v>15060313330.360001</v>
      </c>
      <c r="E458" t="str">
        <f t="shared" si="59"/>
        <v>Markel</v>
      </c>
      <c r="F458" t="str">
        <f t="shared" si="59"/>
        <v>Corp</v>
      </c>
      <c r="G458" t="str">
        <f t="shared" si="59"/>
        <v/>
      </c>
      <c r="H458" t="str">
        <f t="shared" si="59"/>
        <v/>
      </c>
      <c r="I458" t="str">
        <f t="shared" si="59"/>
        <v/>
      </c>
      <c r="J458" t="str">
        <f t="shared" si="58"/>
        <v/>
      </c>
      <c r="K458" t="str">
        <f t="shared" si="60"/>
        <v>Markel</v>
      </c>
      <c r="L458" t="str">
        <f t="shared" si="61"/>
        <v>Markel Corp</v>
      </c>
      <c r="M458" t="str">
        <f t="shared" si="62"/>
        <v/>
      </c>
      <c r="N458" t="str">
        <f t="shared" si="63"/>
        <v/>
      </c>
      <c r="O458" t="str">
        <f t="shared" si="64"/>
        <v/>
      </c>
      <c r="P458" t="str">
        <f t="shared" si="65"/>
        <v/>
      </c>
    </row>
    <row r="459" spans="1:16" collapsed="1" x14ac:dyDescent="0.25">
      <c r="A459" s="2" t="s">
        <v>919</v>
      </c>
      <c r="B459" s="2" t="s">
        <v>920</v>
      </c>
      <c r="C459" s="2" t="s">
        <v>6</v>
      </c>
      <c r="D459" s="3">
        <v>15034358359.23</v>
      </c>
      <c r="E459" t="str">
        <f t="shared" si="59"/>
        <v>Genuine</v>
      </c>
      <c r="F459" t="str">
        <f t="shared" si="59"/>
        <v>Parts</v>
      </c>
      <c r="G459" t="str">
        <f t="shared" si="59"/>
        <v>Co</v>
      </c>
      <c r="H459" t="str">
        <f t="shared" si="59"/>
        <v/>
      </c>
      <c r="I459" t="str">
        <f t="shared" si="59"/>
        <v/>
      </c>
      <c r="J459" t="str">
        <f t="shared" si="58"/>
        <v/>
      </c>
      <c r="K459" t="str">
        <f t="shared" si="60"/>
        <v>Genuine</v>
      </c>
      <c r="L459" t="str">
        <f t="shared" si="61"/>
        <v>Genuine Parts</v>
      </c>
      <c r="M459" t="str">
        <f t="shared" si="62"/>
        <v>Genuine Parts Co</v>
      </c>
      <c r="N459" t="str">
        <f t="shared" si="63"/>
        <v/>
      </c>
      <c r="O459" t="str">
        <f t="shared" si="64"/>
        <v/>
      </c>
      <c r="P459" t="str">
        <f t="shared" si="65"/>
        <v/>
      </c>
    </row>
    <row r="460" spans="1:16" collapsed="1" x14ac:dyDescent="0.25">
      <c r="A460" s="2" t="s">
        <v>921</v>
      </c>
      <c r="B460" s="2" t="s">
        <v>922</v>
      </c>
      <c r="C460" s="2" t="s">
        <v>6</v>
      </c>
      <c r="D460" s="3">
        <v>15021450000</v>
      </c>
      <c r="E460" t="str">
        <f t="shared" si="59"/>
        <v>Ishares</v>
      </c>
      <c r="F460" t="str">
        <f t="shared" si="59"/>
        <v>Jpmorgan</v>
      </c>
      <c r="G460" t="str">
        <f t="shared" si="59"/>
        <v>Usd</v>
      </c>
      <c r="H460" t="str">
        <f t="shared" si="59"/>
        <v/>
      </c>
      <c r="I460" t="str">
        <f t="shared" si="59"/>
        <v/>
      </c>
      <c r="J460" t="str">
        <f t="shared" si="58"/>
        <v/>
      </c>
      <c r="K460" t="str">
        <f t="shared" si="60"/>
        <v>Ishares</v>
      </c>
      <c r="L460" t="str">
        <f t="shared" si="61"/>
        <v>Ishares Jpmorgan</v>
      </c>
      <c r="M460" t="str">
        <f t="shared" si="62"/>
        <v>Ishares Jpmorgan Usd</v>
      </c>
      <c r="N460" t="str">
        <f t="shared" si="63"/>
        <v/>
      </c>
      <c r="O460" t="str">
        <f t="shared" si="64"/>
        <v/>
      </c>
      <c r="P460" t="str">
        <f t="shared" si="65"/>
        <v/>
      </c>
    </row>
    <row r="461" spans="1:16" collapsed="1" x14ac:dyDescent="0.25">
      <c r="A461" s="2" t="s">
        <v>923</v>
      </c>
      <c r="B461" s="2" t="s">
        <v>924</v>
      </c>
      <c r="C461" s="2" t="s">
        <v>6</v>
      </c>
      <c r="D461" s="3">
        <v>14874389762.82</v>
      </c>
      <c r="E461" t="str">
        <f t="shared" si="59"/>
        <v>CenterPoint</v>
      </c>
      <c r="F461" t="str">
        <f t="shared" si="59"/>
        <v>Energy</v>
      </c>
      <c r="G461" t="str">
        <f t="shared" si="59"/>
        <v>Inc</v>
      </c>
      <c r="H461" t="str">
        <f t="shared" si="59"/>
        <v/>
      </c>
      <c r="I461" t="str">
        <f t="shared" si="59"/>
        <v/>
      </c>
      <c r="J461" t="str">
        <f t="shared" si="58"/>
        <v/>
      </c>
      <c r="K461" t="str">
        <f t="shared" si="60"/>
        <v>CenterPoint</v>
      </c>
      <c r="L461" t="str">
        <f t="shared" si="61"/>
        <v>CenterPoint Energy</v>
      </c>
      <c r="M461" t="str">
        <f t="shared" si="62"/>
        <v>CenterPoint Energy Inc</v>
      </c>
      <c r="N461" t="str">
        <f t="shared" si="63"/>
        <v/>
      </c>
      <c r="O461" t="str">
        <f t="shared" si="64"/>
        <v/>
      </c>
      <c r="P461" t="str">
        <f t="shared" si="65"/>
        <v/>
      </c>
    </row>
    <row r="462" spans="1:16" collapsed="1" x14ac:dyDescent="0.25">
      <c r="A462" s="2" t="s">
        <v>925</v>
      </c>
      <c r="B462" s="2" t="s">
        <v>926</v>
      </c>
      <c r="C462" s="2" t="s">
        <v>6</v>
      </c>
      <c r="D462" s="3">
        <v>14870935634.110001</v>
      </c>
      <c r="E462" t="str">
        <f t="shared" si="59"/>
        <v>Pinterest</v>
      </c>
      <c r="F462" t="str">
        <f t="shared" si="59"/>
        <v>Inc</v>
      </c>
      <c r="G462" t="str">
        <f t="shared" si="59"/>
        <v/>
      </c>
      <c r="H462" t="str">
        <f t="shared" si="59"/>
        <v/>
      </c>
      <c r="I462" t="str">
        <f t="shared" si="59"/>
        <v/>
      </c>
      <c r="J462" t="str">
        <f t="shared" si="58"/>
        <v/>
      </c>
      <c r="K462" t="str">
        <f t="shared" si="60"/>
        <v>Pinterest</v>
      </c>
      <c r="L462" t="str">
        <f t="shared" si="61"/>
        <v>Pinterest Inc</v>
      </c>
      <c r="M462" t="str">
        <f t="shared" si="62"/>
        <v/>
      </c>
      <c r="N462" t="str">
        <f t="shared" si="63"/>
        <v/>
      </c>
      <c r="O462" t="str">
        <f t="shared" si="64"/>
        <v/>
      </c>
      <c r="P462" t="str">
        <f t="shared" si="65"/>
        <v/>
      </c>
    </row>
    <row r="463" spans="1:16" collapsed="1" x14ac:dyDescent="0.25">
      <c r="A463" s="2" t="s">
        <v>927</v>
      </c>
      <c r="B463" s="2" t="s">
        <v>928</v>
      </c>
      <c r="C463" s="2" t="s">
        <v>6</v>
      </c>
      <c r="D463" s="3">
        <v>14858987460.120001</v>
      </c>
      <c r="E463" t="str">
        <f t="shared" si="59"/>
        <v>MGM</v>
      </c>
      <c r="F463" t="str">
        <f t="shared" si="59"/>
        <v>Resorts</v>
      </c>
      <c r="G463" t="str">
        <f t="shared" si="59"/>
        <v>International</v>
      </c>
      <c r="H463" t="str">
        <f t="shared" si="59"/>
        <v/>
      </c>
      <c r="I463" t="str">
        <f t="shared" si="59"/>
        <v/>
      </c>
      <c r="J463" t="str">
        <f t="shared" si="58"/>
        <v/>
      </c>
      <c r="K463" t="str">
        <f t="shared" si="60"/>
        <v>MGM</v>
      </c>
      <c r="L463" t="str">
        <f t="shared" si="61"/>
        <v>MGM Resorts</v>
      </c>
      <c r="M463" t="str">
        <f t="shared" si="62"/>
        <v>MGM Resorts International</v>
      </c>
      <c r="N463" t="str">
        <f t="shared" si="63"/>
        <v/>
      </c>
      <c r="O463" t="str">
        <f t="shared" si="64"/>
        <v/>
      </c>
      <c r="P463" t="str">
        <f t="shared" si="65"/>
        <v/>
      </c>
    </row>
    <row r="464" spans="1:16" collapsed="1" x14ac:dyDescent="0.25">
      <c r="A464" s="2" t="s">
        <v>929</v>
      </c>
      <c r="B464" s="2" t="s">
        <v>930</v>
      </c>
      <c r="C464" s="2" t="s">
        <v>6</v>
      </c>
      <c r="D464" s="3">
        <v>14844931230.09</v>
      </c>
      <c r="E464" t="str">
        <f t="shared" si="59"/>
        <v>HEICO</v>
      </c>
      <c r="F464" t="str">
        <f t="shared" si="59"/>
        <v>Corp</v>
      </c>
      <c r="G464" t="str">
        <f t="shared" si="59"/>
        <v/>
      </c>
      <c r="H464" t="str">
        <f t="shared" si="59"/>
        <v/>
      </c>
      <c r="I464" t="str">
        <f t="shared" si="59"/>
        <v/>
      </c>
      <c r="J464" t="str">
        <f t="shared" si="58"/>
        <v/>
      </c>
      <c r="K464" t="str">
        <f t="shared" si="60"/>
        <v>HEICO</v>
      </c>
      <c r="L464" t="str">
        <f t="shared" si="61"/>
        <v>HEICO Corp</v>
      </c>
      <c r="M464" t="str">
        <f t="shared" si="62"/>
        <v/>
      </c>
      <c r="N464" t="str">
        <f t="shared" si="63"/>
        <v/>
      </c>
      <c r="O464" t="str">
        <f t="shared" si="64"/>
        <v/>
      </c>
      <c r="P464" t="str">
        <f t="shared" si="65"/>
        <v/>
      </c>
    </row>
    <row r="465" spans="1:16" collapsed="1" x14ac:dyDescent="0.25">
      <c r="A465" s="2" t="s">
        <v>931</v>
      </c>
      <c r="B465" s="2" t="s">
        <v>932</v>
      </c>
      <c r="C465" s="2" t="s">
        <v>6</v>
      </c>
      <c r="D465" s="3">
        <v>14809454478.25</v>
      </c>
      <c r="E465" t="str">
        <f t="shared" si="59"/>
        <v>Evergy</v>
      </c>
      <c r="F465" t="str">
        <f t="shared" si="59"/>
        <v>Inc</v>
      </c>
      <c r="G465" t="str">
        <f t="shared" si="59"/>
        <v/>
      </c>
      <c r="H465" t="str">
        <f t="shared" si="59"/>
        <v/>
      </c>
      <c r="I465" t="str">
        <f t="shared" si="59"/>
        <v/>
      </c>
      <c r="J465" t="str">
        <f t="shared" si="58"/>
        <v/>
      </c>
      <c r="K465" t="str">
        <f t="shared" si="60"/>
        <v>Evergy</v>
      </c>
      <c r="L465" t="str">
        <f t="shared" si="61"/>
        <v>Evergy Inc</v>
      </c>
      <c r="M465" t="str">
        <f t="shared" si="62"/>
        <v/>
      </c>
      <c r="N465" t="str">
        <f t="shared" si="63"/>
        <v/>
      </c>
      <c r="O465" t="str">
        <f t="shared" si="64"/>
        <v/>
      </c>
      <c r="P465" t="str">
        <f t="shared" si="65"/>
        <v/>
      </c>
    </row>
    <row r="466" spans="1:16" collapsed="1" x14ac:dyDescent="0.25">
      <c r="A466" s="2" t="s">
        <v>933</v>
      </c>
      <c r="B466" s="2" t="s">
        <v>934</v>
      </c>
      <c r="C466" s="2" t="s">
        <v>6</v>
      </c>
      <c r="D466" s="3">
        <v>14782951553.620001</v>
      </c>
      <c r="E466" t="str">
        <f t="shared" si="59"/>
        <v>Regions</v>
      </c>
      <c r="F466" t="str">
        <f t="shared" si="59"/>
        <v>Financial</v>
      </c>
      <c r="G466" t="str">
        <f t="shared" si="59"/>
        <v>Corp</v>
      </c>
      <c r="H466" t="str">
        <f t="shared" si="59"/>
        <v/>
      </c>
      <c r="I466" t="str">
        <f t="shared" si="59"/>
        <v/>
      </c>
      <c r="J466" t="str">
        <f t="shared" si="58"/>
        <v/>
      </c>
      <c r="K466" t="str">
        <f t="shared" si="60"/>
        <v>Regions</v>
      </c>
      <c r="L466" t="str">
        <f t="shared" si="61"/>
        <v>Regions Financial</v>
      </c>
      <c r="M466" t="str">
        <f t="shared" si="62"/>
        <v>Regions Financial Corp</v>
      </c>
      <c r="N466" t="str">
        <f t="shared" si="63"/>
        <v/>
      </c>
      <c r="O466" t="str">
        <f t="shared" si="64"/>
        <v/>
      </c>
      <c r="P466" t="str">
        <f t="shared" si="65"/>
        <v/>
      </c>
    </row>
    <row r="467" spans="1:16" collapsed="1" x14ac:dyDescent="0.25">
      <c r="A467" s="2" t="s">
        <v>935</v>
      </c>
      <c r="B467" s="2" t="s">
        <v>936</v>
      </c>
      <c r="C467" s="2" t="s">
        <v>6</v>
      </c>
      <c r="D467" s="3">
        <v>14780385141.120001</v>
      </c>
      <c r="E467" t="str">
        <f t="shared" si="59"/>
        <v>Teleflex</v>
      </c>
      <c r="F467" t="str">
        <f t="shared" si="59"/>
        <v>Inc</v>
      </c>
      <c r="G467" t="str">
        <f t="shared" si="59"/>
        <v/>
      </c>
      <c r="H467" t="str">
        <f t="shared" si="59"/>
        <v/>
      </c>
      <c r="I467" t="str">
        <f t="shared" si="59"/>
        <v/>
      </c>
      <c r="J467" t="str">
        <f t="shared" si="58"/>
        <v/>
      </c>
      <c r="K467" t="str">
        <f t="shared" si="60"/>
        <v>Teleflex</v>
      </c>
      <c r="L467" t="str">
        <f t="shared" si="61"/>
        <v>Teleflex Inc</v>
      </c>
      <c r="M467" t="str">
        <f t="shared" si="62"/>
        <v/>
      </c>
      <c r="N467" t="str">
        <f t="shared" si="63"/>
        <v/>
      </c>
      <c r="O467" t="str">
        <f t="shared" si="64"/>
        <v/>
      </c>
      <c r="P467" t="str">
        <f t="shared" si="65"/>
        <v/>
      </c>
    </row>
    <row r="468" spans="1:16" collapsed="1" x14ac:dyDescent="0.25">
      <c r="A468" s="2" t="s">
        <v>937</v>
      </c>
      <c r="B468" s="2" t="s">
        <v>938</v>
      </c>
      <c r="C468" s="2" t="s">
        <v>6</v>
      </c>
      <c r="D468" s="3">
        <v>14718233334.4</v>
      </c>
      <c r="E468" t="str">
        <f t="shared" si="59"/>
        <v>Okta</v>
      </c>
      <c r="F468" t="str">
        <f t="shared" si="59"/>
        <v>Inc</v>
      </c>
      <c r="G468" t="str">
        <f t="shared" si="59"/>
        <v/>
      </c>
      <c r="H468" t="str">
        <f t="shared" si="59"/>
        <v/>
      </c>
      <c r="I468" t="str">
        <f t="shared" si="59"/>
        <v/>
      </c>
      <c r="J468" t="str">
        <f t="shared" ref="J468:J531" si="66">TRIM(MID(SUBSTITUTE($B468," ",REPT(" ",LEN($B468))),(J$1-1)*LEN($B468)+1,LEN($B468)))</f>
        <v/>
      </c>
      <c r="K468" t="str">
        <f t="shared" si="60"/>
        <v>Okta</v>
      </c>
      <c r="L468" t="str">
        <f t="shared" si="61"/>
        <v>Okta Inc</v>
      </c>
      <c r="M468" t="str">
        <f t="shared" si="62"/>
        <v/>
      </c>
      <c r="N468" t="str">
        <f t="shared" si="63"/>
        <v/>
      </c>
      <c r="O468" t="str">
        <f t="shared" si="64"/>
        <v/>
      </c>
      <c r="P468" t="str">
        <f t="shared" si="65"/>
        <v/>
      </c>
    </row>
    <row r="469" spans="1:16" collapsed="1" x14ac:dyDescent="0.25">
      <c r="A469" s="2" t="s">
        <v>939</v>
      </c>
      <c r="B469" s="2" t="s">
        <v>940</v>
      </c>
      <c r="C469" s="2" t="s">
        <v>6</v>
      </c>
      <c r="D469" s="3">
        <v>14717743983.360001</v>
      </c>
      <c r="E469" t="str">
        <f t="shared" si="59"/>
        <v>Darden</v>
      </c>
      <c r="F469" t="str">
        <f t="shared" si="59"/>
        <v>Restaurants</v>
      </c>
      <c r="G469" t="str">
        <f t="shared" si="59"/>
        <v>Inc</v>
      </c>
      <c r="H469" t="str">
        <f t="shared" si="59"/>
        <v/>
      </c>
      <c r="I469" t="str">
        <f t="shared" si="59"/>
        <v/>
      </c>
      <c r="J469" t="str">
        <f t="shared" si="66"/>
        <v/>
      </c>
      <c r="K469" t="str">
        <f t="shared" si="60"/>
        <v>Darden</v>
      </c>
      <c r="L469" t="str">
        <f t="shared" si="61"/>
        <v>Darden Restaurants</v>
      </c>
      <c r="M469" t="str">
        <f t="shared" si="62"/>
        <v>Darden Restaurants Inc</v>
      </c>
      <c r="N469" t="str">
        <f t="shared" si="63"/>
        <v/>
      </c>
      <c r="O469" t="str">
        <f t="shared" si="64"/>
        <v/>
      </c>
      <c r="P469" t="str">
        <f t="shared" si="65"/>
        <v/>
      </c>
    </row>
    <row r="470" spans="1:16" collapsed="1" x14ac:dyDescent="0.25">
      <c r="A470" s="2" t="s">
        <v>941</v>
      </c>
      <c r="B470" s="2" t="s">
        <v>942</v>
      </c>
      <c r="C470" s="2" t="s">
        <v>6</v>
      </c>
      <c r="D470" s="3">
        <v>14663197471.57</v>
      </c>
      <c r="E470" t="str">
        <f t="shared" si="59"/>
        <v>ZTO</v>
      </c>
      <c r="F470" t="str">
        <f t="shared" si="59"/>
        <v>Express</v>
      </c>
      <c r="G470" t="str">
        <f t="shared" si="59"/>
        <v>(Cayman)</v>
      </c>
      <c r="H470" t="str">
        <f t="shared" si="59"/>
        <v>Inc</v>
      </c>
      <c r="I470" t="str">
        <f t="shared" si="59"/>
        <v/>
      </c>
      <c r="J470" t="str">
        <f t="shared" si="66"/>
        <v/>
      </c>
      <c r="K470" t="str">
        <f t="shared" si="60"/>
        <v>ZTO</v>
      </c>
      <c r="L470" t="str">
        <f t="shared" si="61"/>
        <v>ZTO Express</v>
      </c>
      <c r="M470" t="str">
        <f t="shared" si="62"/>
        <v>ZTO Express (Cayman)</v>
      </c>
      <c r="N470" t="str">
        <f t="shared" si="63"/>
        <v>ZTO Express (Cayman) Inc</v>
      </c>
      <c r="O470" t="str">
        <f t="shared" si="64"/>
        <v/>
      </c>
      <c r="P470" t="str">
        <f t="shared" si="65"/>
        <v/>
      </c>
    </row>
    <row r="471" spans="1:16" collapsed="1" x14ac:dyDescent="0.25">
      <c r="A471" s="2" t="s">
        <v>943</v>
      </c>
      <c r="B471" s="2" t="s">
        <v>944</v>
      </c>
      <c r="C471" s="2" t="s">
        <v>6</v>
      </c>
      <c r="D471" s="3">
        <v>14588968369.719999</v>
      </c>
      <c r="E471" t="str">
        <f t="shared" si="59"/>
        <v>Xylem</v>
      </c>
      <c r="F471" t="str">
        <f t="shared" si="59"/>
        <v>Inc</v>
      </c>
      <c r="G471" t="str">
        <f t="shared" si="59"/>
        <v/>
      </c>
      <c r="H471" t="str">
        <f t="shared" si="59"/>
        <v/>
      </c>
      <c r="I471" t="str">
        <f t="shared" si="59"/>
        <v/>
      </c>
      <c r="J471" t="str">
        <f t="shared" si="66"/>
        <v/>
      </c>
      <c r="K471" t="str">
        <f t="shared" si="60"/>
        <v>Xylem</v>
      </c>
      <c r="L471" t="str">
        <f t="shared" si="61"/>
        <v>Xylem Inc</v>
      </c>
      <c r="M471" t="str">
        <f t="shared" si="62"/>
        <v/>
      </c>
      <c r="N471" t="str">
        <f t="shared" si="63"/>
        <v/>
      </c>
      <c r="O471" t="str">
        <f t="shared" si="64"/>
        <v/>
      </c>
      <c r="P471" t="str">
        <f t="shared" si="65"/>
        <v/>
      </c>
    </row>
    <row r="472" spans="1:16" collapsed="1" x14ac:dyDescent="0.25">
      <c r="A472" s="2" t="s">
        <v>945</v>
      </c>
      <c r="B472" s="2" t="s">
        <v>946</v>
      </c>
      <c r="C472" s="2" t="s">
        <v>6</v>
      </c>
      <c r="D472" s="3">
        <v>14568917422.5</v>
      </c>
      <c r="E472" t="str">
        <f t="shared" si="59"/>
        <v>WP</v>
      </c>
      <c r="F472" t="str">
        <f t="shared" si="59"/>
        <v>Carey</v>
      </c>
      <c r="G472" t="str">
        <f t="shared" si="59"/>
        <v>Inc</v>
      </c>
      <c r="H472" t="str">
        <f t="shared" si="59"/>
        <v/>
      </c>
      <c r="I472" t="str">
        <f t="shared" si="59"/>
        <v/>
      </c>
      <c r="J472" t="str">
        <f t="shared" si="66"/>
        <v/>
      </c>
      <c r="K472" t="str">
        <f t="shared" si="60"/>
        <v>WP</v>
      </c>
      <c r="L472" t="str">
        <f t="shared" si="61"/>
        <v>WP Carey</v>
      </c>
      <c r="M472" t="str">
        <f t="shared" si="62"/>
        <v>WP Carey Inc</v>
      </c>
      <c r="N472" t="str">
        <f t="shared" si="63"/>
        <v/>
      </c>
      <c r="O472" t="str">
        <f t="shared" si="64"/>
        <v/>
      </c>
      <c r="P472" t="str">
        <f t="shared" si="65"/>
        <v/>
      </c>
    </row>
    <row r="473" spans="1:16" collapsed="1" x14ac:dyDescent="0.25">
      <c r="A473" s="2" t="s">
        <v>947</v>
      </c>
      <c r="B473" s="2" t="s">
        <v>948</v>
      </c>
      <c r="C473" s="2" t="s">
        <v>6</v>
      </c>
      <c r="D473" s="3">
        <v>14537211558.200001</v>
      </c>
      <c r="E473" t="str">
        <f t="shared" si="59"/>
        <v>American</v>
      </c>
      <c r="F473" t="str">
        <f t="shared" si="59"/>
        <v>Airlines</v>
      </c>
      <c r="G473" t="str">
        <f t="shared" si="59"/>
        <v>Group</v>
      </c>
      <c r="H473" t="str">
        <f t="shared" si="59"/>
        <v>Inc</v>
      </c>
      <c r="I473" t="str">
        <f t="shared" si="59"/>
        <v/>
      </c>
      <c r="J473" t="str">
        <f t="shared" si="66"/>
        <v/>
      </c>
      <c r="K473" t="str">
        <f t="shared" si="60"/>
        <v>American</v>
      </c>
      <c r="L473" t="str">
        <f t="shared" si="61"/>
        <v>American Airlines</v>
      </c>
      <c r="M473" t="str">
        <f t="shared" si="62"/>
        <v>American Airlines Group</v>
      </c>
      <c r="N473" t="str">
        <f t="shared" si="63"/>
        <v>American Airlines Group Inc</v>
      </c>
      <c r="O473" t="str">
        <f t="shared" si="64"/>
        <v/>
      </c>
      <c r="P473" t="str">
        <f t="shared" si="65"/>
        <v/>
      </c>
    </row>
    <row r="474" spans="1:16" collapsed="1" x14ac:dyDescent="0.25">
      <c r="A474" s="2" t="s">
        <v>949</v>
      </c>
      <c r="B474" s="2" t="s">
        <v>950</v>
      </c>
      <c r="C474" s="2" t="s">
        <v>6</v>
      </c>
      <c r="D474" s="3">
        <v>14519130518.879999</v>
      </c>
      <c r="E474" t="str">
        <f t="shared" si="59"/>
        <v>Conagra</v>
      </c>
      <c r="F474" t="str">
        <f t="shared" si="59"/>
        <v>Brands</v>
      </c>
      <c r="G474" t="str">
        <f t="shared" si="59"/>
        <v>Inc</v>
      </c>
      <c r="H474" t="str">
        <f t="shared" si="59"/>
        <v/>
      </c>
      <c r="I474" t="str">
        <f t="shared" si="59"/>
        <v/>
      </c>
      <c r="J474" t="str">
        <f t="shared" si="66"/>
        <v/>
      </c>
      <c r="K474" t="str">
        <f t="shared" si="60"/>
        <v>Conagra</v>
      </c>
      <c r="L474" t="str">
        <f t="shared" si="61"/>
        <v>Conagra Brands</v>
      </c>
      <c r="M474" t="str">
        <f t="shared" si="62"/>
        <v>Conagra Brands Inc</v>
      </c>
      <c r="N474" t="str">
        <f t="shared" si="63"/>
        <v/>
      </c>
      <c r="O474" t="str">
        <f t="shared" si="64"/>
        <v/>
      </c>
      <c r="P474" t="str">
        <f t="shared" si="65"/>
        <v/>
      </c>
    </row>
    <row r="475" spans="1:16" collapsed="1" x14ac:dyDescent="0.25">
      <c r="A475" s="2" t="s">
        <v>951</v>
      </c>
      <c r="B475" s="2" t="s">
        <v>952</v>
      </c>
      <c r="C475" s="2" t="s">
        <v>6</v>
      </c>
      <c r="D475" s="3">
        <v>14498359653.700001</v>
      </c>
      <c r="E475" t="str">
        <f t="shared" si="59"/>
        <v>Wayfair</v>
      </c>
      <c r="F475" t="str">
        <f t="shared" si="59"/>
        <v>Inc</v>
      </c>
      <c r="G475" t="str">
        <f t="shared" si="59"/>
        <v/>
      </c>
      <c r="H475" t="str">
        <f t="shared" si="59"/>
        <v/>
      </c>
      <c r="I475" t="str">
        <f t="shared" si="59"/>
        <v/>
      </c>
      <c r="J475" t="str">
        <f t="shared" si="66"/>
        <v/>
      </c>
      <c r="K475" t="str">
        <f t="shared" si="60"/>
        <v>Wayfair</v>
      </c>
      <c r="L475" t="str">
        <f t="shared" si="61"/>
        <v>Wayfair Inc</v>
      </c>
      <c r="M475" t="str">
        <f t="shared" si="62"/>
        <v/>
      </c>
      <c r="N475" t="str">
        <f t="shared" si="63"/>
        <v/>
      </c>
      <c r="O475" t="str">
        <f t="shared" si="64"/>
        <v/>
      </c>
      <c r="P475" t="str">
        <f t="shared" si="65"/>
        <v/>
      </c>
    </row>
    <row r="476" spans="1:16" collapsed="1" x14ac:dyDescent="0.25">
      <c r="A476" s="2" t="s">
        <v>953</v>
      </c>
      <c r="B476" s="2" t="s">
        <v>954</v>
      </c>
      <c r="C476" s="2" t="s">
        <v>6</v>
      </c>
      <c r="D476" s="3">
        <v>14476128176.52</v>
      </c>
      <c r="E476" t="str">
        <f t="shared" si="59"/>
        <v>Biomarin</v>
      </c>
      <c r="F476" t="str">
        <f t="shared" si="59"/>
        <v>Pharmaceutical</v>
      </c>
      <c r="G476" t="str">
        <f t="shared" si="59"/>
        <v>Inc</v>
      </c>
      <c r="H476" t="str">
        <f t="shared" si="59"/>
        <v/>
      </c>
      <c r="I476" t="str">
        <f t="shared" si="59"/>
        <v/>
      </c>
      <c r="J476" t="str">
        <f t="shared" si="66"/>
        <v/>
      </c>
      <c r="K476" t="str">
        <f t="shared" si="60"/>
        <v>Biomarin</v>
      </c>
      <c r="L476" t="str">
        <f t="shared" si="61"/>
        <v>Biomarin Pharmaceutical</v>
      </c>
      <c r="M476" t="str">
        <f t="shared" si="62"/>
        <v>Biomarin Pharmaceutical Inc</v>
      </c>
      <c r="N476" t="str">
        <f t="shared" si="63"/>
        <v/>
      </c>
      <c r="O476" t="str">
        <f t="shared" si="64"/>
        <v/>
      </c>
      <c r="P476" t="str">
        <f t="shared" si="65"/>
        <v/>
      </c>
    </row>
    <row r="477" spans="1:16" collapsed="1" x14ac:dyDescent="0.25">
      <c r="A477" s="2" t="s">
        <v>955</v>
      </c>
      <c r="B477" s="2" t="s">
        <v>956</v>
      </c>
      <c r="C477" s="2" t="s">
        <v>6</v>
      </c>
      <c r="D477" s="3">
        <v>14463595269.719999</v>
      </c>
      <c r="E477" t="str">
        <f t="shared" si="59"/>
        <v>Discovery</v>
      </c>
      <c r="F477" t="str">
        <f t="shared" si="59"/>
        <v>Inc</v>
      </c>
      <c r="G477" t="str">
        <f t="shared" si="59"/>
        <v/>
      </c>
      <c r="H477" t="str">
        <f t="shared" si="59"/>
        <v/>
      </c>
      <c r="I477" t="str">
        <f t="shared" si="59"/>
        <v/>
      </c>
      <c r="J477" t="str">
        <f t="shared" si="66"/>
        <v/>
      </c>
      <c r="K477" t="str">
        <f t="shared" si="60"/>
        <v>Discovery</v>
      </c>
      <c r="L477" t="str">
        <f t="shared" si="61"/>
        <v>Discovery Inc</v>
      </c>
      <c r="M477" t="str">
        <f t="shared" si="62"/>
        <v/>
      </c>
      <c r="N477" t="str">
        <f t="shared" si="63"/>
        <v/>
      </c>
      <c r="O477" t="str">
        <f t="shared" si="64"/>
        <v/>
      </c>
      <c r="P477" t="str">
        <f t="shared" si="65"/>
        <v/>
      </c>
    </row>
    <row r="478" spans="1:16" collapsed="1" x14ac:dyDescent="0.25">
      <c r="A478" s="2" t="s">
        <v>957</v>
      </c>
      <c r="B478" s="2" t="s">
        <v>958</v>
      </c>
      <c r="C478" s="2" t="s">
        <v>6</v>
      </c>
      <c r="D478" s="3">
        <v>14444533283.4</v>
      </c>
      <c r="E478" t="str">
        <f t="shared" si="59"/>
        <v>WellCare</v>
      </c>
      <c r="F478" t="str">
        <f t="shared" si="59"/>
        <v>Health</v>
      </c>
      <c r="G478" t="str">
        <f t="shared" si="59"/>
        <v>Plans</v>
      </c>
      <c r="H478" t="str">
        <f t="shared" si="59"/>
        <v>Inc</v>
      </c>
      <c r="I478" t="str">
        <f t="shared" si="59"/>
        <v/>
      </c>
      <c r="J478" t="str">
        <f t="shared" si="66"/>
        <v/>
      </c>
      <c r="K478" t="str">
        <f t="shared" si="60"/>
        <v>WellCare</v>
      </c>
      <c r="L478" t="str">
        <f t="shared" si="61"/>
        <v>WellCare Health</v>
      </c>
      <c r="M478" t="str">
        <f t="shared" si="62"/>
        <v>WellCare Health Plans</v>
      </c>
      <c r="N478" t="str">
        <f t="shared" si="63"/>
        <v>WellCare Health Plans Inc</v>
      </c>
      <c r="O478" t="str">
        <f t="shared" si="64"/>
        <v/>
      </c>
      <c r="P478" t="str">
        <f t="shared" si="65"/>
        <v/>
      </c>
    </row>
    <row r="479" spans="1:16" collapsed="1" x14ac:dyDescent="0.25">
      <c r="A479" s="2" t="s">
        <v>959</v>
      </c>
      <c r="B479" s="2" t="s">
        <v>960</v>
      </c>
      <c r="C479" s="2" t="s">
        <v>6</v>
      </c>
      <c r="D479" s="3">
        <v>14402769202.639999</v>
      </c>
      <c r="E479" t="str">
        <f t="shared" ref="E479:I529" si="67">TRIM(MID(SUBSTITUTE($B479," ",REPT(" ",LEN($B479))),(E$1-1)*LEN($B479)+1,LEN($B479)))</f>
        <v>New</v>
      </c>
      <c r="F479" t="str">
        <f t="shared" si="67"/>
        <v>Oriental</v>
      </c>
      <c r="G479" t="str">
        <f t="shared" si="67"/>
        <v>Education</v>
      </c>
      <c r="H479" t="str">
        <f t="shared" si="67"/>
        <v>&amp;</v>
      </c>
      <c r="I479" t="str">
        <f t="shared" si="67"/>
        <v>Technology</v>
      </c>
      <c r="J479" t="str">
        <f t="shared" si="66"/>
        <v>Group</v>
      </c>
      <c r="K479" t="str">
        <f t="shared" si="60"/>
        <v>New</v>
      </c>
      <c r="L479" t="str">
        <f t="shared" si="61"/>
        <v>New Oriental</v>
      </c>
      <c r="M479" t="str">
        <f t="shared" si="62"/>
        <v>New Oriental Education</v>
      </c>
      <c r="N479" t="str">
        <f t="shared" si="63"/>
        <v>New Oriental Education &amp;</v>
      </c>
      <c r="O479" t="str">
        <f t="shared" si="64"/>
        <v>New Oriental Education &amp; Technology</v>
      </c>
      <c r="P479" t="str">
        <f t="shared" si="65"/>
        <v>New Oriental Education &amp; Technology Group</v>
      </c>
    </row>
    <row r="480" spans="1:16" collapsed="1" x14ac:dyDescent="0.25">
      <c r="A480" s="2" t="s">
        <v>961</v>
      </c>
      <c r="B480" s="2" t="s">
        <v>962</v>
      </c>
      <c r="C480" s="2" t="s">
        <v>6</v>
      </c>
      <c r="D480" s="3">
        <v>14359249330.719999</v>
      </c>
      <c r="E480" t="str">
        <f t="shared" si="67"/>
        <v>Arch</v>
      </c>
      <c r="F480" t="str">
        <f t="shared" si="67"/>
        <v>Capital</v>
      </c>
      <c r="G480" t="str">
        <f t="shared" si="67"/>
        <v>Group</v>
      </c>
      <c r="H480" t="str">
        <f t="shared" si="67"/>
        <v>Ltd</v>
      </c>
      <c r="I480" t="str">
        <f t="shared" si="67"/>
        <v/>
      </c>
      <c r="J480" t="str">
        <f t="shared" si="66"/>
        <v/>
      </c>
      <c r="K480" t="str">
        <f t="shared" si="60"/>
        <v>Arch</v>
      </c>
      <c r="L480" t="str">
        <f t="shared" si="61"/>
        <v>Arch Capital</v>
      </c>
      <c r="M480" t="str">
        <f t="shared" si="62"/>
        <v>Arch Capital Group</v>
      </c>
      <c r="N480" t="str">
        <f t="shared" si="63"/>
        <v>Arch Capital Group Ltd</v>
      </c>
      <c r="O480" t="str">
        <f t="shared" si="64"/>
        <v/>
      </c>
      <c r="P480" t="str">
        <f t="shared" si="65"/>
        <v/>
      </c>
    </row>
    <row r="481" spans="1:16" collapsed="1" x14ac:dyDescent="0.25">
      <c r="A481" s="2" t="s">
        <v>963</v>
      </c>
      <c r="B481" s="2" t="s">
        <v>964</v>
      </c>
      <c r="C481" s="2" t="s">
        <v>6</v>
      </c>
      <c r="D481" s="3">
        <v>14348160000</v>
      </c>
      <c r="E481" t="str">
        <f t="shared" si="67"/>
        <v>iShares</v>
      </c>
      <c r="F481" t="str">
        <f t="shared" si="67"/>
        <v>Core</v>
      </c>
      <c r="G481" t="str">
        <f t="shared" si="67"/>
        <v>MSCI</v>
      </c>
      <c r="H481" t="str">
        <f t="shared" si="67"/>
        <v>Total</v>
      </c>
      <c r="I481" t="str">
        <f t="shared" si="67"/>
        <v>International</v>
      </c>
      <c r="J481" t="str">
        <f t="shared" si="66"/>
        <v>Stock</v>
      </c>
      <c r="K481" t="str">
        <f t="shared" si="60"/>
        <v>iShares</v>
      </c>
      <c r="L481" t="str">
        <f t="shared" si="61"/>
        <v>iShares Core</v>
      </c>
      <c r="M481" t="str">
        <f t="shared" si="62"/>
        <v>iShares Core MSCI</v>
      </c>
      <c r="N481" t="str">
        <f t="shared" si="63"/>
        <v>iShares Core MSCI Total</v>
      </c>
      <c r="O481" t="str">
        <f t="shared" si="64"/>
        <v>iShares Core MSCI Total International</v>
      </c>
      <c r="P481" t="str">
        <f t="shared" si="65"/>
        <v>iShares Core MSCI Total International Stock</v>
      </c>
    </row>
    <row r="482" spans="1:16" collapsed="1" x14ac:dyDescent="0.25">
      <c r="A482" s="2" t="s">
        <v>965</v>
      </c>
      <c r="B482" s="2" t="s">
        <v>966</v>
      </c>
      <c r="C482" s="2" t="s">
        <v>6</v>
      </c>
      <c r="D482" s="3">
        <v>14314460098.74</v>
      </c>
      <c r="E482" t="str">
        <f t="shared" si="67"/>
        <v>SS&amp;C</v>
      </c>
      <c r="F482" t="str">
        <f t="shared" si="67"/>
        <v>Technologies</v>
      </c>
      <c r="G482" t="str">
        <f t="shared" si="67"/>
        <v>Holdings</v>
      </c>
      <c r="H482" t="str">
        <f t="shared" si="67"/>
        <v>Inc</v>
      </c>
      <c r="I482" t="str">
        <f t="shared" si="67"/>
        <v/>
      </c>
      <c r="J482" t="str">
        <f t="shared" si="66"/>
        <v/>
      </c>
      <c r="K482" t="str">
        <f t="shared" si="60"/>
        <v>SS&amp;C</v>
      </c>
      <c r="L482" t="str">
        <f t="shared" si="61"/>
        <v>SS&amp;C Technologies</v>
      </c>
      <c r="M482" t="str">
        <f t="shared" si="62"/>
        <v>SS&amp;C Technologies Holdings</v>
      </c>
      <c r="N482" t="str">
        <f t="shared" si="63"/>
        <v>SS&amp;C Technologies Holdings Inc</v>
      </c>
      <c r="O482" t="str">
        <f t="shared" si="64"/>
        <v/>
      </c>
      <c r="P482" t="str">
        <f t="shared" si="65"/>
        <v/>
      </c>
    </row>
    <row r="483" spans="1:16" collapsed="1" x14ac:dyDescent="0.25">
      <c r="A483" s="2" t="s">
        <v>967</v>
      </c>
      <c r="B483" s="2" t="s">
        <v>968</v>
      </c>
      <c r="C483" s="2" t="s">
        <v>6</v>
      </c>
      <c r="D483" s="3">
        <v>14307190729.92</v>
      </c>
      <c r="E483" t="str">
        <f t="shared" si="67"/>
        <v>Magellan</v>
      </c>
      <c r="F483" t="str">
        <f t="shared" si="67"/>
        <v>Midstream</v>
      </c>
      <c r="G483" t="str">
        <f t="shared" si="67"/>
        <v>Partners</v>
      </c>
      <c r="H483" t="str">
        <f t="shared" si="67"/>
        <v>LP</v>
      </c>
      <c r="I483" t="str">
        <f t="shared" si="67"/>
        <v/>
      </c>
      <c r="J483" t="str">
        <f t="shared" si="66"/>
        <v/>
      </c>
      <c r="K483" t="str">
        <f t="shared" si="60"/>
        <v>Magellan</v>
      </c>
      <c r="L483" t="str">
        <f t="shared" si="61"/>
        <v>Magellan Midstream</v>
      </c>
      <c r="M483" t="str">
        <f t="shared" si="62"/>
        <v>Magellan Midstream Partners</v>
      </c>
      <c r="N483" t="str">
        <f t="shared" si="63"/>
        <v>Magellan Midstream Partners LP</v>
      </c>
      <c r="O483" t="str">
        <f t="shared" si="64"/>
        <v/>
      </c>
      <c r="P483" t="str">
        <f t="shared" si="65"/>
        <v/>
      </c>
    </row>
    <row r="484" spans="1:16" collapsed="1" x14ac:dyDescent="0.25">
      <c r="A484" s="2" t="s">
        <v>969</v>
      </c>
      <c r="B484" s="2" t="s">
        <v>970</v>
      </c>
      <c r="C484" s="2" t="s">
        <v>6</v>
      </c>
      <c r="D484" s="3">
        <v>14302848000</v>
      </c>
      <c r="E484" t="str">
        <f t="shared" si="67"/>
        <v>Ishares</v>
      </c>
      <c r="F484" t="str">
        <f t="shared" si="67"/>
        <v>Lehman</v>
      </c>
      <c r="G484" t="str">
        <f t="shared" si="67"/>
        <v>20</v>
      </c>
      <c r="H484" t="str">
        <f t="shared" si="67"/>
        <v>Year</v>
      </c>
      <c r="I484" t="str">
        <f t="shared" si="67"/>
        <v/>
      </c>
      <c r="J484" t="str">
        <f t="shared" si="66"/>
        <v/>
      </c>
      <c r="K484" t="str">
        <f t="shared" si="60"/>
        <v>Ishares</v>
      </c>
      <c r="L484" t="str">
        <f t="shared" si="61"/>
        <v>Ishares Lehman</v>
      </c>
      <c r="M484" t="str">
        <f t="shared" si="62"/>
        <v>Ishares Lehman 20</v>
      </c>
      <c r="N484" t="str">
        <f t="shared" si="63"/>
        <v>Ishares Lehman 20 Year</v>
      </c>
      <c r="O484" t="str">
        <f t="shared" si="64"/>
        <v/>
      </c>
      <c r="P484" t="str">
        <f t="shared" si="65"/>
        <v/>
      </c>
    </row>
    <row r="485" spans="1:16" collapsed="1" x14ac:dyDescent="0.25">
      <c r="A485" s="2" t="s">
        <v>971</v>
      </c>
      <c r="B485" s="2" t="s">
        <v>972</v>
      </c>
      <c r="C485" s="2" t="s">
        <v>6</v>
      </c>
      <c r="D485" s="3">
        <v>14286537852.120001</v>
      </c>
      <c r="E485" t="str">
        <f t="shared" si="67"/>
        <v>Gartner</v>
      </c>
      <c r="F485" t="str">
        <f t="shared" si="67"/>
        <v>Inc</v>
      </c>
      <c r="G485" t="str">
        <f t="shared" si="67"/>
        <v/>
      </c>
      <c r="H485" t="str">
        <f t="shared" si="67"/>
        <v/>
      </c>
      <c r="I485" t="str">
        <f t="shared" si="67"/>
        <v/>
      </c>
      <c r="J485" t="str">
        <f t="shared" si="66"/>
        <v/>
      </c>
      <c r="K485" t="str">
        <f t="shared" si="60"/>
        <v>Gartner</v>
      </c>
      <c r="L485" t="str">
        <f t="shared" si="61"/>
        <v>Gartner Inc</v>
      </c>
      <c r="M485" t="str">
        <f t="shared" si="62"/>
        <v/>
      </c>
      <c r="N485" t="str">
        <f t="shared" si="63"/>
        <v/>
      </c>
      <c r="O485" t="str">
        <f t="shared" si="64"/>
        <v/>
      </c>
      <c r="P485" t="str">
        <f t="shared" si="65"/>
        <v/>
      </c>
    </row>
    <row r="486" spans="1:16" collapsed="1" x14ac:dyDescent="0.25">
      <c r="A486" s="2" t="s">
        <v>973</v>
      </c>
      <c r="B486" s="2" t="s">
        <v>974</v>
      </c>
      <c r="C486" s="2" t="s">
        <v>6</v>
      </c>
      <c r="D486" s="3">
        <v>14237823315.9</v>
      </c>
      <c r="E486" t="str">
        <f t="shared" si="67"/>
        <v>Vanguard</v>
      </c>
      <c r="F486" t="str">
        <f t="shared" si="67"/>
        <v>Large</v>
      </c>
      <c r="G486" t="str">
        <f t="shared" si="67"/>
        <v>Cap</v>
      </c>
      <c r="H486" t="str">
        <f t="shared" si="67"/>
        <v>Index</v>
      </c>
      <c r="I486" t="str">
        <f t="shared" si="67"/>
        <v>Fund</v>
      </c>
      <c r="J486" t="str">
        <f t="shared" si="66"/>
        <v/>
      </c>
      <c r="K486" t="str">
        <f t="shared" si="60"/>
        <v>Vanguard</v>
      </c>
      <c r="L486" t="str">
        <f t="shared" si="61"/>
        <v>Vanguard Large</v>
      </c>
      <c r="M486" t="str">
        <f t="shared" si="62"/>
        <v>Vanguard Large Cap</v>
      </c>
      <c r="N486" t="str">
        <f t="shared" si="63"/>
        <v>Vanguard Large Cap Index</v>
      </c>
      <c r="O486" t="str">
        <f t="shared" si="64"/>
        <v>Vanguard Large Cap Index Fund</v>
      </c>
      <c r="P486" t="str">
        <f t="shared" si="65"/>
        <v/>
      </c>
    </row>
    <row r="487" spans="1:16" collapsed="1" x14ac:dyDescent="0.25">
      <c r="A487" s="2" t="s">
        <v>975</v>
      </c>
      <c r="B487" s="2" t="s">
        <v>976</v>
      </c>
      <c r="C487" s="2" t="s">
        <v>6</v>
      </c>
      <c r="D487" s="3">
        <v>14176861635.639999</v>
      </c>
      <c r="E487" t="str">
        <f t="shared" si="67"/>
        <v>Exact</v>
      </c>
      <c r="F487" t="str">
        <f t="shared" si="67"/>
        <v>Sciences</v>
      </c>
      <c r="G487" t="str">
        <f t="shared" si="67"/>
        <v>Corp</v>
      </c>
      <c r="H487" t="str">
        <f t="shared" si="67"/>
        <v/>
      </c>
      <c r="I487" t="str">
        <f t="shared" si="67"/>
        <v/>
      </c>
      <c r="J487" t="str">
        <f t="shared" si="66"/>
        <v/>
      </c>
      <c r="K487" t="str">
        <f t="shared" si="60"/>
        <v>Exact</v>
      </c>
      <c r="L487" t="str">
        <f t="shared" si="61"/>
        <v>Exact Sciences</v>
      </c>
      <c r="M487" t="str">
        <f t="shared" si="62"/>
        <v>Exact Sciences Corp</v>
      </c>
      <c r="N487" t="str">
        <f t="shared" si="63"/>
        <v/>
      </c>
      <c r="O487" t="str">
        <f t="shared" si="64"/>
        <v/>
      </c>
      <c r="P487" t="str">
        <f t="shared" si="65"/>
        <v/>
      </c>
    </row>
    <row r="488" spans="1:16" collapsed="1" x14ac:dyDescent="0.25">
      <c r="A488" s="2" t="s">
        <v>977</v>
      </c>
      <c r="B488" s="2" t="s">
        <v>978</v>
      </c>
      <c r="C488" s="2" t="s">
        <v>6</v>
      </c>
      <c r="D488" s="3">
        <v>14117369784</v>
      </c>
      <c r="E488" t="str">
        <f t="shared" si="67"/>
        <v>Waters</v>
      </c>
      <c r="F488" t="str">
        <f t="shared" si="67"/>
        <v>Corp</v>
      </c>
      <c r="G488" t="str">
        <f t="shared" si="67"/>
        <v/>
      </c>
      <c r="H488" t="str">
        <f t="shared" si="67"/>
        <v/>
      </c>
      <c r="I488" t="str">
        <f t="shared" si="67"/>
        <v/>
      </c>
      <c r="J488" t="str">
        <f t="shared" si="66"/>
        <v/>
      </c>
      <c r="K488" t="str">
        <f t="shared" si="60"/>
        <v>Waters</v>
      </c>
      <c r="L488" t="str">
        <f t="shared" si="61"/>
        <v>Waters Corp</v>
      </c>
      <c r="M488" t="str">
        <f t="shared" si="62"/>
        <v/>
      </c>
      <c r="N488" t="str">
        <f t="shared" si="63"/>
        <v/>
      </c>
      <c r="O488" t="str">
        <f t="shared" si="64"/>
        <v/>
      </c>
      <c r="P488" t="str">
        <f t="shared" si="65"/>
        <v/>
      </c>
    </row>
    <row r="489" spans="1:16" collapsed="1" x14ac:dyDescent="0.25">
      <c r="A489" s="2" t="s">
        <v>979</v>
      </c>
      <c r="B489" s="2" t="s">
        <v>980</v>
      </c>
      <c r="C489" s="2" t="s">
        <v>6</v>
      </c>
      <c r="D489" s="3">
        <v>14068796355.25</v>
      </c>
      <c r="E489" t="str">
        <f t="shared" si="67"/>
        <v>Tableau</v>
      </c>
      <c r="F489" t="str">
        <f t="shared" si="67"/>
        <v>Software</v>
      </c>
      <c r="G489" t="str">
        <f t="shared" si="67"/>
        <v>Inc</v>
      </c>
      <c r="H489" t="str">
        <f t="shared" si="67"/>
        <v/>
      </c>
      <c r="I489" t="str">
        <f t="shared" si="67"/>
        <v/>
      </c>
      <c r="J489" t="str">
        <f t="shared" si="66"/>
        <v/>
      </c>
      <c r="K489" t="str">
        <f t="shared" si="60"/>
        <v>Tableau</v>
      </c>
      <c r="L489" t="str">
        <f t="shared" si="61"/>
        <v>Tableau Software</v>
      </c>
      <c r="M489" t="str">
        <f t="shared" si="62"/>
        <v>Tableau Software Inc</v>
      </c>
      <c r="N489" t="str">
        <f t="shared" si="63"/>
        <v/>
      </c>
      <c r="O489" t="str">
        <f t="shared" si="64"/>
        <v/>
      </c>
      <c r="P489" t="str">
        <f t="shared" si="65"/>
        <v/>
      </c>
    </row>
    <row r="490" spans="1:16" collapsed="1" x14ac:dyDescent="0.25">
      <c r="A490" s="2" t="s">
        <v>981</v>
      </c>
      <c r="B490" s="2" t="s">
        <v>982</v>
      </c>
      <c r="C490" s="2" t="s">
        <v>6</v>
      </c>
      <c r="D490" s="3">
        <v>14026089053.459999</v>
      </c>
      <c r="E490" t="str">
        <f t="shared" si="67"/>
        <v>J</v>
      </c>
      <c r="F490" t="str">
        <f t="shared" si="67"/>
        <v>M</v>
      </c>
      <c r="G490" t="str">
        <f t="shared" si="67"/>
        <v>Smucker</v>
      </c>
      <c r="H490" t="str">
        <f t="shared" si="67"/>
        <v>Co</v>
      </c>
      <c r="I490" t="str">
        <f t="shared" si="67"/>
        <v/>
      </c>
      <c r="J490" t="str">
        <f t="shared" si="66"/>
        <v/>
      </c>
      <c r="K490" t="str">
        <f t="shared" si="60"/>
        <v>J</v>
      </c>
      <c r="L490" t="str">
        <f t="shared" si="61"/>
        <v>J M</v>
      </c>
      <c r="M490" t="str">
        <f t="shared" si="62"/>
        <v>J M Smucker</v>
      </c>
      <c r="N490" t="str">
        <f t="shared" si="63"/>
        <v>J M Smucker Co</v>
      </c>
      <c r="O490" t="str">
        <f t="shared" si="64"/>
        <v/>
      </c>
      <c r="P490" t="str">
        <f t="shared" si="65"/>
        <v/>
      </c>
    </row>
    <row r="491" spans="1:16" collapsed="1" x14ac:dyDescent="0.25">
      <c r="A491" s="2" t="s">
        <v>983</v>
      </c>
      <c r="B491" s="2" t="s">
        <v>984</v>
      </c>
      <c r="C491" s="2" t="s">
        <v>6</v>
      </c>
      <c r="D491" s="3">
        <v>14019823606.26</v>
      </c>
      <c r="E491" t="str">
        <f t="shared" si="67"/>
        <v>Martin</v>
      </c>
      <c r="F491" t="str">
        <f t="shared" si="67"/>
        <v>Marietta</v>
      </c>
      <c r="G491" t="str">
        <f t="shared" si="67"/>
        <v>Materials</v>
      </c>
      <c r="H491" t="str">
        <f t="shared" si="67"/>
        <v>Inc</v>
      </c>
      <c r="I491" t="str">
        <f t="shared" si="67"/>
        <v/>
      </c>
      <c r="J491" t="str">
        <f t="shared" si="66"/>
        <v/>
      </c>
      <c r="K491" t="str">
        <f t="shared" si="60"/>
        <v>Martin</v>
      </c>
      <c r="L491" t="str">
        <f t="shared" si="61"/>
        <v>Martin Marietta</v>
      </c>
      <c r="M491" t="str">
        <f t="shared" si="62"/>
        <v>Martin Marietta Materials</v>
      </c>
      <c r="N491" t="str">
        <f t="shared" si="63"/>
        <v>Martin Marietta Materials Inc</v>
      </c>
      <c r="O491" t="str">
        <f t="shared" si="64"/>
        <v/>
      </c>
      <c r="P491" t="str">
        <f t="shared" si="65"/>
        <v/>
      </c>
    </row>
    <row r="492" spans="1:16" collapsed="1" x14ac:dyDescent="0.25">
      <c r="A492" s="2" t="s">
        <v>985</v>
      </c>
      <c r="B492" s="2" t="s">
        <v>986</v>
      </c>
      <c r="C492" s="2" t="s">
        <v>6</v>
      </c>
      <c r="D492" s="3">
        <v>13980439949.76</v>
      </c>
      <c r="E492" t="str">
        <f t="shared" si="67"/>
        <v>Huntington</v>
      </c>
      <c r="F492" t="str">
        <f t="shared" si="67"/>
        <v>Bancshares</v>
      </c>
      <c r="G492" t="str">
        <f t="shared" si="67"/>
        <v>Inc</v>
      </c>
      <c r="H492" t="str">
        <f t="shared" si="67"/>
        <v/>
      </c>
      <c r="I492" t="str">
        <f t="shared" si="67"/>
        <v/>
      </c>
      <c r="J492" t="str">
        <f t="shared" si="66"/>
        <v/>
      </c>
      <c r="K492" t="str">
        <f t="shared" si="60"/>
        <v>Huntington</v>
      </c>
      <c r="L492" t="str">
        <f t="shared" si="61"/>
        <v>Huntington Bancshares</v>
      </c>
      <c r="M492" t="str">
        <f t="shared" si="62"/>
        <v>Huntington Bancshares Inc</v>
      </c>
      <c r="N492" t="str">
        <f t="shared" si="63"/>
        <v/>
      </c>
      <c r="O492" t="str">
        <f t="shared" si="64"/>
        <v/>
      </c>
      <c r="P492" t="str">
        <f t="shared" si="65"/>
        <v/>
      </c>
    </row>
    <row r="493" spans="1:16" collapsed="1" x14ac:dyDescent="0.25">
      <c r="A493" s="2" t="s">
        <v>987</v>
      </c>
      <c r="B493" s="2" t="s">
        <v>988</v>
      </c>
      <c r="C493" s="2" t="s">
        <v>6</v>
      </c>
      <c r="D493" s="3">
        <v>13961799012.59</v>
      </c>
      <c r="E493" t="str">
        <f t="shared" si="67"/>
        <v>Dover</v>
      </c>
      <c r="F493" t="str">
        <f t="shared" si="67"/>
        <v>Corp</v>
      </c>
      <c r="G493" t="str">
        <f t="shared" si="67"/>
        <v/>
      </c>
      <c r="H493" t="str">
        <f t="shared" si="67"/>
        <v/>
      </c>
      <c r="I493" t="str">
        <f t="shared" si="67"/>
        <v/>
      </c>
      <c r="J493" t="str">
        <f t="shared" si="66"/>
        <v/>
      </c>
      <c r="K493" t="str">
        <f t="shared" si="60"/>
        <v>Dover</v>
      </c>
      <c r="L493" t="str">
        <f t="shared" si="61"/>
        <v>Dover Corp</v>
      </c>
      <c r="M493" t="str">
        <f t="shared" si="62"/>
        <v/>
      </c>
      <c r="N493" t="str">
        <f t="shared" si="63"/>
        <v/>
      </c>
      <c r="O493" t="str">
        <f t="shared" si="64"/>
        <v/>
      </c>
      <c r="P493" t="str">
        <f t="shared" si="65"/>
        <v/>
      </c>
    </row>
    <row r="494" spans="1:16" collapsed="1" x14ac:dyDescent="0.25">
      <c r="A494" s="2" t="s">
        <v>989</v>
      </c>
      <c r="B494" s="2" t="s">
        <v>990</v>
      </c>
      <c r="C494" s="2" t="s">
        <v>6</v>
      </c>
      <c r="D494" s="3">
        <v>13947014000</v>
      </c>
      <c r="E494" t="str">
        <f t="shared" si="67"/>
        <v>Chewy</v>
      </c>
      <c r="F494" t="str">
        <f t="shared" si="67"/>
        <v>Inc</v>
      </c>
      <c r="G494" t="str">
        <f t="shared" si="67"/>
        <v/>
      </c>
      <c r="H494" t="str">
        <f t="shared" si="67"/>
        <v/>
      </c>
      <c r="I494" t="str">
        <f t="shared" si="67"/>
        <v/>
      </c>
      <c r="J494" t="str">
        <f t="shared" si="66"/>
        <v/>
      </c>
      <c r="K494" t="str">
        <f t="shared" si="60"/>
        <v>Chewy</v>
      </c>
      <c r="L494" t="str">
        <f t="shared" si="61"/>
        <v>Chewy Inc</v>
      </c>
      <c r="M494" t="str">
        <f t="shared" si="62"/>
        <v/>
      </c>
      <c r="N494" t="str">
        <f t="shared" si="63"/>
        <v/>
      </c>
      <c r="O494" t="str">
        <f t="shared" si="64"/>
        <v/>
      </c>
      <c r="P494" t="str">
        <f t="shared" si="65"/>
        <v/>
      </c>
    </row>
    <row r="495" spans="1:16" collapsed="1" x14ac:dyDescent="0.25">
      <c r="A495" s="2" t="s">
        <v>991</v>
      </c>
      <c r="B495" s="2" t="s">
        <v>992</v>
      </c>
      <c r="C495" s="2" t="s">
        <v>6</v>
      </c>
      <c r="D495" s="3">
        <v>13906398466.540001</v>
      </c>
      <c r="E495" t="str">
        <f t="shared" si="67"/>
        <v>Carmax</v>
      </c>
      <c r="F495" t="str">
        <f t="shared" si="67"/>
        <v>Inc</v>
      </c>
      <c r="G495" t="str">
        <f t="shared" si="67"/>
        <v/>
      </c>
      <c r="H495" t="str">
        <f t="shared" si="67"/>
        <v/>
      </c>
      <c r="I495" t="str">
        <f t="shared" si="67"/>
        <v/>
      </c>
      <c r="J495" t="str">
        <f t="shared" si="66"/>
        <v/>
      </c>
      <c r="K495" t="str">
        <f t="shared" si="60"/>
        <v>Carmax</v>
      </c>
      <c r="L495" t="str">
        <f t="shared" si="61"/>
        <v>Carmax Inc</v>
      </c>
      <c r="M495" t="str">
        <f t="shared" si="62"/>
        <v/>
      </c>
      <c r="N495" t="str">
        <f t="shared" si="63"/>
        <v/>
      </c>
      <c r="O495" t="str">
        <f t="shared" si="64"/>
        <v/>
      </c>
      <c r="P495" t="str">
        <f t="shared" si="65"/>
        <v/>
      </c>
    </row>
    <row r="496" spans="1:16" collapsed="1" x14ac:dyDescent="0.25">
      <c r="A496" s="2" t="s">
        <v>993</v>
      </c>
      <c r="B496" s="2" t="s">
        <v>994</v>
      </c>
      <c r="C496" s="2" t="s">
        <v>6</v>
      </c>
      <c r="D496" s="3">
        <v>13891849821.719999</v>
      </c>
      <c r="E496" t="str">
        <f t="shared" si="67"/>
        <v>DXC</v>
      </c>
      <c r="F496" t="str">
        <f t="shared" si="67"/>
        <v>Technology</v>
      </c>
      <c r="G496" t="str">
        <f t="shared" si="67"/>
        <v>Co</v>
      </c>
      <c r="H496" t="str">
        <f t="shared" si="67"/>
        <v/>
      </c>
      <c r="I496" t="str">
        <f t="shared" si="67"/>
        <v/>
      </c>
      <c r="J496" t="str">
        <f t="shared" si="66"/>
        <v/>
      </c>
      <c r="K496" t="str">
        <f t="shared" si="60"/>
        <v>DXC</v>
      </c>
      <c r="L496" t="str">
        <f t="shared" si="61"/>
        <v>DXC Technology</v>
      </c>
      <c r="M496" t="str">
        <f t="shared" si="62"/>
        <v>DXC Technology Co</v>
      </c>
      <c r="N496" t="str">
        <f t="shared" si="63"/>
        <v/>
      </c>
      <c r="O496" t="str">
        <f t="shared" si="64"/>
        <v/>
      </c>
      <c r="P496" t="str">
        <f t="shared" si="65"/>
        <v/>
      </c>
    </row>
    <row r="497" spans="1:16" collapsed="1" x14ac:dyDescent="0.25">
      <c r="A497" s="2" t="s">
        <v>995</v>
      </c>
      <c r="B497" s="2" t="s">
        <v>996</v>
      </c>
      <c r="C497" s="2" t="s">
        <v>6</v>
      </c>
      <c r="D497" s="3">
        <v>13834103940</v>
      </c>
      <c r="E497" t="str">
        <f t="shared" si="67"/>
        <v>Continental</v>
      </c>
      <c r="F497" t="str">
        <f t="shared" si="67"/>
        <v>Resources</v>
      </c>
      <c r="G497" t="str">
        <f t="shared" si="67"/>
        <v>Inc</v>
      </c>
      <c r="H497" t="str">
        <f t="shared" si="67"/>
        <v/>
      </c>
      <c r="I497" t="str">
        <f t="shared" si="67"/>
        <v/>
      </c>
      <c r="J497" t="str">
        <f t="shared" si="66"/>
        <v/>
      </c>
      <c r="K497" t="str">
        <f t="shared" si="60"/>
        <v>Continental</v>
      </c>
      <c r="L497" t="str">
        <f t="shared" si="61"/>
        <v>Continental Resources</v>
      </c>
      <c r="M497" t="str">
        <f t="shared" si="62"/>
        <v>Continental Resources Inc</v>
      </c>
      <c r="N497" t="str">
        <f t="shared" si="63"/>
        <v/>
      </c>
      <c r="O497" t="str">
        <f t="shared" si="64"/>
        <v/>
      </c>
      <c r="P497" t="str">
        <f t="shared" si="65"/>
        <v/>
      </c>
    </row>
    <row r="498" spans="1:16" collapsed="1" x14ac:dyDescent="0.25">
      <c r="A498" s="2" t="s">
        <v>997</v>
      </c>
      <c r="B498" s="2" t="s">
        <v>998</v>
      </c>
      <c r="C498" s="2" t="s">
        <v>6</v>
      </c>
      <c r="D498" s="3">
        <v>13792621329.48</v>
      </c>
      <c r="E498" t="str">
        <f t="shared" si="67"/>
        <v>Consumer</v>
      </c>
      <c r="F498" t="str">
        <f t="shared" si="67"/>
        <v>Discretionary</v>
      </c>
      <c r="G498" t="str">
        <f t="shared" si="67"/>
        <v>Select</v>
      </c>
      <c r="H498" t="str">
        <f t="shared" si="67"/>
        <v>Sector</v>
      </c>
      <c r="I498" t="str">
        <f t="shared" si="67"/>
        <v>SPDR</v>
      </c>
      <c r="J498" t="str">
        <f t="shared" si="66"/>
        <v>Fund</v>
      </c>
      <c r="K498" t="str">
        <f t="shared" si="60"/>
        <v>Consumer</v>
      </c>
      <c r="L498" t="str">
        <f t="shared" si="61"/>
        <v>Consumer Discretionary</v>
      </c>
      <c r="M498" t="str">
        <f t="shared" si="62"/>
        <v>Consumer Discretionary Select</v>
      </c>
      <c r="N498" t="str">
        <f t="shared" si="63"/>
        <v>Consumer Discretionary Select Sector</v>
      </c>
      <c r="O498" t="str">
        <f t="shared" si="64"/>
        <v>Consumer Discretionary Select Sector SPDR</v>
      </c>
      <c r="P498" t="str">
        <f t="shared" si="65"/>
        <v>Consumer Discretionary Select Sector SPDR Fund</v>
      </c>
    </row>
    <row r="499" spans="1:16" collapsed="1" x14ac:dyDescent="0.25">
      <c r="A499" s="2" t="s">
        <v>999</v>
      </c>
      <c r="B499" s="2" t="s">
        <v>1000</v>
      </c>
      <c r="C499" s="2" t="s">
        <v>6</v>
      </c>
      <c r="D499" s="3">
        <v>13772641851.24</v>
      </c>
      <c r="E499" t="str">
        <f t="shared" si="67"/>
        <v>Extra</v>
      </c>
      <c r="F499" t="str">
        <f t="shared" si="67"/>
        <v>Space</v>
      </c>
      <c r="G499" t="str">
        <f t="shared" si="67"/>
        <v>Storage</v>
      </c>
      <c r="H499" t="str">
        <f t="shared" si="67"/>
        <v>Inc</v>
      </c>
      <c r="I499" t="str">
        <f t="shared" si="67"/>
        <v/>
      </c>
      <c r="J499" t="str">
        <f t="shared" si="66"/>
        <v/>
      </c>
      <c r="K499" t="str">
        <f t="shared" si="60"/>
        <v>Extra</v>
      </c>
      <c r="L499" t="str">
        <f t="shared" si="61"/>
        <v>Extra Space</v>
      </c>
      <c r="M499" t="str">
        <f t="shared" si="62"/>
        <v>Extra Space Storage</v>
      </c>
      <c r="N499" t="str">
        <f t="shared" si="63"/>
        <v>Extra Space Storage Inc</v>
      </c>
      <c r="O499" t="str">
        <f t="shared" si="64"/>
        <v/>
      </c>
      <c r="P499" t="str">
        <f t="shared" si="65"/>
        <v/>
      </c>
    </row>
    <row r="500" spans="1:16" collapsed="1" x14ac:dyDescent="0.25">
      <c r="A500" s="2" t="s">
        <v>1001</v>
      </c>
      <c r="B500" s="2" t="s">
        <v>1002</v>
      </c>
      <c r="C500" s="2" t="s">
        <v>6</v>
      </c>
      <c r="D500" s="3">
        <v>13707099547.9</v>
      </c>
      <c r="E500" t="str">
        <f t="shared" si="67"/>
        <v>Icahn</v>
      </c>
      <c r="F500" t="str">
        <f t="shared" si="67"/>
        <v>Enterprises</v>
      </c>
      <c r="G500" t="str">
        <f t="shared" si="67"/>
        <v>LP</v>
      </c>
      <c r="H500" t="str">
        <f t="shared" si="67"/>
        <v/>
      </c>
      <c r="I500" t="str">
        <f t="shared" si="67"/>
        <v/>
      </c>
      <c r="J500" t="str">
        <f t="shared" si="66"/>
        <v/>
      </c>
      <c r="K500" t="str">
        <f t="shared" si="60"/>
        <v>Icahn</v>
      </c>
      <c r="L500" t="str">
        <f t="shared" si="61"/>
        <v>Icahn Enterprises</v>
      </c>
      <c r="M500" t="str">
        <f t="shared" si="62"/>
        <v>Icahn Enterprises LP</v>
      </c>
      <c r="N500" t="str">
        <f t="shared" si="63"/>
        <v/>
      </c>
      <c r="O500" t="str">
        <f t="shared" si="64"/>
        <v/>
      </c>
      <c r="P500" t="str">
        <f t="shared" si="65"/>
        <v/>
      </c>
    </row>
    <row r="501" spans="1:16" collapsed="1" x14ac:dyDescent="0.25">
      <c r="A501" s="2" t="s">
        <v>1003</v>
      </c>
      <c r="B501" s="2" t="s">
        <v>1004</v>
      </c>
      <c r="C501" s="2" t="s">
        <v>6</v>
      </c>
      <c r="D501" s="3">
        <v>13575914433.43</v>
      </c>
      <c r="E501" t="str">
        <f t="shared" si="67"/>
        <v>Quest</v>
      </c>
      <c r="F501" t="str">
        <f t="shared" si="67"/>
        <v>Diagnostics</v>
      </c>
      <c r="G501" t="str">
        <f t="shared" si="67"/>
        <v>Inc</v>
      </c>
      <c r="H501" t="str">
        <f t="shared" si="67"/>
        <v/>
      </c>
      <c r="I501" t="str">
        <f t="shared" si="67"/>
        <v/>
      </c>
      <c r="J501" t="str">
        <f t="shared" si="66"/>
        <v/>
      </c>
      <c r="K501" t="str">
        <f t="shared" si="60"/>
        <v>Quest</v>
      </c>
      <c r="L501" t="str">
        <f t="shared" si="61"/>
        <v>Quest Diagnostics</v>
      </c>
      <c r="M501" t="str">
        <f t="shared" si="62"/>
        <v>Quest Diagnostics Inc</v>
      </c>
      <c r="N501" t="str">
        <f t="shared" si="63"/>
        <v/>
      </c>
      <c r="O501" t="str">
        <f t="shared" si="64"/>
        <v/>
      </c>
      <c r="P501" t="str">
        <f t="shared" si="65"/>
        <v/>
      </c>
    </row>
    <row r="502" spans="1:16" collapsed="1" x14ac:dyDescent="0.25">
      <c r="A502" s="2" t="s">
        <v>1005</v>
      </c>
      <c r="B502" s="2" t="s">
        <v>1006</v>
      </c>
      <c r="C502" s="2" t="s">
        <v>6</v>
      </c>
      <c r="D502" s="3">
        <v>13565762493.469999</v>
      </c>
      <c r="E502" t="str">
        <f t="shared" si="67"/>
        <v>Host</v>
      </c>
      <c r="F502" t="str">
        <f t="shared" si="67"/>
        <v>Hotels</v>
      </c>
      <c r="G502" t="str">
        <f t="shared" si="67"/>
        <v>&amp;</v>
      </c>
      <c r="H502" t="str">
        <f t="shared" si="67"/>
        <v>Resorts</v>
      </c>
      <c r="I502" t="str">
        <f t="shared" si="67"/>
        <v>Inc</v>
      </c>
      <c r="J502" t="str">
        <f t="shared" si="66"/>
        <v/>
      </c>
      <c r="K502" t="str">
        <f t="shared" si="60"/>
        <v>Host</v>
      </c>
      <c r="L502" t="str">
        <f t="shared" si="61"/>
        <v>Host Hotels</v>
      </c>
      <c r="M502" t="str">
        <f t="shared" si="62"/>
        <v>Host Hotels &amp;</v>
      </c>
      <c r="N502" t="str">
        <f t="shared" si="63"/>
        <v>Host Hotels &amp; Resorts</v>
      </c>
      <c r="O502" t="str">
        <f t="shared" si="64"/>
        <v>Host Hotels &amp; Resorts Inc</v>
      </c>
      <c r="P502" t="str">
        <f t="shared" si="65"/>
        <v/>
      </c>
    </row>
    <row r="503" spans="1:16" collapsed="1" x14ac:dyDescent="0.25">
      <c r="A503" s="2" t="s">
        <v>1007</v>
      </c>
      <c r="B503" s="2" t="s">
        <v>1008</v>
      </c>
      <c r="C503" s="2" t="s">
        <v>6</v>
      </c>
      <c r="D503" s="3">
        <v>13542157627.200001</v>
      </c>
      <c r="E503" t="str">
        <f t="shared" si="67"/>
        <v>Live</v>
      </c>
      <c r="F503" t="str">
        <f t="shared" si="67"/>
        <v>Nation</v>
      </c>
      <c r="G503" t="str">
        <f t="shared" si="67"/>
        <v>Entertainment</v>
      </c>
      <c r="H503" t="str">
        <f t="shared" si="67"/>
        <v>Inc</v>
      </c>
      <c r="I503" t="str">
        <f t="shared" si="67"/>
        <v/>
      </c>
      <c r="J503" t="str">
        <f t="shared" si="66"/>
        <v/>
      </c>
      <c r="K503" t="str">
        <f t="shared" si="60"/>
        <v>Live</v>
      </c>
      <c r="L503" t="str">
        <f t="shared" si="61"/>
        <v>Live Nation</v>
      </c>
      <c r="M503" t="str">
        <f t="shared" si="62"/>
        <v>Live Nation Entertainment</v>
      </c>
      <c r="N503" t="str">
        <f t="shared" si="63"/>
        <v>Live Nation Entertainment Inc</v>
      </c>
      <c r="O503" t="str">
        <f t="shared" si="64"/>
        <v/>
      </c>
      <c r="P503" t="str">
        <f t="shared" si="65"/>
        <v/>
      </c>
    </row>
    <row r="504" spans="1:16" collapsed="1" x14ac:dyDescent="0.25">
      <c r="A504" s="2" t="s">
        <v>1009</v>
      </c>
      <c r="B504" s="2" t="s">
        <v>1010</v>
      </c>
      <c r="C504" s="2" t="s">
        <v>6</v>
      </c>
      <c r="D504" s="3">
        <v>13524283305.360001</v>
      </c>
      <c r="E504" t="str">
        <f t="shared" si="67"/>
        <v>Hasbro</v>
      </c>
      <c r="F504" t="str">
        <f t="shared" si="67"/>
        <v>Inc</v>
      </c>
      <c r="G504" t="str">
        <f t="shared" si="67"/>
        <v/>
      </c>
      <c r="H504" t="str">
        <f t="shared" si="67"/>
        <v/>
      </c>
      <c r="I504" t="str">
        <f t="shared" si="67"/>
        <v/>
      </c>
      <c r="J504" t="str">
        <f t="shared" si="66"/>
        <v/>
      </c>
      <c r="K504" t="str">
        <f t="shared" si="60"/>
        <v>Hasbro</v>
      </c>
      <c r="L504" t="str">
        <f t="shared" si="61"/>
        <v>Hasbro Inc</v>
      </c>
      <c r="M504" t="str">
        <f t="shared" si="62"/>
        <v/>
      </c>
      <c r="N504" t="str">
        <f t="shared" si="63"/>
        <v/>
      </c>
      <c r="O504" t="str">
        <f t="shared" si="64"/>
        <v/>
      </c>
      <c r="P504" t="str">
        <f t="shared" si="65"/>
        <v/>
      </c>
    </row>
    <row r="505" spans="1:16" collapsed="1" x14ac:dyDescent="0.25">
      <c r="A505" s="2" t="s">
        <v>1011</v>
      </c>
      <c r="B505" s="2" t="s">
        <v>1012</v>
      </c>
      <c r="C505" s="2" t="s">
        <v>6</v>
      </c>
      <c r="D505" s="3">
        <v>13492083763.68</v>
      </c>
      <c r="E505" t="str">
        <f t="shared" si="67"/>
        <v>Vanguard</v>
      </c>
      <c r="F505" t="str">
        <f t="shared" si="67"/>
        <v>European</v>
      </c>
      <c r="G505" t="str">
        <f t="shared" si="67"/>
        <v>Stock</v>
      </c>
      <c r="H505" t="str">
        <f t="shared" si="67"/>
        <v>Index</v>
      </c>
      <c r="I505" t="str">
        <f t="shared" si="67"/>
        <v>Fund</v>
      </c>
      <c r="J505" t="str">
        <f t="shared" si="66"/>
        <v/>
      </c>
      <c r="K505" t="str">
        <f t="shared" si="60"/>
        <v>Vanguard</v>
      </c>
      <c r="L505" t="str">
        <f t="shared" si="61"/>
        <v>Vanguard European</v>
      </c>
      <c r="M505" t="str">
        <f t="shared" si="62"/>
        <v>Vanguard European Stock</v>
      </c>
      <c r="N505" t="str">
        <f t="shared" si="63"/>
        <v>Vanguard European Stock Index</v>
      </c>
      <c r="O505" t="str">
        <f t="shared" si="64"/>
        <v>Vanguard European Stock Index Fund</v>
      </c>
      <c r="P505" t="str">
        <f t="shared" si="65"/>
        <v/>
      </c>
    </row>
    <row r="506" spans="1:16" collapsed="1" x14ac:dyDescent="0.25">
      <c r="A506" s="2" t="s">
        <v>1013</v>
      </c>
      <c r="B506" s="2" t="s">
        <v>1014</v>
      </c>
      <c r="C506" s="2" t="s">
        <v>6</v>
      </c>
      <c r="D506" s="3">
        <v>13479101956.200001</v>
      </c>
      <c r="E506" t="str">
        <f t="shared" si="67"/>
        <v>DexCom</v>
      </c>
      <c r="F506" t="str">
        <f t="shared" si="67"/>
        <v>Inc</v>
      </c>
      <c r="G506" t="str">
        <f t="shared" si="67"/>
        <v/>
      </c>
      <c r="H506" t="str">
        <f t="shared" si="67"/>
        <v/>
      </c>
      <c r="I506" t="str">
        <f t="shared" si="67"/>
        <v/>
      </c>
      <c r="J506" t="str">
        <f t="shared" si="66"/>
        <v/>
      </c>
      <c r="K506" t="str">
        <f t="shared" si="60"/>
        <v>DexCom</v>
      </c>
      <c r="L506" t="str">
        <f t="shared" si="61"/>
        <v>DexCom Inc</v>
      </c>
      <c r="M506" t="str">
        <f t="shared" si="62"/>
        <v/>
      </c>
      <c r="N506" t="str">
        <f t="shared" si="63"/>
        <v/>
      </c>
      <c r="O506" t="str">
        <f t="shared" si="64"/>
        <v/>
      </c>
      <c r="P506" t="str">
        <f t="shared" si="65"/>
        <v/>
      </c>
    </row>
    <row r="507" spans="1:16" collapsed="1" x14ac:dyDescent="0.25">
      <c r="A507" s="2" t="s">
        <v>1015</v>
      </c>
      <c r="B507" s="2" t="s">
        <v>1016</v>
      </c>
      <c r="C507" s="2" t="s">
        <v>6</v>
      </c>
      <c r="D507" s="3">
        <v>13427542666.32</v>
      </c>
      <c r="E507" t="str">
        <f t="shared" si="67"/>
        <v>Mid-America</v>
      </c>
      <c r="F507" t="str">
        <f t="shared" si="67"/>
        <v>Apartment</v>
      </c>
      <c r="G507" t="str">
        <f t="shared" si="67"/>
        <v>Communities</v>
      </c>
      <c r="H507" t="str">
        <f t="shared" si="67"/>
        <v>Inc</v>
      </c>
      <c r="I507" t="str">
        <f t="shared" si="67"/>
        <v/>
      </c>
      <c r="J507" t="str">
        <f t="shared" si="66"/>
        <v/>
      </c>
      <c r="K507" t="str">
        <f t="shared" si="60"/>
        <v>Mid-America</v>
      </c>
      <c r="L507" t="str">
        <f t="shared" si="61"/>
        <v>Mid-America Apartment</v>
      </c>
      <c r="M507" t="str">
        <f t="shared" si="62"/>
        <v>Mid-America Apartment Communities</v>
      </c>
      <c r="N507" t="str">
        <f t="shared" si="63"/>
        <v>Mid-America Apartment Communities Inc</v>
      </c>
      <c r="O507" t="str">
        <f t="shared" si="64"/>
        <v/>
      </c>
      <c r="P507" t="str">
        <f t="shared" si="65"/>
        <v/>
      </c>
    </row>
    <row r="508" spans="1:16" collapsed="1" x14ac:dyDescent="0.25">
      <c r="A508" s="2" t="s">
        <v>1017</v>
      </c>
      <c r="B508" s="2" t="s">
        <v>1018</v>
      </c>
      <c r="C508" s="2" t="s">
        <v>6</v>
      </c>
      <c r="D508" s="3">
        <v>13283316000</v>
      </c>
      <c r="E508" t="str">
        <f t="shared" si="67"/>
        <v>TransUnion</v>
      </c>
      <c r="F508" t="str">
        <f t="shared" si="67"/>
        <v/>
      </c>
      <c r="G508" t="str">
        <f t="shared" si="67"/>
        <v/>
      </c>
      <c r="H508" t="str">
        <f t="shared" si="67"/>
        <v/>
      </c>
      <c r="I508" t="str">
        <f t="shared" si="67"/>
        <v/>
      </c>
      <c r="J508" t="str">
        <f t="shared" si="66"/>
        <v/>
      </c>
      <c r="K508" t="str">
        <f t="shared" si="60"/>
        <v>TransUnion</v>
      </c>
      <c r="L508" t="str">
        <f t="shared" si="61"/>
        <v/>
      </c>
      <c r="M508" t="str">
        <f t="shared" si="62"/>
        <v/>
      </c>
      <c r="N508" t="str">
        <f t="shared" si="63"/>
        <v/>
      </c>
      <c r="O508" t="str">
        <f t="shared" si="64"/>
        <v/>
      </c>
      <c r="P508" t="str">
        <f t="shared" si="65"/>
        <v/>
      </c>
    </row>
    <row r="509" spans="1:16" collapsed="1" x14ac:dyDescent="0.25">
      <c r="A509" s="2" t="s">
        <v>1019</v>
      </c>
      <c r="B509" s="2" t="s">
        <v>1020</v>
      </c>
      <c r="C509" s="2" t="s">
        <v>6</v>
      </c>
      <c r="D509" s="3">
        <v>13282902447.92</v>
      </c>
      <c r="E509" t="str">
        <f t="shared" si="67"/>
        <v>Dentsply</v>
      </c>
      <c r="F509" t="str">
        <f t="shared" si="67"/>
        <v>Sirona</v>
      </c>
      <c r="G509" t="str">
        <f t="shared" si="67"/>
        <v>Inc</v>
      </c>
      <c r="H509" t="str">
        <f t="shared" si="67"/>
        <v/>
      </c>
      <c r="I509" t="str">
        <f t="shared" si="67"/>
        <v/>
      </c>
      <c r="J509" t="str">
        <f t="shared" si="66"/>
        <v/>
      </c>
      <c r="K509" t="str">
        <f t="shared" si="60"/>
        <v>Dentsply</v>
      </c>
      <c r="L509" t="str">
        <f t="shared" si="61"/>
        <v>Dentsply Sirona</v>
      </c>
      <c r="M509" t="str">
        <f t="shared" si="62"/>
        <v>Dentsply Sirona Inc</v>
      </c>
      <c r="N509" t="str">
        <f t="shared" si="63"/>
        <v/>
      </c>
      <c r="O509" t="str">
        <f t="shared" si="64"/>
        <v/>
      </c>
      <c r="P509" t="str">
        <f t="shared" si="65"/>
        <v/>
      </c>
    </row>
    <row r="510" spans="1:16" collapsed="1" x14ac:dyDescent="0.25">
      <c r="A510" s="2" t="s">
        <v>1021</v>
      </c>
      <c r="B510" s="2" t="s">
        <v>1022</v>
      </c>
      <c r="C510" s="2" t="s">
        <v>6</v>
      </c>
      <c r="D510" s="3">
        <v>13280517944.16</v>
      </c>
      <c r="E510" t="str">
        <f t="shared" si="67"/>
        <v>Annaly</v>
      </c>
      <c r="F510" t="str">
        <f t="shared" si="67"/>
        <v>Capital</v>
      </c>
      <c r="G510" t="str">
        <f t="shared" si="67"/>
        <v>Management</v>
      </c>
      <c r="H510" t="str">
        <f t="shared" si="67"/>
        <v>Inc</v>
      </c>
      <c r="I510" t="str">
        <f t="shared" si="67"/>
        <v/>
      </c>
      <c r="J510" t="str">
        <f t="shared" si="66"/>
        <v/>
      </c>
      <c r="K510" t="str">
        <f t="shared" si="60"/>
        <v>Annaly</v>
      </c>
      <c r="L510" t="str">
        <f t="shared" si="61"/>
        <v>Annaly Capital</v>
      </c>
      <c r="M510" t="str">
        <f t="shared" si="62"/>
        <v>Annaly Capital Management</v>
      </c>
      <c r="N510" t="str">
        <f t="shared" si="63"/>
        <v>Annaly Capital Management Inc</v>
      </c>
      <c r="O510" t="str">
        <f t="shared" si="64"/>
        <v/>
      </c>
      <c r="P510" t="str">
        <f t="shared" si="65"/>
        <v/>
      </c>
    </row>
    <row r="511" spans="1:16" collapsed="1" x14ac:dyDescent="0.25">
      <c r="A511" s="2" t="s">
        <v>1023</v>
      </c>
      <c r="B511" s="2" t="s">
        <v>1024</v>
      </c>
      <c r="C511" s="2" t="s">
        <v>6</v>
      </c>
      <c r="D511" s="3">
        <v>13277162165.219999</v>
      </c>
      <c r="E511" t="str">
        <f t="shared" si="67"/>
        <v>Western</v>
      </c>
      <c r="F511" t="str">
        <f t="shared" si="67"/>
        <v>Midstream</v>
      </c>
      <c r="G511" t="str">
        <f t="shared" si="67"/>
        <v>Partners</v>
      </c>
      <c r="H511" t="str">
        <f t="shared" si="67"/>
        <v>LP</v>
      </c>
      <c r="I511" t="str">
        <f t="shared" si="67"/>
        <v/>
      </c>
      <c r="J511" t="str">
        <f t="shared" si="66"/>
        <v/>
      </c>
      <c r="K511" t="str">
        <f t="shared" si="60"/>
        <v>Western</v>
      </c>
      <c r="L511" t="str">
        <f t="shared" si="61"/>
        <v>Western Midstream</v>
      </c>
      <c r="M511" t="str">
        <f t="shared" si="62"/>
        <v>Western Midstream Partners</v>
      </c>
      <c r="N511" t="str">
        <f t="shared" si="63"/>
        <v>Western Midstream Partners LP</v>
      </c>
      <c r="O511" t="str">
        <f t="shared" si="64"/>
        <v/>
      </c>
      <c r="P511" t="str">
        <f t="shared" si="65"/>
        <v/>
      </c>
    </row>
    <row r="512" spans="1:16" collapsed="1" x14ac:dyDescent="0.25">
      <c r="A512" s="2" t="s">
        <v>1025</v>
      </c>
      <c r="B512" s="2" t="s">
        <v>1026</v>
      </c>
      <c r="C512" s="2" t="s">
        <v>6</v>
      </c>
      <c r="D512" s="3">
        <v>13191755541.48</v>
      </c>
      <c r="E512" t="str">
        <f t="shared" si="67"/>
        <v>Celanese</v>
      </c>
      <c r="F512" t="str">
        <f t="shared" si="67"/>
        <v>Corp</v>
      </c>
      <c r="G512" t="str">
        <f t="shared" si="67"/>
        <v/>
      </c>
      <c r="H512" t="str">
        <f t="shared" si="67"/>
        <v/>
      </c>
      <c r="I512" t="str">
        <f t="shared" si="67"/>
        <v/>
      </c>
      <c r="J512" t="str">
        <f t="shared" si="66"/>
        <v/>
      </c>
      <c r="K512" t="str">
        <f t="shared" si="60"/>
        <v>Celanese</v>
      </c>
      <c r="L512" t="str">
        <f t="shared" si="61"/>
        <v>Celanese Corp</v>
      </c>
      <c r="M512" t="str">
        <f t="shared" si="62"/>
        <v/>
      </c>
      <c r="N512" t="str">
        <f t="shared" si="63"/>
        <v/>
      </c>
      <c r="O512" t="str">
        <f t="shared" si="64"/>
        <v/>
      </c>
      <c r="P512" t="str">
        <f t="shared" si="65"/>
        <v/>
      </c>
    </row>
    <row r="513" spans="1:16" collapsed="1" x14ac:dyDescent="0.25">
      <c r="A513" s="2" t="s">
        <v>1027</v>
      </c>
      <c r="B513" s="2" t="s">
        <v>1028</v>
      </c>
      <c r="C513" s="2" t="s">
        <v>6</v>
      </c>
      <c r="D513" s="3">
        <v>13174678913.48</v>
      </c>
      <c r="E513" t="str">
        <f t="shared" si="67"/>
        <v>Vanguard</v>
      </c>
      <c r="F513" t="str">
        <f t="shared" si="67"/>
        <v>Small</v>
      </c>
      <c r="G513" t="str">
        <f t="shared" si="67"/>
        <v>Cap</v>
      </c>
      <c r="H513" t="str">
        <f t="shared" si="67"/>
        <v>Value</v>
      </c>
      <c r="I513" t="str">
        <f t="shared" si="67"/>
        <v>ETF</v>
      </c>
      <c r="J513" t="str">
        <f t="shared" si="66"/>
        <v/>
      </c>
      <c r="K513" t="str">
        <f t="shared" si="60"/>
        <v>Vanguard</v>
      </c>
      <c r="L513" t="str">
        <f t="shared" si="61"/>
        <v>Vanguard Small</v>
      </c>
      <c r="M513" t="str">
        <f t="shared" si="62"/>
        <v>Vanguard Small Cap</v>
      </c>
      <c r="N513" t="str">
        <f t="shared" si="63"/>
        <v>Vanguard Small Cap Value</v>
      </c>
      <c r="O513" t="str">
        <f t="shared" si="64"/>
        <v>Vanguard Small Cap Value ETF</v>
      </c>
      <c r="P513" t="str">
        <f t="shared" si="65"/>
        <v/>
      </c>
    </row>
    <row r="514" spans="1:16" collapsed="1" x14ac:dyDescent="0.25">
      <c r="A514" s="2" t="s">
        <v>1029</v>
      </c>
      <c r="B514" s="2" t="s">
        <v>1030</v>
      </c>
      <c r="C514" s="2" t="s">
        <v>6</v>
      </c>
      <c r="D514" s="3">
        <v>13162322136.959999</v>
      </c>
      <c r="E514" t="str">
        <f t="shared" si="67"/>
        <v>Cardinal</v>
      </c>
      <c r="F514" t="str">
        <f t="shared" si="67"/>
        <v>Health</v>
      </c>
      <c r="G514" t="str">
        <f t="shared" si="67"/>
        <v>Inc</v>
      </c>
      <c r="H514" t="str">
        <f t="shared" si="67"/>
        <v/>
      </c>
      <c r="I514" t="str">
        <f t="shared" si="67"/>
        <v/>
      </c>
      <c r="J514" t="str">
        <f t="shared" si="66"/>
        <v/>
      </c>
      <c r="K514" t="str">
        <f t="shared" si="60"/>
        <v>Cardinal</v>
      </c>
      <c r="L514" t="str">
        <f t="shared" si="61"/>
        <v>Cardinal Health</v>
      </c>
      <c r="M514" t="str">
        <f t="shared" si="62"/>
        <v>Cardinal Health Inc</v>
      </c>
      <c r="N514" t="str">
        <f t="shared" si="63"/>
        <v/>
      </c>
      <c r="O514" t="str">
        <f t="shared" si="64"/>
        <v/>
      </c>
      <c r="P514" t="str">
        <f t="shared" si="65"/>
        <v/>
      </c>
    </row>
    <row r="515" spans="1:16" collapsed="1" x14ac:dyDescent="0.25">
      <c r="A515" s="2" t="s">
        <v>1031</v>
      </c>
      <c r="B515" s="2" t="s">
        <v>1032</v>
      </c>
      <c r="C515" s="2" t="s">
        <v>6</v>
      </c>
      <c r="D515" s="3">
        <v>13086551162.16</v>
      </c>
      <c r="E515" t="str">
        <f t="shared" si="67"/>
        <v>UDR</v>
      </c>
      <c r="F515" t="str">
        <f t="shared" si="67"/>
        <v>Inc</v>
      </c>
      <c r="G515" t="str">
        <f t="shared" si="67"/>
        <v/>
      </c>
      <c r="H515" t="str">
        <f t="shared" si="67"/>
        <v/>
      </c>
      <c r="I515" t="str">
        <f t="shared" si="67"/>
        <v/>
      </c>
      <c r="J515" t="str">
        <f t="shared" si="66"/>
        <v/>
      </c>
      <c r="K515" t="str">
        <f t="shared" ref="K515:K578" si="68">E515</f>
        <v>UDR</v>
      </c>
      <c r="L515" t="str">
        <f t="shared" ref="L515:L578" si="69">IF(LEN(F515)&gt;0, K515  &amp; " " &amp; F515,"")</f>
        <v>UDR Inc</v>
      </c>
      <c r="M515" t="str">
        <f t="shared" ref="M515:M578" si="70">IF(LEN(G515)&gt;0, L515  &amp; " " &amp; G515,"")</f>
        <v/>
      </c>
      <c r="N515" t="str">
        <f t="shared" ref="N515:N578" si="71">IF(LEN(H515)&gt;0, M515  &amp; " " &amp; H515,"")</f>
        <v/>
      </c>
      <c r="O515" t="str">
        <f t="shared" ref="O515:O578" si="72">IF(LEN(I515)&gt;0, N515  &amp; " " &amp; I515,"")</f>
        <v/>
      </c>
      <c r="P515" t="str">
        <f t="shared" ref="P515:P578" si="73">IF(LEN(J515)&gt;0, O515  &amp; " " &amp; J515,"")</f>
        <v/>
      </c>
    </row>
    <row r="516" spans="1:16" collapsed="1" x14ac:dyDescent="0.25">
      <c r="A516" s="2" t="s">
        <v>1033</v>
      </c>
      <c r="B516" s="2" t="s">
        <v>1034</v>
      </c>
      <c r="C516" s="2" t="s">
        <v>6</v>
      </c>
      <c r="D516" s="3">
        <v>12972338782.73</v>
      </c>
      <c r="E516" t="str">
        <f t="shared" si="67"/>
        <v>IQIYI</v>
      </c>
      <c r="F516" t="str">
        <f t="shared" si="67"/>
        <v>Inc</v>
      </c>
      <c r="G516" t="str">
        <f t="shared" si="67"/>
        <v/>
      </c>
      <c r="H516" t="str">
        <f t="shared" si="67"/>
        <v/>
      </c>
      <c r="I516" t="str">
        <f t="shared" si="67"/>
        <v/>
      </c>
      <c r="J516" t="str">
        <f t="shared" si="66"/>
        <v/>
      </c>
      <c r="K516" t="str">
        <f t="shared" si="68"/>
        <v>IQIYI</v>
      </c>
      <c r="L516" t="str">
        <f t="shared" si="69"/>
        <v>IQIYI Inc</v>
      </c>
      <c r="M516" t="str">
        <f t="shared" si="70"/>
        <v/>
      </c>
      <c r="N516" t="str">
        <f t="shared" si="71"/>
        <v/>
      </c>
      <c r="O516" t="str">
        <f t="shared" si="72"/>
        <v/>
      </c>
      <c r="P516" t="str">
        <f t="shared" si="73"/>
        <v/>
      </c>
    </row>
    <row r="517" spans="1:16" collapsed="1" x14ac:dyDescent="0.25">
      <c r="A517" s="2" t="s">
        <v>1035</v>
      </c>
      <c r="B517" s="2" t="s">
        <v>1036</v>
      </c>
      <c r="C517" s="2" t="s">
        <v>6</v>
      </c>
      <c r="D517" s="3">
        <v>12944291301.9</v>
      </c>
      <c r="E517" t="str">
        <f t="shared" si="67"/>
        <v>CNA</v>
      </c>
      <c r="F517" t="str">
        <f t="shared" si="67"/>
        <v>Financial</v>
      </c>
      <c r="G517" t="str">
        <f t="shared" si="67"/>
        <v>Corp</v>
      </c>
      <c r="H517" t="str">
        <f t="shared" si="67"/>
        <v/>
      </c>
      <c r="I517" t="str">
        <f t="shared" si="67"/>
        <v/>
      </c>
      <c r="J517" t="str">
        <f t="shared" si="66"/>
        <v/>
      </c>
      <c r="K517" t="str">
        <f t="shared" si="68"/>
        <v>CNA</v>
      </c>
      <c r="L517" t="str">
        <f t="shared" si="69"/>
        <v>CNA Financial</v>
      </c>
      <c r="M517" t="str">
        <f t="shared" si="70"/>
        <v>CNA Financial Corp</v>
      </c>
      <c r="N517" t="str">
        <f t="shared" si="71"/>
        <v/>
      </c>
      <c r="O517" t="str">
        <f t="shared" si="72"/>
        <v/>
      </c>
      <c r="P517" t="str">
        <f t="shared" si="73"/>
        <v/>
      </c>
    </row>
    <row r="518" spans="1:16" collapsed="1" x14ac:dyDescent="0.25">
      <c r="A518" s="2" t="s">
        <v>1037</v>
      </c>
      <c r="B518" s="2" t="s">
        <v>1038</v>
      </c>
      <c r="C518" s="2" t="s">
        <v>6</v>
      </c>
      <c r="D518" s="3">
        <v>12940419909.299999</v>
      </c>
      <c r="E518" t="str">
        <f t="shared" si="67"/>
        <v>KKR</v>
      </c>
      <c r="F518" t="str">
        <f t="shared" si="67"/>
        <v>&amp;</v>
      </c>
      <c r="G518" t="str">
        <f t="shared" si="67"/>
        <v>Co</v>
      </c>
      <c r="H518" t="str">
        <f t="shared" si="67"/>
        <v>Inc</v>
      </c>
      <c r="I518" t="str">
        <f t="shared" si="67"/>
        <v/>
      </c>
      <c r="J518" t="str">
        <f t="shared" si="66"/>
        <v/>
      </c>
      <c r="K518" t="str">
        <f t="shared" si="68"/>
        <v>KKR</v>
      </c>
      <c r="L518" t="str">
        <f t="shared" si="69"/>
        <v>KKR &amp;</v>
      </c>
      <c r="M518" t="str">
        <f t="shared" si="70"/>
        <v>KKR &amp; Co</v>
      </c>
      <c r="N518" t="str">
        <f t="shared" si="71"/>
        <v>KKR &amp; Co Inc</v>
      </c>
      <c r="O518" t="str">
        <f t="shared" si="72"/>
        <v/>
      </c>
      <c r="P518" t="str">
        <f t="shared" si="73"/>
        <v/>
      </c>
    </row>
    <row r="519" spans="1:16" collapsed="1" x14ac:dyDescent="0.25">
      <c r="A519" s="2" t="s">
        <v>1039</v>
      </c>
      <c r="B519" s="2" t="s">
        <v>1040</v>
      </c>
      <c r="C519" s="2" t="s">
        <v>6</v>
      </c>
      <c r="D519" s="3">
        <v>12928285934.52</v>
      </c>
      <c r="E519" t="str">
        <f t="shared" si="67"/>
        <v>Fortinet</v>
      </c>
      <c r="F519" t="str">
        <f t="shared" si="67"/>
        <v>Inc</v>
      </c>
      <c r="G519" t="str">
        <f t="shared" si="67"/>
        <v/>
      </c>
      <c r="H519" t="str">
        <f t="shared" si="67"/>
        <v/>
      </c>
      <c r="I519" t="str">
        <f t="shared" si="67"/>
        <v/>
      </c>
      <c r="J519" t="str">
        <f t="shared" si="66"/>
        <v/>
      </c>
      <c r="K519" t="str">
        <f t="shared" si="68"/>
        <v>Fortinet</v>
      </c>
      <c r="L519" t="str">
        <f t="shared" si="69"/>
        <v>Fortinet Inc</v>
      </c>
      <c r="M519" t="str">
        <f t="shared" si="70"/>
        <v/>
      </c>
      <c r="N519" t="str">
        <f t="shared" si="71"/>
        <v/>
      </c>
      <c r="O519" t="str">
        <f t="shared" si="72"/>
        <v/>
      </c>
      <c r="P519" t="str">
        <f t="shared" si="73"/>
        <v/>
      </c>
    </row>
    <row r="520" spans="1:16" collapsed="1" x14ac:dyDescent="0.25">
      <c r="A520" s="2" t="s">
        <v>1041</v>
      </c>
      <c r="B520" s="2" t="s">
        <v>1042</v>
      </c>
      <c r="C520" s="2" t="s">
        <v>6</v>
      </c>
      <c r="D520" s="3">
        <v>12901298199.379999</v>
      </c>
      <c r="E520" t="str">
        <f t="shared" si="67"/>
        <v>Akamai</v>
      </c>
      <c r="F520" t="str">
        <f t="shared" si="67"/>
        <v>Technologies</v>
      </c>
      <c r="G520" t="str">
        <f t="shared" si="67"/>
        <v>Inc</v>
      </c>
      <c r="H520" t="str">
        <f t="shared" si="67"/>
        <v/>
      </c>
      <c r="I520" t="str">
        <f t="shared" si="67"/>
        <v/>
      </c>
      <c r="J520" t="str">
        <f t="shared" si="66"/>
        <v/>
      </c>
      <c r="K520" t="str">
        <f t="shared" si="68"/>
        <v>Akamai</v>
      </c>
      <c r="L520" t="str">
        <f t="shared" si="69"/>
        <v>Akamai Technologies</v>
      </c>
      <c r="M520" t="str">
        <f t="shared" si="70"/>
        <v>Akamai Technologies Inc</v>
      </c>
      <c r="N520" t="str">
        <f t="shared" si="71"/>
        <v/>
      </c>
      <c r="O520" t="str">
        <f t="shared" si="72"/>
        <v/>
      </c>
      <c r="P520" t="str">
        <f t="shared" si="73"/>
        <v/>
      </c>
    </row>
    <row r="521" spans="1:16" collapsed="1" x14ac:dyDescent="0.25">
      <c r="A521" s="2" t="s">
        <v>1043</v>
      </c>
      <c r="B521" s="2" t="s">
        <v>1044</v>
      </c>
      <c r="C521" s="2" t="s">
        <v>6</v>
      </c>
      <c r="D521" s="3">
        <v>12844751223.959999</v>
      </c>
      <c r="E521" t="str">
        <f t="shared" si="67"/>
        <v>Lincoln</v>
      </c>
      <c r="F521" t="str">
        <f t="shared" si="67"/>
        <v>National</v>
      </c>
      <c r="G521" t="str">
        <f t="shared" si="67"/>
        <v>Corp</v>
      </c>
      <c r="H521" t="str">
        <f t="shared" si="67"/>
        <v/>
      </c>
      <c r="I521" t="str">
        <f t="shared" si="67"/>
        <v/>
      </c>
      <c r="J521" t="str">
        <f t="shared" si="66"/>
        <v/>
      </c>
      <c r="K521" t="str">
        <f t="shared" si="68"/>
        <v>Lincoln</v>
      </c>
      <c r="L521" t="str">
        <f t="shared" si="69"/>
        <v>Lincoln National</v>
      </c>
      <c r="M521" t="str">
        <f t="shared" si="70"/>
        <v>Lincoln National Corp</v>
      </c>
      <c r="N521" t="str">
        <f t="shared" si="71"/>
        <v/>
      </c>
      <c r="O521" t="str">
        <f t="shared" si="72"/>
        <v/>
      </c>
      <c r="P521" t="str">
        <f t="shared" si="73"/>
        <v/>
      </c>
    </row>
    <row r="522" spans="1:16" collapsed="1" x14ac:dyDescent="0.25">
      <c r="A522" s="2" t="s">
        <v>1045</v>
      </c>
      <c r="B522" s="2" t="s">
        <v>1046</v>
      </c>
      <c r="C522" s="2" t="s">
        <v>6</v>
      </c>
      <c r="D522" s="3">
        <v>12823518601.92</v>
      </c>
      <c r="E522" t="str">
        <f t="shared" si="67"/>
        <v>Hologic</v>
      </c>
      <c r="F522" t="str">
        <f t="shared" si="67"/>
        <v>Inc</v>
      </c>
      <c r="G522" t="str">
        <f t="shared" si="67"/>
        <v/>
      </c>
      <c r="H522" t="str">
        <f t="shared" si="67"/>
        <v/>
      </c>
      <c r="I522" t="str">
        <f t="shared" si="67"/>
        <v/>
      </c>
      <c r="J522" t="str">
        <f t="shared" si="66"/>
        <v/>
      </c>
      <c r="K522" t="str">
        <f t="shared" si="68"/>
        <v>Hologic</v>
      </c>
      <c r="L522" t="str">
        <f t="shared" si="69"/>
        <v>Hologic Inc</v>
      </c>
      <c r="M522" t="str">
        <f t="shared" si="70"/>
        <v/>
      </c>
      <c r="N522" t="str">
        <f t="shared" si="71"/>
        <v/>
      </c>
      <c r="O522" t="str">
        <f t="shared" si="72"/>
        <v/>
      </c>
      <c r="P522" t="str">
        <f t="shared" si="73"/>
        <v/>
      </c>
    </row>
    <row r="523" spans="1:16" collapsed="1" x14ac:dyDescent="0.25">
      <c r="A523" s="2" t="s">
        <v>1047</v>
      </c>
      <c r="B523" s="2" t="s">
        <v>1048</v>
      </c>
      <c r="C523" s="2" t="s">
        <v>6</v>
      </c>
      <c r="D523" s="3">
        <v>12804919802.879999</v>
      </c>
      <c r="E523" t="str">
        <f t="shared" si="67"/>
        <v>Tractor</v>
      </c>
      <c r="F523" t="str">
        <f t="shared" si="67"/>
        <v>Supply</v>
      </c>
      <c r="G523" t="str">
        <f t="shared" si="67"/>
        <v>Co</v>
      </c>
      <c r="H523" t="str">
        <f t="shared" si="67"/>
        <v/>
      </c>
      <c r="I523" t="str">
        <f t="shared" si="67"/>
        <v/>
      </c>
      <c r="J523" t="str">
        <f t="shared" si="66"/>
        <v/>
      </c>
      <c r="K523" t="str">
        <f t="shared" si="68"/>
        <v>Tractor</v>
      </c>
      <c r="L523" t="str">
        <f t="shared" si="69"/>
        <v>Tractor Supply</v>
      </c>
      <c r="M523" t="str">
        <f t="shared" si="70"/>
        <v>Tractor Supply Co</v>
      </c>
      <c r="N523" t="str">
        <f t="shared" si="71"/>
        <v/>
      </c>
      <c r="O523" t="str">
        <f t="shared" si="72"/>
        <v/>
      </c>
      <c r="P523" t="str">
        <f t="shared" si="73"/>
        <v/>
      </c>
    </row>
    <row r="524" spans="1:16" collapsed="1" x14ac:dyDescent="0.25">
      <c r="A524" s="2" t="s">
        <v>1049</v>
      </c>
      <c r="B524" s="2" t="s">
        <v>1050</v>
      </c>
      <c r="C524" s="2" t="s">
        <v>6</v>
      </c>
      <c r="D524" s="3">
        <v>12792796379.360001</v>
      </c>
      <c r="E524" t="str">
        <f t="shared" si="67"/>
        <v>Crowdstrike</v>
      </c>
      <c r="F524" t="str">
        <f t="shared" si="67"/>
        <v>Holdings</v>
      </c>
      <c r="G524" t="str">
        <f t="shared" si="67"/>
        <v>Inc</v>
      </c>
      <c r="H524" t="str">
        <f t="shared" si="67"/>
        <v/>
      </c>
      <c r="I524" t="str">
        <f t="shared" si="67"/>
        <v/>
      </c>
      <c r="J524" t="str">
        <f t="shared" si="66"/>
        <v/>
      </c>
      <c r="K524" t="str">
        <f t="shared" si="68"/>
        <v>Crowdstrike</v>
      </c>
      <c r="L524" t="str">
        <f t="shared" si="69"/>
        <v>Crowdstrike Holdings</v>
      </c>
      <c r="M524" t="str">
        <f t="shared" si="70"/>
        <v>Crowdstrike Holdings Inc</v>
      </c>
      <c r="N524" t="str">
        <f t="shared" si="71"/>
        <v/>
      </c>
      <c r="O524" t="str">
        <f t="shared" si="72"/>
        <v/>
      </c>
      <c r="P524" t="str">
        <f t="shared" si="73"/>
        <v/>
      </c>
    </row>
    <row r="525" spans="1:16" collapsed="1" x14ac:dyDescent="0.25">
      <c r="A525" s="2" t="s">
        <v>1051</v>
      </c>
      <c r="B525" s="2" t="s">
        <v>1052</v>
      </c>
      <c r="C525" s="2" t="s">
        <v>6</v>
      </c>
      <c r="D525" s="3">
        <v>12742580819.280001</v>
      </c>
      <c r="E525" t="str">
        <f t="shared" si="67"/>
        <v>Citrix</v>
      </c>
      <c r="F525" t="str">
        <f t="shared" si="67"/>
        <v>Systems</v>
      </c>
      <c r="G525" t="str">
        <f t="shared" si="67"/>
        <v>Inc</v>
      </c>
      <c r="H525" t="str">
        <f t="shared" si="67"/>
        <v/>
      </c>
      <c r="I525" t="str">
        <f t="shared" si="67"/>
        <v/>
      </c>
      <c r="J525" t="str">
        <f t="shared" si="66"/>
        <v/>
      </c>
      <c r="K525" t="str">
        <f t="shared" si="68"/>
        <v>Citrix</v>
      </c>
      <c r="L525" t="str">
        <f t="shared" si="69"/>
        <v>Citrix Systems</v>
      </c>
      <c r="M525" t="str">
        <f t="shared" si="70"/>
        <v>Citrix Systems Inc</v>
      </c>
      <c r="N525" t="str">
        <f t="shared" si="71"/>
        <v/>
      </c>
      <c r="O525" t="str">
        <f t="shared" si="72"/>
        <v/>
      </c>
      <c r="P525" t="str">
        <f t="shared" si="73"/>
        <v/>
      </c>
    </row>
    <row r="526" spans="1:16" collapsed="1" x14ac:dyDescent="0.25">
      <c r="A526" s="2" t="s">
        <v>1053</v>
      </c>
      <c r="B526" s="2" t="s">
        <v>1054</v>
      </c>
      <c r="C526" s="2" t="s">
        <v>6</v>
      </c>
      <c r="D526" s="3">
        <v>12726594900.780001</v>
      </c>
      <c r="E526" t="str">
        <f t="shared" si="67"/>
        <v>Campbell</v>
      </c>
      <c r="F526" t="str">
        <f t="shared" si="67"/>
        <v>Soup</v>
      </c>
      <c r="G526" t="str">
        <f t="shared" si="67"/>
        <v>Co</v>
      </c>
      <c r="H526" t="str">
        <f t="shared" si="67"/>
        <v/>
      </c>
      <c r="I526" t="str">
        <f t="shared" si="67"/>
        <v/>
      </c>
      <c r="J526" t="str">
        <f t="shared" si="66"/>
        <v/>
      </c>
      <c r="K526" t="str">
        <f t="shared" si="68"/>
        <v>Campbell</v>
      </c>
      <c r="L526" t="str">
        <f t="shared" si="69"/>
        <v>Campbell Soup</v>
      </c>
      <c r="M526" t="str">
        <f t="shared" si="70"/>
        <v>Campbell Soup Co</v>
      </c>
      <c r="N526" t="str">
        <f t="shared" si="71"/>
        <v/>
      </c>
      <c r="O526" t="str">
        <f t="shared" si="72"/>
        <v/>
      </c>
      <c r="P526" t="str">
        <f t="shared" si="73"/>
        <v/>
      </c>
    </row>
    <row r="527" spans="1:16" collapsed="1" x14ac:dyDescent="0.25">
      <c r="A527" s="2" t="s">
        <v>1055</v>
      </c>
      <c r="B527" s="2" t="s">
        <v>1056</v>
      </c>
      <c r="C527" s="2" t="s">
        <v>6</v>
      </c>
      <c r="D527" s="3">
        <v>12722536870.940001</v>
      </c>
      <c r="E527" t="str">
        <f t="shared" si="67"/>
        <v>Expeditors</v>
      </c>
      <c r="F527" t="str">
        <f t="shared" si="67"/>
        <v>International</v>
      </c>
      <c r="G527" t="str">
        <f t="shared" si="67"/>
        <v>of</v>
      </c>
      <c r="H527" t="str">
        <f t="shared" si="67"/>
        <v>Washington</v>
      </c>
      <c r="I527" t="str">
        <f t="shared" si="67"/>
        <v>Inc</v>
      </c>
      <c r="J527" t="str">
        <f t="shared" si="66"/>
        <v/>
      </c>
      <c r="K527" t="str">
        <f t="shared" si="68"/>
        <v>Expeditors</v>
      </c>
      <c r="L527" t="str">
        <f t="shared" si="69"/>
        <v>Expeditors International</v>
      </c>
      <c r="M527" t="str">
        <f t="shared" si="70"/>
        <v>Expeditors International of</v>
      </c>
      <c r="N527" t="str">
        <f t="shared" si="71"/>
        <v>Expeditors International of Washington</v>
      </c>
      <c r="O527" t="str">
        <f t="shared" si="72"/>
        <v>Expeditors International of Washington Inc</v>
      </c>
      <c r="P527" t="str">
        <f t="shared" si="73"/>
        <v/>
      </c>
    </row>
    <row r="528" spans="1:16" collapsed="1" x14ac:dyDescent="0.25">
      <c r="A528" s="2" t="s">
        <v>1057</v>
      </c>
      <c r="B528" s="2" t="s">
        <v>1058</v>
      </c>
      <c r="C528" s="2" t="s">
        <v>6</v>
      </c>
      <c r="D528" s="3">
        <v>12710306000</v>
      </c>
      <c r="E528" t="str">
        <f t="shared" si="67"/>
        <v>iShares</v>
      </c>
      <c r="F528" t="str">
        <f t="shared" si="67"/>
        <v>National</v>
      </c>
      <c r="G528" t="str">
        <f t="shared" si="67"/>
        <v>Muni</v>
      </c>
      <c r="H528" t="str">
        <f t="shared" si="67"/>
        <v>Bond</v>
      </c>
      <c r="I528" t="str">
        <f t="shared" si="67"/>
        <v>ETF</v>
      </c>
      <c r="J528" t="str">
        <f t="shared" si="66"/>
        <v/>
      </c>
      <c r="K528" t="str">
        <f t="shared" si="68"/>
        <v>iShares</v>
      </c>
      <c r="L528" t="str">
        <f t="shared" si="69"/>
        <v>iShares National</v>
      </c>
      <c r="M528" t="str">
        <f t="shared" si="70"/>
        <v>iShares National Muni</v>
      </c>
      <c r="N528" t="str">
        <f t="shared" si="71"/>
        <v>iShares National Muni Bond</v>
      </c>
      <c r="O528" t="str">
        <f t="shared" si="72"/>
        <v>iShares National Muni Bond ETF</v>
      </c>
      <c r="P528" t="str">
        <f t="shared" si="73"/>
        <v/>
      </c>
    </row>
    <row r="529" spans="1:16" collapsed="1" x14ac:dyDescent="0.25">
      <c r="A529" s="2" t="s">
        <v>1059</v>
      </c>
      <c r="B529" s="2" t="s">
        <v>1060</v>
      </c>
      <c r="C529" s="2" t="s">
        <v>6</v>
      </c>
      <c r="D529" s="3">
        <v>12631792928.4</v>
      </c>
      <c r="E529" t="str">
        <f t="shared" si="67"/>
        <v>Vornado</v>
      </c>
      <c r="F529" t="str">
        <f t="shared" si="67"/>
        <v>Realty</v>
      </c>
      <c r="G529" t="str">
        <f t="shared" si="67"/>
        <v>Trust</v>
      </c>
      <c r="H529" t="str">
        <f t="shared" si="67"/>
        <v/>
      </c>
      <c r="I529" t="str">
        <f t="shared" si="67"/>
        <v/>
      </c>
      <c r="J529" t="str">
        <f t="shared" si="66"/>
        <v/>
      </c>
      <c r="K529" t="str">
        <f t="shared" si="68"/>
        <v>Vornado</v>
      </c>
      <c r="L529" t="str">
        <f t="shared" si="69"/>
        <v>Vornado Realty</v>
      </c>
      <c r="M529" t="str">
        <f t="shared" si="70"/>
        <v>Vornado Realty Trust</v>
      </c>
      <c r="N529" t="str">
        <f t="shared" si="71"/>
        <v/>
      </c>
      <c r="O529" t="str">
        <f t="shared" si="72"/>
        <v/>
      </c>
      <c r="P529" t="str">
        <f t="shared" si="73"/>
        <v/>
      </c>
    </row>
    <row r="530" spans="1:16" collapsed="1" x14ac:dyDescent="0.25">
      <c r="A530" s="2" t="s">
        <v>1061</v>
      </c>
      <c r="B530" s="2" t="s">
        <v>1062</v>
      </c>
      <c r="C530" s="2" t="s">
        <v>6</v>
      </c>
      <c r="D530" s="3">
        <v>12543408127.959999</v>
      </c>
      <c r="E530" t="str">
        <f t="shared" ref="E530:I580" si="74">TRIM(MID(SUBSTITUTE($B530," ",REPT(" ",LEN($B530))),(E$1-1)*LEN($B530)+1,LEN($B530)))</f>
        <v>Vanguard</v>
      </c>
      <c r="F530" t="str">
        <f t="shared" si="74"/>
        <v>Total</v>
      </c>
      <c r="G530" t="str">
        <f t="shared" si="74"/>
        <v>International</v>
      </c>
      <c r="H530" t="str">
        <f t="shared" si="74"/>
        <v>Stock</v>
      </c>
      <c r="I530" t="str">
        <f t="shared" si="74"/>
        <v>Index</v>
      </c>
      <c r="J530" t="str">
        <f t="shared" si="66"/>
        <v>Fund</v>
      </c>
      <c r="K530" t="str">
        <f t="shared" si="68"/>
        <v>Vanguard</v>
      </c>
      <c r="L530" t="str">
        <f t="shared" si="69"/>
        <v>Vanguard Total</v>
      </c>
      <c r="M530" t="str">
        <f t="shared" si="70"/>
        <v>Vanguard Total International</v>
      </c>
      <c r="N530" t="str">
        <f t="shared" si="71"/>
        <v>Vanguard Total International Stock</v>
      </c>
      <c r="O530" t="str">
        <f t="shared" si="72"/>
        <v>Vanguard Total International Stock Index</v>
      </c>
      <c r="P530" t="str">
        <f t="shared" si="73"/>
        <v>Vanguard Total International Stock Index Fund</v>
      </c>
    </row>
    <row r="531" spans="1:16" collapsed="1" x14ac:dyDescent="0.25">
      <c r="A531" s="2" t="s">
        <v>1063</v>
      </c>
      <c r="B531" s="2" t="s">
        <v>1064</v>
      </c>
      <c r="C531" s="2" t="s">
        <v>6</v>
      </c>
      <c r="D531" s="3">
        <v>12540475044.299999</v>
      </c>
      <c r="E531" t="str">
        <f t="shared" si="74"/>
        <v>Paycom</v>
      </c>
      <c r="F531" t="str">
        <f t="shared" si="74"/>
        <v>Software</v>
      </c>
      <c r="G531" t="str">
        <f t="shared" si="74"/>
        <v>Inc</v>
      </c>
      <c r="H531" t="str">
        <f t="shared" si="74"/>
        <v/>
      </c>
      <c r="I531" t="str">
        <f t="shared" si="74"/>
        <v/>
      </c>
      <c r="J531" t="str">
        <f t="shared" si="66"/>
        <v/>
      </c>
      <c r="K531" t="str">
        <f t="shared" si="68"/>
        <v>Paycom</v>
      </c>
      <c r="L531" t="str">
        <f t="shared" si="69"/>
        <v>Paycom Software</v>
      </c>
      <c r="M531" t="str">
        <f t="shared" si="70"/>
        <v>Paycom Software Inc</v>
      </c>
      <c r="N531" t="str">
        <f t="shared" si="71"/>
        <v/>
      </c>
      <c r="O531" t="str">
        <f t="shared" si="72"/>
        <v/>
      </c>
      <c r="P531" t="str">
        <f t="shared" si="73"/>
        <v/>
      </c>
    </row>
    <row r="532" spans="1:16" collapsed="1" x14ac:dyDescent="0.25">
      <c r="A532" s="2" t="s">
        <v>1065</v>
      </c>
      <c r="B532" s="2" t="s">
        <v>1066</v>
      </c>
      <c r="C532" s="2" t="s">
        <v>6</v>
      </c>
      <c r="D532" s="3">
        <v>12446773414.57</v>
      </c>
      <c r="E532" t="str">
        <f t="shared" si="74"/>
        <v>Wynn</v>
      </c>
      <c r="F532" t="str">
        <f t="shared" si="74"/>
        <v>Resorts</v>
      </c>
      <c r="G532" t="str">
        <f t="shared" si="74"/>
        <v>Ltd</v>
      </c>
      <c r="H532" t="str">
        <f t="shared" si="74"/>
        <v/>
      </c>
      <c r="I532" t="str">
        <f t="shared" si="74"/>
        <v/>
      </c>
      <c r="J532" t="str">
        <f t="shared" ref="J532:J595" si="75">TRIM(MID(SUBSTITUTE($B532," ",REPT(" ",LEN($B532))),(J$1-1)*LEN($B532)+1,LEN($B532)))</f>
        <v/>
      </c>
      <c r="K532" t="str">
        <f t="shared" si="68"/>
        <v>Wynn</v>
      </c>
      <c r="L532" t="str">
        <f t="shared" si="69"/>
        <v>Wynn Resorts</v>
      </c>
      <c r="M532" t="str">
        <f t="shared" si="70"/>
        <v>Wynn Resorts Ltd</v>
      </c>
      <c r="N532" t="str">
        <f t="shared" si="71"/>
        <v/>
      </c>
      <c r="O532" t="str">
        <f t="shared" si="72"/>
        <v/>
      </c>
      <c r="P532" t="str">
        <f t="shared" si="73"/>
        <v/>
      </c>
    </row>
    <row r="533" spans="1:16" collapsed="1" x14ac:dyDescent="0.25">
      <c r="A533" s="2" t="s">
        <v>1067</v>
      </c>
      <c r="B533" s="2" t="s">
        <v>1068</v>
      </c>
      <c r="C533" s="2" t="s">
        <v>6</v>
      </c>
      <c r="D533" s="3">
        <v>12427123880.879999</v>
      </c>
      <c r="E533" t="str">
        <f t="shared" si="74"/>
        <v>MGM</v>
      </c>
      <c r="F533" t="str">
        <f t="shared" si="74"/>
        <v>Growth</v>
      </c>
      <c r="G533" t="str">
        <f t="shared" si="74"/>
        <v>Properties</v>
      </c>
      <c r="H533" t="str">
        <f t="shared" si="74"/>
        <v>LLC</v>
      </c>
      <c r="I533" t="str">
        <f t="shared" si="74"/>
        <v/>
      </c>
      <c r="J533" t="str">
        <f t="shared" si="75"/>
        <v/>
      </c>
      <c r="K533" t="str">
        <f t="shared" si="68"/>
        <v>MGM</v>
      </c>
      <c r="L533" t="str">
        <f t="shared" si="69"/>
        <v>MGM Growth</v>
      </c>
      <c r="M533" t="str">
        <f t="shared" si="70"/>
        <v>MGM Growth Properties</v>
      </c>
      <c r="N533" t="str">
        <f t="shared" si="71"/>
        <v>MGM Growth Properties LLC</v>
      </c>
      <c r="O533" t="str">
        <f t="shared" si="72"/>
        <v/>
      </c>
      <c r="P533" t="str">
        <f t="shared" si="73"/>
        <v/>
      </c>
    </row>
    <row r="534" spans="1:16" collapsed="1" x14ac:dyDescent="0.25">
      <c r="A534" s="2" t="s">
        <v>1069</v>
      </c>
      <c r="B534" s="2" t="s">
        <v>1070</v>
      </c>
      <c r="C534" s="2" t="s">
        <v>6</v>
      </c>
      <c r="D534" s="3">
        <v>12420509767.940001</v>
      </c>
      <c r="E534" t="str">
        <f t="shared" si="74"/>
        <v>NVR</v>
      </c>
      <c r="F534" t="str">
        <f t="shared" si="74"/>
        <v>Inc</v>
      </c>
      <c r="G534" t="str">
        <f t="shared" si="74"/>
        <v/>
      </c>
      <c r="H534" t="str">
        <f t="shared" si="74"/>
        <v/>
      </c>
      <c r="I534" t="str">
        <f t="shared" si="74"/>
        <v/>
      </c>
      <c r="J534" t="str">
        <f t="shared" si="75"/>
        <v/>
      </c>
      <c r="K534" t="str">
        <f t="shared" si="68"/>
        <v>NVR</v>
      </c>
      <c r="L534" t="str">
        <f t="shared" si="69"/>
        <v>NVR Inc</v>
      </c>
      <c r="M534" t="str">
        <f t="shared" si="70"/>
        <v/>
      </c>
      <c r="N534" t="str">
        <f t="shared" si="71"/>
        <v/>
      </c>
      <c r="O534" t="str">
        <f t="shared" si="72"/>
        <v/>
      </c>
      <c r="P534" t="str">
        <f t="shared" si="73"/>
        <v/>
      </c>
    </row>
    <row r="535" spans="1:16" collapsed="1" x14ac:dyDescent="0.25">
      <c r="A535" s="2" t="s">
        <v>1071</v>
      </c>
      <c r="B535" s="2" t="s">
        <v>1072</v>
      </c>
      <c r="C535" s="2" t="s">
        <v>6</v>
      </c>
      <c r="D535" s="3">
        <v>12420080050.360001</v>
      </c>
      <c r="E535" t="str">
        <f t="shared" si="74"/>
        <v>Take-Two</v>
      </c>
      <c r="F535" t="str">
        <f t="shared" si="74"/>
        <v>Interactive</v>
      </c>
      <c r="G535" t="str">
        <f t="shared" si="74"/>
        <v>Software</v>
      </c>
      <c r="H535" t="str">
        <f t="shared" si="74"/>
        <v>Inc</v>
      </c>
      <c r="I535" t="str">
        <f t="shared" si="74"/>
        <v/>
      </c>
      <c r="J535" t="str">
        <f t="shared" si="75"/>
        <v/>
      </c>
      <c r="K535" t="str">
        <f t="shared" si="68"/>
        <v>Take-Two</v>
      </c>
      <c r="L535" t="str">
        <f t="shared" si="69"/>
        <v>Take-Two Interactive</v>
      </c>
      <c r="M535" t="str">
        <f t="shared" si="70"/>
        <v>Take-Two Interactive Software</v>
      </c>
      <c r="N535" t="str">
        <f t="shared" si="71"/>
        <v>Take-Two Interactive Software Inc</v>
      </c>
      <c r="O535" t="str">
        <f t="shared" si="72"/>
        <v/>
      </c>
      <c r="P535" t="str">
        <f t="shared" si="73"/>
        <v/>
      </c>
    </row>
    <row r="536" spans="1:16" collapsed="1" x14ac:dyDescent="0.25">
      <c r="A536" s="2" t="s">
        <v>1073</v>
      </c>
      <c r="B536" s="2" t="s">
        <v>1074</v>
      </c>
      <c r="C536" s="2" t="s">
        <v>6</v>
      </c>
      <c r="D536" s="3">
        <v>12412509251.68</v>
      </c>
      <c r="E536" t="str">
        <f t="shared" si="74"/>
        <v>GoDaddy</v>
      </c>
      <c r="F536" t="str">
        <f t="shared" si="74"/>
        <v>Inc</v>
      </c>
      <c r="G536" t="str">
        <f t="shared" si="74"/>
        <v/>
      </c>
      <c r="H536" t="str">
        <f t="shared" si="74"/>
        <v/>
      </c>
      <c r="I536" t="str">
        <f t="shared" si="74"/>
        <v/>
      </c>
      <c r="J536" t="str">
        <f t="shared" si="75"/>
        <v/>
      </c>
      <c r="K536" t="str">
        <f t="shared" si="68"/>
        <v>GoDaddy</v>
      </c>
      <c r="L536" t="str">
        <f t="shared" si="69"/>
        <v>GoDaddy Inc</v>
      </c>
      <c r="M536" t="str">
        <f t="shared" si="70"/>
        <v/>
      </c>
      <c r="N536" t="str">
        <f t="shared" si="71"/>
        <v/>
      </c>
      <c r="O536" t="str">
        <f t="shared" si="72"/>
        <v/>
      </c>
      <c r="P536" t="str">
        <f t="shared" si="73"/>
        <v/>
      </c>
    </row>
    <row r="537" spans="1:16" collapsed="1" x14ac:dyDescent="0.25">
      <c r="A537" s="2" t="s">
        <v>1075</v>
      </c>
      <c r="B537" s="2" t="s">
        <v>1076</v>
      </c>
      <c r="C537" s="2" t="s">
        <v>6</v>
      </c>
      <c r="D537" s="3">
        <v>12399399187.6</v>
      </c>
      <c r="E537" t="str">
        <f t="shared" si="74"/>
        <v>Skyworks</v>
      </c>
      <c r="F537" t="str">
        <f t="shared" si="74"/>
        <v>Solutions</v>
      </c>
      <c r="G537" t="str">
        <f t="shared" si="74"/>
        <v>Inc</v>
      </c>
      <c r="H537" t="str">
        <f t="shared" si="74"/>
        <v/>
      </c>
      <c r="I537" t="str">
        <f t="shared" si="74"/>
        <v/>
      </c>
      <c r="J537" t="str">
        <f t="shared" si="75"/>
        <v/>
      </c>
      <c r="K537" t="str">
        <f t="shared" si="68"/>
        <v>Skyworks</v>
      </c>
      <c r="L537" t="str">
        <f t="shared" si="69"/>
        <v>Skyworks Solutions</v>
      </c>
      <c r="M537" t="str">
        <f t="shared" si="70"/>
        <v>Skyworks Solutions Inc</v>
      </c>
      <c r="N537" t="str">
        <f t="shared" si="71"/>
        <v/>
      </c>
      <c r="O537" t="str">
        <f t="shared" si="72"/>
        <v/>
      </c>
      <c r="P537" t="str">
        <f t="shared" si="73"/>
        <v/>
      </c>
    </row>
    <row r="538" spans="1:16" collapsed="1" x14ac:dyDescent="0.25">
      <c r="A538" s="2" t="s">
        <v>1077</v>
      </c>
      <c r="B538" s="2" t="s">
        <v>1078</v>
      </c>
      <c r="C538" s="2" t="s">
        <v>6</v>
      </c>
      <c r="D538" s="3">
        <v>12395169494.4</v>
      </c>
      <c r="E538" t="str">
        <f t="shared" si="74"/>
        <v>Yandex</v>
      </c>
      <c r="F538" t="str">
        <f t="shared" si="74"/>
        <v>NV</v>
      </c>
      <c r="G538" t="str">
        <f t="shared" si="74"/>
        <v/>
      </c>
      <c r="H538" t="str">
        <f t="shared" si="74"/>
        <v/>
      </c>
      <c r="I538" t="str">
        <f t="shared" si="74"/>
        <v/>
      </c>
      <c r="J538" t="str">
        <f t="shared" si="75"/>
        <v/>
      </c>
      <c r="K538" t="str">
        <f t="shared" si="68"/>
        <v>Yandex</v>
      </c>
      <c r="L538" t="str">
        <f t="shared" si="69"/>
        <v>Yandex NV</v>
      </c>
      <c r="M538" t="str">
        <f t="shared" si="70"/>
        <v/>
      </c>
      <c r="N538" t="str">
        <f t="shared" si="71"/>
        <v/>
      </c>
      <c r="O538" t="str">
        <f t="shared" si="72"/>
        <v/>
      </c>
      <c r="P538" t="str">
        <f t="shared" si="73"/>
        <v/>
      </c>
    </row>
    <row r="539" spans="1:16" collapsed="1" x14ac:dyDescent="0.25">
      <c r="A539" s="2" t="s">
        <v>1079</v>
      </c>
      <c r="B539" s="2" t="s">
        <v>1080</v>
      </c>
      <c r="C539" s="2" t="s">
        <v>6</v>
      </c>
      <c r="D539" s="3">
        <v>12331496292.299999</v>
      </c>
      <c r="E539" t="str">
        <f t="shared" si="74"/>
        <v>Rollins</v>
      </c>
      <c r="F539" t="str">
        <f t="shared" si="74"/>
        <v>Inc</v>
      </c>
      <c r="G539" t="str">
        <f t="shared" si="74"/>
        <v/>
      </c>
      <c r="H539" t="str">
        <f t="shared" si="74"/>
        <v/>
      </c>
      <c r="I539" t="str">
        <f t="shared" si="74"/>
        <v/>
      </c>
      <c r="J539" t="str">
        <f t="shared" si="75"/>
        <v/>
      </c>
      <c r="K539" t="str">
        <f t="shared" si="68"/>
        <v>Rollins</v>
      </c>
      <c r="L539" t="str">
        <f t="shared" si="69"/>
        <v>Rollins Inc</v>
      </c>
      <c r="M539" t="str">
        <f t="shared" si="70"/>
        <v/>
      </c>
      <c r="N539" t="str">
        <f t="shared" si="71"/>
        <v/>
      </c>
      <c r="O539" t="str">
        <f t="shared" si="72"/>
        <v/>
      </c>
      <c r="P539" t="str">
        <f t="shared" si="73"/>
        <v/>
      </c>
    </row>
    <row r="540" spans="1:16" collapsed="1" x14ac:dyDescent="0.25">
      <c r="A540" s="2" t="s">
        <v>1081</v>
      </c>
      <c r="B540" s="2" t="s">
        <v>1082</v>
      </c>
      <c r="C540" s="2" t="s">
        <v>6</v>
      </c>
      <c r="D540" s="3">
        <v>12303900000</v>
      </c>
      <c r="E540" t="str">
        <f t="shared" si="74"/>
        <v>Ishares</v>
      </c>
      <c r="F540" t="str">
        <f t="shared" si="74"/>
        <v>Msci</v>
      </c>
      <c r="G540" t="str">
        <f t="shared" si="74"/>
        <v>Japan</v>
      </c>
      <c r="H540" t="str">
        <f t="shared" si="74"/>
        <v>Index</v>
      </c>
      <c r="I540" t="str">
        <f t="shared" si="74"/>
        <v>Fund</v>
      </c>
      <c r="J540" t="str">
        <f t="shared" si="75"/>
        <v/>
      </c>
      <c r="K540" t="str">
        <f t="shared" si="68"/>
        <v>Ishares</v>
      </c>
      <c r="L540" t="str">
        <f t="shared" si="69"/>
        <v>Ishares Msci</v>
      </c>
      <c r="M540" t="str">
        <f t="shared" si="70"/>
        <v>Ishares Msci Japan</v>
      </c>
      <c r="N540" t="str">
        <f t="shared" si="71"/>
        <v>Ishares Msci Japan Index</v>
      </c>
      <c r="O540" t="str">
        <f t="shared" si="72"/>
        <v>Ishares Msci Japan Index Fund</v>
      </c>
      <c r="P540" t="str">
        <f t="shared" si="73"/>
        <v/>
      </c>
    </row>
    <row r="541" spans="1:16" collapsed="1" x14ac:dyDescent="0.25">
      <c r="A541" s="2" t="s">
        <v>1083</v>
      </c>
      <c r="B541" s="2" t="s">
        <v>1084</v>
      </c>
      <c r="C541" s="2" t="s">
        <v>6</v>
      </c>
      <c r="D541" s="3">
        <v>12282592062.91</v>
      </c>
      <c r="E541" t="str">
        <f t="shared" si="74"/>
        <v>Atmos</v>
      </c>
      <c r="F541" t="str">
        <f t="shared" si="74"/>
        <v>Energy</v>
      </c>
      <c r="G541" t="str">
        <f t="shared" si="74"/>
        <v>Corp</v>
      </c>
      <c r="H541" t="str">
        <f t="shared" si="74"/>
        <v/>
      </c>
      <c r="I541" t="str">
        <f t="shared" si="74"/>
        <v/>
      </c>
      <c r="J541" t="str">
        <f t="shared" si="75"/>
        <v/>
      </c>
      <c r="K541" t="str">
        <f t="shared" si="68"/>
        <v>Atmos</v>
      </c>
      <c r="L541" t="str">
        <f t="shared" si="69"/>
        <v>Atmos Energy</v>
      </c>
      <c r="M541" t="str">
        <f t="shared" si="70"/>
        <v>Atmos Energy Corp</v>
      </c>
      <c r="N541" t="str">
        <f t="shared" si="71"/>
        <v/>
      </c>
      <c r="O541" t="str">
        <f t="shared" si="72"/>
        <v/>
      </c>
      <c r="P541" t="str">
        <f t="shared" si="73"/>
        <v/>
      </c>
    </row>
    <row r="542" spans="1:16" collapsed="1" x14ac:dyDescent="0.25">
      <c r="A542" s="2" t="s">
        <v>1085</v>
      </c>
      <c r="B542" s="2" t="s">
        <v>1086</v>
      </c>
      <c r="C542" s="2" t="s">
        <v>6</v>
      </c>
      <c r="D542" s="3">
        <v>12253062549.299999</v>
      </c>
      <c r="E542" t="str">
        <f t="shared" si="74"/>
        <v>Seagate</v>
      </c>
      <c r="F542" t="str">
        <f t="shared" si="74"/>
        <v>Technology</v>
      </c>
      <c r="G542" t="str">
        <f t="shared" si="74"/>
        <v>PLC</v>
      </c>
      <c r="H542" t="str">
        <f t="shared" si="74"/>
        <v/>
      </c>
      <c r="I542" t="str">
        <f t="shared" si="74"/>
        <v/>
      </c>
      <c r="J542" t="str">
        <f t="shared" si="75"/>
        <v/>
      </c>
      <c r="K542" t="str">
        <f t="shared" si="68"/>
        <v>Seagate</v>
      </c>
      <c r="L542" t="str">
        <f t="shared" si="69"/>
        <v>Seagate Technology</v>
      </c>
      <c r="M542" t="str">
        <f t="shared" si="70"/>
        <v>Seagate Technology PLC</v>
      </c>
      <c r="N542" t="str">
        <f t="shared" si="71"/>
        <v/>
      </c>
      <c r="O542" t="str">
        <f t="shared" si="72"/>
        <v/>
      </c>
      <c r="P542" t="str">
        <f t="shared" si="73"/>
        <v/>
      </c>
    </row>
    <row r="543" spans="1:16" collapsed="1" x14ac:dyDescent="0.25">
      <c r="A543" s="2" t="s">
        <v>1087</v>
      </c>
      <c r="B543" s="2" t="s">
        <v>1088</v>
      </c>
      <c r="C543" s="2" t="s">
        <v>6</v>
      </c>
      <c r="D543" s="3">
        <v>12226348500</v>
      </c>
      <c r="E543" t="str">
        <f t="shared" si="74"/>
        <v>Ishares</v>
      </c>
      <c r="F543" t="str">
        <f t="shared" si="74"/>
        <v>Gold</v>
      </c>
      <c r="G543" t="str">
        <f t="shared" si="74"/>
        <v>Trust</v>
      </c>
      <c r="H543" t="str">
        <f t="shared" si="74"/>
        <v/>
      </c>
      <c r="I543" t="str">
        <f t="shared" si="74"/>
        <v/>
      </c>
      <c r="J543" t="str">
        <f t="shared" si="75"/>
        <v/>
      </c>
      <c r="K543" t="str">
        <f t="shared" si="68"/>
        <v>Ishares</v>
      </c>
      <c r="L543" t="str">
        <f t="shared" si="69"/>
        <v>Ishares Gold</v>
      </c>
      <c r="M543" t="str">
        <f t="shared" si="70"/>
        <v>Ishares Gold Trust</v>
      </c>
      <c r="N543" t="str">
        <f t="shared" si="71"/>
        <v/>
      </c>
      <c r="O543" t="str">
        <f t="shared" si="72"/>
        <v/>
      </c>
      <c r="P543" t="str">
        <f t="shared" si="73"/>
        <v/>
      </c>
    </row>
    <row r="544" spans="1:16" collapsed="1" x14ac:dyDescent="0.25">
      <c r="A544" s="2" t="s">
        <v>1089</v>
      </c>
      <c r="B544" s="2" t="s">
        <v>1090</v>
      </c>
      <c r="C544" s="2" t="s">
        <v>6</v>
      </c>
      <c r="D544" s="3">
        <v>12209707726.200001</v>
      </c>
      <c r="E544" t="str">
        <f t="shared" si="74"/>
        <v>Vanguard</v>
      </c>
      <c r="F544" t="str">
        <f t="shared" si="74"/>
        <v>Intermediate</v>
      </c>
      <c r="G544" t="str">
        <f t="shared" si="74"/>
        <v>Term</v>
      </c>
      <c r="H544" t="str">
        <f t="shared" si="74"/>
        <v>Bond</v>
      </c>
      <c r="I544" t="str">
        <f t="shared" si="74"/>
        <v>ETF</v>
      </c>
      <c r="J544" t="str">
        <f t="shared" si="75"/>
        <v/>
      </c>
      <c r="K544" t="str">
        <f t="shared" si="68"/>
        <v>Vanguard</v>
      </c>
      <c r="L544" t="str">
        <f t="shared" si="69"/>
        <v>Vanguard Intermediate</v>
      </c>
      <c r="M544" t="str">
        <f t="shared" si="70"/>
        <v>Vanguard Intermediate Term</v>
      </c>
      <c r="N544" t="str">
        <f t="shared" si="71"/>
        <v>Vanguard Intermediate Term Bond</v>
      </c>
      <c r="O544" t="str">
        <f t="shared" si="72"/>
        <v>Vanguard Intermediate Term Bond ETF</v>
      </c>
      <c r="P544" t="str">
        <f t="shared" si="73"/>
        <v/>
      </c>
    </row>
    <row r="545" spans="1:16" collapsed="1" x14ac:dyDescent="0.25">
      <c r="A545" s="2" t="s">
        <v>1091</v>
      </c>
      <c r="B545" s="2" t="s">
        <v>1092</v>
      </c>
      <c r="C545" s="2" t="s">
        <v>6</v>
      </c>
      <c r="D545" s="3">
        <v>12121779089.280001</v>
      </c>
      <c r="E545" t="str">
        <f t="shared" si="74"/>
        <v>Sea</v>
      </c>
      <c r="F545" t="str">
        <f t="shared" si="74"/>
        <v>Ltd</v>
      </c>
      <c r="G545" t="str">
        <f t="shared" si="74"/>
        <v/>
      </c>
      <c r="H545" t="str">
        <f t="shared" si="74"/>
        <v/>
      </c>
      <c r="I545" t="str">
        <f t="shared" si="74"/>
        <v/>
      </c>
      <c r="J545" t="str">
        <f t="shared" si="75"/>
        <v/>
      </c>
      <c r="K545" t="str">
        <f t="shared" si="68"/>
        <v>Sea</v>
      </c>
      <c r="L545" t="str">
        <f t="shared" si="69"/>
        <v>Sea Ltd</v>
      </c>
      <c r="M545" t="str">
        <f t="shared" si="70"/>
        <v/>
      </c>
      <c r="N545" t="str">
        <f t="shared" si="71"/>
        <v/>
      </c>
      <c r="O545" t="str">
        <f t="shared" si="72"/>
        <v/>
      </c>
      <c r="P545" t="str">
        <f t="shared" si="73"/>
        <v/>
      </c>
    </row>
    <row r="546" spans="1:16" collapsed="1" x14ac:dyDescent="0.25">
      <c r="A546" s="2" t="s">
        <v>1093</v>
      </c>
      <c r="B546" s="2" t="s">
        <v>1094</v>
      </c>
      <c r="C546" s="2" t="s">
        <v>6</v>
      </c>
      <c r="D546" s="3">
        <v>12102478895.4</v>
      </c>
      <c r="E546" t="str">
        <f t="shared" si="74"/>
        <v>CenturyLink</v>
      </c>
      <c r="F546" t="str">
        <f t="shared" si="74"/>
        <v>Inc</v>
      </c>
      <c r="G546" t="str">
        <f t="shared" si="74"/>
        <v/>
      </c>
      <c r="H546" t="str">
        <f t="shared" si="74"/>
        <v/>
      </c>
      <c r="I546" t="str">
        <f t="shared" si="74"/>
        <v/>
      </c>
      <c r="J546" t="str">
        <f t="shared" si="75"/>
        <v/>
      </c>
      <c r="K546" t="str">
        <f t="shared" si="68"/>
        <v>CenturyLink</v>
      </c>
      <c r="L546" t="str">
        <f t="shared" si="69"/>
        <v>CenturyLink Inc</v>
      </c>
      <c r="M546" t="str">
        <f t="shared" si="70"/>
        <v/>
      </c>
      <c r="N546" t="str">
        <f t="shared" si="71"/>
        <v/>
      </c>
      <c r="O546" t="str">
        <f t="shared" si="72"/>
        <v/>
      </c>
      <c r="P546" t="str">
        <f t="shared" si="73"/>
        <v/>
      </c>
    </row>
    <row r="547" spans="1:16" collapsed="1" x14ac:dyDescent="0.25">
      <c r="A547" s="2" t="s">
        <v>1095</v>
      </c>
      <c r="B547" s="2" t="s">
        <v>1096</v>
      </c>
      <c r="C547" s="2" t="s">
        <v>6</v>
      </c>
      <c r="D547" s="3">
        <v>12097482816.280001</v>
      </c>
      <c r="E547" t="str">
        <f t="shared" si="74"/>
        <v>Viacom</v>
      </c>
      <c r="F547" t="str">
        <f t="shared" si="74"/>
        <v>Inc</v>
      </c>
      <c r="G547" t="str">
        <f t="shared" si="74"/>
        <v/>
      </c>
      <c r="H547" t="str">
        <f t="shared" si="74"/>
        <v/>
      </c>
      <c r="I547" t="str">
        <f t="shared" si="74"/>
        <v/>
      </c>
      <c r="J547" t="str">
        <f t="shared" si="75"/>
        <v/>
      </c>
      <c r="K547" t="str">
        <f t="shared" si="68"/>
        <v>Viacom</v>
      </c>
      <c r="L547" t="str">
        <f t="shared" si="69"/>
        <v>Viacom Inc</v>
      </c>
      <c r="M547" t="str">
        <f t="shared" si="70"/>
        <v/>
      </c>
      <c r="N547" t="str">
        <f t="shared" si="71"/>
        <v/>
      </c>
      <c r="O547" t="str">
        <f t="shared" si="72"/>
        <v/>
      </c>
      <c r="P547" t="str">
        <f t="shared" si="73"/>
        <v/>
      </c>
    </row>
    <row r="548" spans="1:16" collapsed="1" x14ac:dyDescent="0.25">
      <c r="A548" s="2" t="s">
        <v>1097</v>
      </c>
      <c r="B548" s="2" t="s">
        <v>1098</v>
      </c>
      <c r="C548" s="2" t="s">
        <v>6</v>
      </c>
      <c r="D548" s="3">
        <v>12088912602.24</v>
      </c>
      <c r="E548" t="str">
        <f t="shared" si="74"/>
        <v>IDEX</v>
      </c>
      <c r="F548" t="str">
        <f t="shared" si="74"/>
        <v>Corp</v>
      </c>
      <c r="G548" t="str">
        <f t="shared" si="74"/>
        <v/>
      </c>
      <c r="H548" t="str">
        <f t="shared" si="74"/>
        <v/>
      </c>
      <c r="I548" t="str">
        <f t="shared" si="74"/>
        <v/>
      </c>
      <c r="J548" t="str">
        <f t="shared" si="75"/>
        <v/>
      </c>
      <c r="K548" t="str">
        <f t="shared" si="68"/>
        <v>IDEX</v>
      </c>
      <c r="L548" t="str">
        <f t="shared" si="69"/>
        <v>IDEX Corp</v>
      </c>
      <c r="M548" t="str">
        <f t="shared" si="70"/>
        <v/>
      </c>
      <c r="N548" t="str">
        <f t="shared" si="71"/>
        <v/>
      </c>
      <c r="O548" t="str">
        <f t="shared" si="72"/>
        <v/>
      </c>
      <c r="P548" t="str">
        <f t="shared" si="73"/>
        <v/>
      </c>
    </row>
    <row r="549" spans="1:16" collapsed="1" x14ac:dyDescent="0.25">
      <c r="A549" s="2" t="s">
        <v>1099</v>
      </c>
      <c r="B549" s="2" t="s">
        <v>1100</v>
      </c>
      <c r="C549" s="2" t="s">
        <v>6</v>
      </c>
      <c r="D549" s="3">
        <v>12065080074.25</v>
      </c>
      <c r="E549" t="str">
        <f t="shared" si="74"/>
        <v>Marketaxess</v>
      </c>
      <c r="F549" t="str">
        <f t="shared" si="74"/>
        <v>Holdings</v>
      </c>
      <c r="G549" t="str">
        <f t="shared" si="74"/>
        <v>Inc</v>
      </c>
      <c r="H549" t="str">
        <f t="shared" si="74"/>
        <v/>
      </c>
      <c r="I549" t="str">
        <f t="shared" si="74"/>
        <v/>
      </c>
      <c r="J549" t="str">
        <f t="shared" si="75"/>
        <v/>
      </c>
      <c r="K549" t="str">
        <f t="shared" si="68"/>
        <v>Marketaxess</v>
      </c>
      <c r="L549" t="str">
        <f t="shared" si="69"/>
        <v>Marketaxess Holdings</v>
      </c>
      <c r="M549" t="str">
        <f t="shared" si="70"/>
        <v>Marketaxess Holdings Inc</v>
      </c>
      <c r="N549" t="str">
        <f t="shared" si="71"/>
        <v/>
      </c>
      <c r="O549" t="str">
        <f t="shared" si="72"/>
        <v/>
      </c>
      <c r="P549" t="str">
        <f t="shared" si="73"/>
        <v/>
      </c>
    </row>
    <row r="550" spans="1:16" collapsed="1" x14ac:dyDescent="0.25">
      <c r="A550" s="2" t="s">
        <v>1101</v>
      </c>
      <c r="B550" s="2" t="s">
        <v>1102</v>
      </c>
      <c r="C550" s="2" t="s">
        <v>6</v>
      </c>
      <c r="D550" s="3">
        <v>12027343729.6</v>
      </c>
      <c r="E550" t="str">
        <f t="shared" si="74"/>
        <v>Cboe</v>
      </c>
      <c r="F550" t="str">
        <f t="shared" si="74"/>
        <v>Global</v>
      </c>
      <c r="G550" t="str">
        <f t="shared" si="74"/>
        <v>Markets</v>
      </c>
      <c r="H550" t="str">
        <f t="shared" si="74"/>
        <v>Inc</v>
      </c>
      <c r="I550" t="str">
        <f t="shared" si="74"/>
        <v/>
      </c>
      <c r="J550" t="str">
        <f t="shared" si="75"/>
        <v/>
      </c>
      <c r="K550" t="str">
        <f t="shared" si="68"/>
        <v>Cboe</v>
      </c>
      <c r="L550" t="str">
        <f t="shared" si="69"/>
        <v>Cboe Global</v>
      </c>
      <c r="M550" t="str">
        <f t="shared" si="70"/>
        <v>Cboe Global Markets</v>
      </c>
      <c r="N550" t="str">
        <f t="shared" si="71"/>
        <v>Cboe Global Markets Inc</v>
      </c>
      <c r="O550" t="str">
        <f t="shared" si="72"/>
        <v/>
      </c>
      <c r="P550" t="str">
        <f t="shared" si="73"/>
        <v/>
      </c>
    </row>
    <row r="551" spans="1:16" collapsed="1" x14ac:dyDescent="0.25">
      <c r="A551" s="2" t="s">
        <v>1103</v>
      </c>
      <c r="B551" s="2" t="s">
        <v>1104</v>
      </c>
      <c r="C551" s="2" t="s">
        <v>6</v>
      </c>
      <c r="D551" s="3">
        <v>12016241022.74</v>
      </c>
      <c r="E551" t="str">
        <f t="shared" si="74"/>
        <v>W.</v>
      </c>
      <c r="F551" t="str">
        <f t="shared" si="74"/>
        <v>R.</v>
      </c>
      <c r="G551" t="str">
        <f t="shared" si="74"/>
        <v>Berkley</v>
      </c>
      <c r="H551" t="str">
        <f t="shared" si="74"/>
        <v>Corp</v>
      </c>
      <c r="I551" t="str">
        <f t="shared" si="74"/>
        <v/>
      </c>
      <c r="J551" t="str">
        <f t="shared" si="75"/>
        <v/>
      </c>
      <c r="K551" t="str">
        <f t="shared" si="68"/>
        <v>W.</v>
      </c>
      <c r="L551" t="str">
        <f t="shared" si="69"/>
        <v>W. R.</v>
      </c>
      <c r="M551" t="str">
        <f t="shared" si="70"/>
        <v>W. R. Berkley</v>
      </c>
      <c r="N551" t="str">
        <f t="shared" si="71"/>
        <v>W. R. Berkley Corp</v>
      </c>
      <c r="O551" t="str">
        <f t="shared" si="72"/>
        <v/>
      </c>
      <c r="P551" t="str">
        <f t="shared" si="73"/>
        <v/>
      </c>
    </row>
    <row r="552" spans="1:16" collapsed="1" x14ac:dyDescent="0.25">
      <c r="A552" s="2" t="s">
        <v>1105</v>
      </c>
      <c r="B552" s="2" t="s">
        <v>1106</v>
      </c>
      <c r="C552" s="2" t="s">
        <v>6</v>
      </c>
      <c r="D552" s="3">
        <v>11968233420</v>
      </c>
      <c r="E552" t="str">
        <f t="shared" si="74"/>
        <v>Symantec</v>
      </c>
      <c r="F552" t="str">
        <f t="shared" si="74"/>
        <v>Corp</v>
      </c>
      <c r="G552" t="str">
        <f t="shared" si="74"/>
        <v/>
      </c>
      <c r="H552" t="str">
        <f t="shared" si="74"/>
        <v/>
      </c>
      <c r="I552" t="str">
        <f t="shared" si="74"/>
        <v/>
      </c>
      <c r="J552" t="str">
        <f t="shared" si="75"/>
        <v/>
      </c>
      <c r="K552" t="str">
        <f t="shared" si="68"/>
        <v>Symantec</v>
      </c>
      <c r="L552" t="str">
        <f t="shared" si="69"/>
        <v>Symantec Corp</v>
      </c>
      <c r="M552" t="str">
        <f t="shared" si="70"/>
        <v/>
      </c>
      <c r="N552" t="str">
        <f t="shared" si="71"/>
        <v/>
      </c>
      <c r="O552" t="str">
        <f t="shared" si="72"/>
        <v/>
      </c>
      <c r="P552" t="str">
        <f t="shared" si="73"/>
        <v/>
      </c>
    </row>
    <row r="553" spans="1:16" collapsed="1" x14ac:dyDescent="0.25">
      <c r="A553" s="2" t="s">
        <v>1107</v>
      </c>
      <c r="B553" s="2" t="s">
        <v>1108</v>
      </c>
      <c r="C553" s="2" t="s">
        <v>6</v>
      </c>
      <c r="D553" s="3">
        <v>11902979367.360001</v>
      </c>
      <c r="E553" t="str">
        <f t="shared" si="74"/>
        <v>Varian</v>
      </c>
      <c r="F553" t="str">
        <f t="shared" si="74"/>
        <v>Medical</v>
      </c>
      <c r="G553" t="str">
        <f t="shared" si="74"/>
        <v>Systems</v>
      </c>
      <c r="H553" t="str">
        <f t="shared" si="74"/>
        <v>Inc</v>
      </c>
      <c r="I553" t="str">
        <f t="shared" si="74"/>
        <v/>
      </c>
      <c r="J553" t="str">
        <f t="shared" si="75"/>
        <v/>
      </c>
      <c r="K553" t="str">
        <f t="shared" si="68"/>
        <v>Varian</v>
      </c>
      <c r="L553" t="str">
        <f t="shared" si="69"/>
        <v>Varian Medical</v>
      </c>
      <c r="M553" t="str">
        <f t="shared" si="70"/>
        <v>Varian Medical Systems</v>
      </c>
      <c r="N553" t="str">
        <f t="shared" si="71"/>
        <v>Varian Medical Systems Inc</v>
      </c>
      <c r="O553" t="str">
        <f t="shared" si="72"/>
        <v/>
      </c>
      <c r="P553" t="str">
        <f t="shared" si="73"/>
        <v/>
      </c>
    </row>
    <row r="554" spans="1:16" collapsed="1" x14ac:dyDescent="0.25">
      <c r="A554" s="2" t="s">
        <v>1109</v>
      </c>
      <c r="B554" s="2" t="s">
        <v>1110</v>
      </c>
      <c r="C554" s="2" t="s">
        <v>6</v>
      </c>
      <c r="D554" s="3">
        <v>11873673731.370001</v>
      </c>
      <c r="E554" t="str">
        <f t="shared" si="74"/>
        <v>Steris</v>
      </c>
      <c r="F554" t="str">
        <f t="shared" si="74"/>
        <v>plc</v>
      </c>
      <c r="G554" t="str">
        <f t="shared" si="74"/>
        <v/>
      </c>
      <c r="H554" t="str">
        <f t="shared" si="74"/>
        <v/>
      </c>
      <c r="I554" t="str">
        <f t="shared" si="74"/>
        <v/>
      </c>
      <c r="J554" t="str">
        <f t="shared" si="75"/>
        <v/>
      </c>
      <c r="K554" t="str">
        <f t="shared" si="68"/>
        <v>Steris</v>
      </c>
      <c r="L554" t="str">
        <f t="shared" si="69"/>
        <v>Steris plc</v>
      </c>
      <c r="M554" t="str">
        <f t="shared" si="70"/>
        <v/>
      </c>
      <c r="N554" t="str">
        <f t="shared" si="71"/>
        <v/>
      </c>
      <c r="O554" t="str">
        <f t="shared" si="72"/>
        <v/>
      </c>
      <c r="P554" t="str">
        <f t="shared" si="73"/>
        <v/>
      </c>
    </row>
    <row r="555" spans="1:16" collapsed="1" x14ac:dyDescent="0.25">
      <c r="A555" s="2" t="s">
        <v>1111</v>
      </c>
      <c r="B555" s="2" t="s">
        <v>1112</v>
      </c>
      <c r="C555" s="2" t="s">
        <v>6</v>
      </c>
      <c r="D555" s="3">
        <v>11869720450</v>
      </c>
      <c r="E555" t="str">
        <f t="shared" si="74"/>
        <v>Alliant</v>
      </c>
      <c r="F555" t="str">
        <f t="shared" si="74"/>
        <v>Energy</v>
      </c>
      <c r="G555" t="str">
        <f t="shared" si="74"/>
        <v>Corp</v>
      </c>
      <c r="H555" t="str">
        <f t="shared" si="74"/>
        <v/>
      </c>
      <c r="I555" t="str">
        <f t="shared" si="74"/>
        <v/>
      </c>
      <c r="J555" t="str">
        <f t="shared" si="75"/>
        <v/>
      </c>
      <c r="K555" t="str">
        <f t="shared" si="68"/>
        <v>Alliant</v>
      </c>
      <c r="L555" t="str">
        <f t="shared" si="69"/>
        <v>Alliant Energy</v>
      </c>
      <c r="M555" t="str">
        <f t="shared" si="70"/>
        <v>Alliant Energy Corp</v>
      </c>
      <c r="N555" t="str">
        <f t="shared" si="71"/>
        <v/>
      </c>
      <c r="O555" t="str">
        <f t="shared" si="72"/>
        <v/>
      </c>
      <c r="P555" t="str">
        <f t="shared" si="73"/>
        <v/>
      </c>
    </row>
    <row r="556" spans="1:16" collapsed="1" x14ac:dyDescent="0.25">
      <c r="A556" s="2" t="s">
        <v>1113</v>
      </c>
      <c r="B556" s="2" t="s">
        <v>1114</v>
      </c>
      <c r="C556" s="2" t="s">
        <v>6</v>
      </c>
      <c r="D556" s="3">
        <v>11831468400</v>
      </c>
      <c r="E556" t="str">
        <f t="shared" si="74"/>
        <v>PIMCO</v>
      </c>
      <c r="F556" t="str">
        <f t="shared" si="74"/>
        <v>Enhanced</v>
      </c>
      <c r="G556" t="str">
        <f t="shared" si="74"/>
        <v>Short</v>
      </c>
      <c r="H556" t="str">
        <f t="shared" si="74"/>
        <v>Maturity</v>
      </c>
      <c r="I556" t="str">
        <f t="shared" si="74"/>
        <v>Active</v>
      </c>
      <c r="J556" t="str">
        <f t="shared" si="75"/>
        <v>Exch</v>
      </c>
      <c r="K556" t="str">
        <f t="shared" si="68"/>
        <v>PIMCO</v>
      </c>
      <c r="L556" t="str">
        <f t="shared" si="69"/>
        <v>PIMCO Enhanced</v>
      </c>
      <c r="M556" t="str">
        <f t="shared" si="70"/>
        <v>PIMCO Enhanced Short</v>
      </c>
      <c r="N556" t="str">
        <f t="shared" si="71"/>
        <v>PIMCO Enhanced Short Maturity</v>
      </c>
      <c r="O556" t="str">
        <f t="shared" si="72"/>
        <v>PIMCO Enhanced Short Maturity Active</v>
      </c>
      <c r="P556" t="str">
        <f t="shared" si="73"/>
        <v>PIMCO Enhanced Short Maturity Active Exch</v>
      </c>
    </row>
    <row r="557" spans="1:16" collapsed="1" x14ac:dyDescent="0.25">
      <c r="A557" s="2" t="s">
        <v>1115</v>
      </c>
      <c r="B557" s="2" t="s">
        <v>1116</v>
      </c>
      <c r="C557" s="2" t="s">
        <v>6</v>
      </c>
      <c r="D557" s="3">
        <v>11813022000</v>
      </c>
      <c r="E557" t="str">
        <f t="shared" si="74"/>
        <v>iShares</v>
      </c>
      <c r="F557" t="str">
        <f t="shared" si="74"/>
        <v>Barclays</v>
      </c>
      <c r="G557" t="str">
        <f t="shared" si="74"/>
        <v>1-3</v>
      </c>
      <c r="H557" t="str">
        <f t="shared" si="74"/>
        <v>Year</v>
      </c>
      <c r="I557" t="str">
        <f t="shared" si="74"/>
        <v>Credit</v>
      </c>
      <c r="J557" t="str">
        <f t="shared" si="75"/>
        <v>Bond</v>
      </c>
      <c r="K557" t="str">
        <f t="shared" si="68"/>
        <v>iShares</v>
      </c>
      <c r="L557" t="str">
        <f t="shared" si="69"/>
        <v>iShares Barclays</v>
      </c>
      <c r="M557" t="str">
        <f t="shared" si="70"/>
        <v>iShares Barclays 1-3</v>
      </c>
      <c r="N557" t="str">
        <f t="shared" si="71"/>
        <v>iShares Barclays 1-3 Year</v>
      </c>
      <c r="O557" t="str">
        <f t="shared" si="72"/>
        <v>iShares Barclays 1-3 Year Credit</v>
      </c>
      <c r="P557" t="str">
        <f t="shared" si="73"/>
        <v>iShares Barclays 1-3 Year Credit Bond</v>
      </c>
    </row>
    <row r="558" spans="1:16" collapsed="1" x14ac:dyDescent="0.25">
      <c r="A558" s="2" t="s">
        <v>1117</v>
      </c>
      <c r="B558" s="2" t="s">
        <v>1118</v>
      </c>
      <c r="C558" s="2" t="s">
        <v>6</v>
      </c>
      <c r="D558" s="3">
        <v>11766107693.809999</v>
      </c>
      <c r="E558" t="str">
        <f t="shared" si="74"/>
        <v>Consumer</v>
      </c>
      <c r="F558" t="str">
        <f t="shared" si="74"/>
        <v>Staples</v>
      </c>
      <c r="G558" t="str">
        <f t="shared" si="74"/>
        <v>Select</v>
      </c>
      <c r="H558" t="str">
        <f t="shared" si="74"/>
        <v>Sector</v>
      </c>
      <c r="I558" t="str">
        <f t="shared" si="74"/>
        <v>SPDR</v>
      </c>
      <c r="J558" t="str">
        <f t="shared" si="75"/>
        <v/>
      </c>
      <c r="K558" t="str">
        <f t="shared" si="68"/>
        <v>Consumer</v>
      </c>
      <c r="L558" t="str">
        <f t="shared" si="69"/>
        <v>Consumer Staples</v>
      </c>
      <c r="M558" t="str">
        <f t="shared" si="70"/>
        <v>Consumer Staples Select</v>
      </c>
      <c r="N558" t="str">
        <f t="shared" si="71"/>
        <v>Consumer Staples Select Sector</v>
      </c>
      <c r="O558" t="str">
        <f t="shared" si="72"/>
        <v>Consumer Staples Select Sector SPDR</v>
      </c>
      <c r="P558" t="str">
        <f t="shared" si="73"/>
        <v/>
      </c>
    </row>
    <row r="559" spans="1:16" collapsed="1" x14ac:dyDescent="0.25">
      <c r="A559" s="2" t="s">
        <v>1119</v>
      </c>
      <c r="B559" s="2" t="s">
        <v>1120</v>
      </c>
      <c r="C559" s="2" t="s">
        <v>6</v>
      </c>
      <c r="D559" s="3">
        <v>11761018410.1637</v>
      </c>
      <c r="E559" t="str">
        <f t="shared" si="74"/>
        <v>Molson</v>
      </c>
      <c r="F559" t="str">
        <f t="shared" si="74"/>
        <v>Coors</v>
      </c>
      <c r="G559" t="str">
        <f t="shared" si="74"/>
        <v>Brewing</v>
      </c>
      <c r="H559" t="str">
        <f t="shared" si="74"/>
        <v>Co</v>
      </c>
      <c r="I559" t="str">
        <f t="shared" si="74"/>
        <v/>
      </c>
      <c r="J559" t="str">
        <f t="shared" si="75"/>
        <v/>
      </c>
      <c r="K559" t="str">
        <f t="shared" si="68"/>
        <v>Molson</v>
      </c>
      <c r="L559" t="str">
        <f t="shared" si="69"/>
        <v>Molson Coors</v>
      </c>
      <c r="M559" t="str">
        <f t="shared" si="70"/>
        <v>Molson Coors Brewing</v>
      </c>
      <c r="N559" t="str">
        <f t="shared" si="71"/>
        <v>Molson Coors Brewing Co</v>
      </c>
      <c r="O559" t="str">
        <f t="shared" si="72"/>
        <v/>
      </c>
      <c r="P559" t="str">
        <f t="shared" si="73"/>
        <v/>
      </c>
    </row>
    <row r="560" spans="1:16" collapsed="1" x14ac:dyDescent="0.25">
      <c r="A560" s="2" t="s">
        <v>1121</v>
      </c>
      <c r="B560" s="2" t="s">
        <v>1122</v>
      </c>
      <c r="C560" s="2" t="s">
        <v>6</v>
      </c>
      <c r="D560" s="3">
        <v>11759626053.09</v>
      </c>
      <c r="E560" t="str">
        <f t="shared" si="74"/>
        <v>Kansas</v>
      </c>
      <c r="F560" t="str">
        <f t="shared" si="74"/>
        <v>City</v>
      </c>
      <c r="G560" t="str">
        <f t="shared" si="74"/>
        <v>Southern</v>
      </c>
      <c r="H560" t="str">
        <f t="shared" si="74"/>
        <v/>
      </c>
      <c r="I560" t="str">
        <f t="shared" si="74"/>
        <v/>
      </c>
      <c r="J560" t="str">
        <f t="shared" si="75"/>
        <v/>
      </c>
      <c r="K560" t="str">
        <f t="shared" si="68"/>
        <v>Kansas</v>
      </c>
      <c r="L560" t="str">
        <f t="shared" si="69"/>
        <v>Kansas City</v>
      </c>
      <c r="M560" t="str">
        <f t="shared" si="70"/>
        <v>Kansas City Southern</v>
      </c>
      <c r="N560" t="str">
        <f t="shared" si="71"/>
        <v/>
      </c>
      <c r="O560" t="str">
        <f t="shared" si="72"/>
        <v/>
      </c>
      <c r="P560" t="str">
        <f t="shared" si="73"/>
        <v/>
      </c>
    </row>
    <row r="561" spans="1:16" collapsed="1" x14ac:dyDescent="0.25">
      <c r="A561" s="2" t="s">
        <v>1123</v>
      </c>
      <c r="B561" s="2" t="s">
        <v>1124</v>
      </c>
      <c r="C561" s="2" t="s">
        <v>6</v>
      </c>
      <c r="D561" s="3">
        <v>11707426737.120001</v>
      </c>
      <c r="E561" t="str">
        <f t="shared" si="74"/>
        <v>Sun</v>
      </c>
      <c r="F561" t="str">
        <f t="shared" si="74"/>
        <v>Communities</v>
      </c>
      <c r="G561" t="str">
        <f t="shared" si="74"/>
        <v>Inc</v>
      </c>
      <c r="H561" t="str">
        <f t="shared" si="74"/>
        <v/>
      </c>
      <c r="I561" t="str">
        <f t="shared" si="74"/>
        <v/>
      </c>
      <c r="J561" t="str">
        <f t="shared" si="75"/>
        <v/>
      </c>
      <c r="K561" t="str">
        <f t="shared" si="68"/>
        <v>Sun</v>
      </c>
      <c r="L561" t="str">
        <f t="shared" si="69"/>
        <v>Sun Communities</v>
      </c>
      <c r="M561" t="str">
        <f t="shared" si="70"/>
        <v>Sun Communities Inc</v>
      </c>
      <c r="N561" t="str">
        <f t="shared" si="71"/>
        <v/>
      </c>
      <c r="O561" t="str">
        <f t="shared" si="72"/>
        <v/>
      </c>
      <c r="P561" t="str">
        <f t="shared" si="73"/>
        <v/>
      </c>
    </row>
    <row r="562" spans="1:16" collapsed="1" x14ac:dyDescent="0.25">
      <c r="A562" s="2" t="s">
        <v>1125</v>
      </c>
      <c r="B562" s="2" t="s">
        <v>1126</v>
      </c>
      <c r="C562" s="2" t="s">
        <v>6</v>
      </c>
      <c r="D562" s="3">
        <v>11691662637.68</v>
      </c>
      <c r="E562" t="str">
        <f t="shared" si="74"/>
        <v>Norwegian</v>
      </c>
      <c r="F562" t="str">
        <f t="shared" si="74"/>
        <v>Cruise</v>
      </c>
      <c r="G562" t="str">
        <f t="shared" si="74"/>
        <v>Line</v>
      </c>
      <c r="H562" t="str">
        <f t="shared" si="74"/>
        <v>Holdings</v>
      </c>
      <c r="I562" t="str">
        <f t="shared" si="74"/>
        <v>Ltd</v>
      </c>
      <c r="J562" t="str">
        <f t="shared" si="75"/>
        <v/>
      </c>
      <c r="K562" t="str">
        <f t="shared" si="68"/>
        <v>Norwegian</v>
      </c>
      <c r="L562" t="str">
        <f t="shared" si="69"/>
        <v>Norwegian Cruise</v>
      </c>
      <c r="M562" t="str">
        <f t="shared" si="70"/>
        <v>Norwegian Cruise Line</v>
      </c>
      <c r="N562" t="str">
        <f t="shared" si="71"/>
        <v>Norwegian Cruise Line Holdings</v>
      </c>
      <c r="O562" t="str">
        <f t="shared" si="72"/>
        <v>Norwegian Cruise Line Holdings Ltd</v>
      </c>
      <c r="P562" t="str">
        <f t="shared" si="73"/>
        <v/>
      </c>
    </row>
    <row r="563" spans="1:16" collapsed="1" x14ac:dyDescent="0.25">
      <c r="A563" s="2" t="s">
        <v>1127</v>
      </c>
      <c r="B563" s="2" t="s">
        <v>1128</v>
      </c>
      <c r="C563" s="2" t="s">
        <v>6</v>
      </c>
      <c r="D563" s="3">
        <v>11684346126.299999</v>
      </c>
      <c r="E563" t="str">
        <f t="shared" si="74"/>
        <v>Elanco</v>
      </c>
      <c r="F563" t="str">
        <f t="shared" si="74"/>
        <v>Animal</v>
      </c>
      <c r="G563" t="str">
        <f t="shared" si="74"/>
        <v>Health</v>
      </c>
      <c r="H563" t="str">
        <f t="shared" si="74"/>
        <v>Inc</v>
      </c>
      <c r="I563" t="str">
        <f t="shared" si="74"/>
        <v/>
      </c>
      <c r="J563" t="str">
        <f t="shared" si="75"/>
        <v/>
      </c>
      <c r="K563" t="str">
        <f t="shared" si="68"/>
        <v>Elanco</v>
      </c>
      <c r="L563" t="str">
        <f t="shared" si="69"/>
        <v>Elanco Animal</v>
      </c>
      <c r="M563" t="str">
        <f t="shared" si="70"/>
        <v>Elanco Animal Health</v>
      </c>
      <c r="N563" t="str">
        <f t="shared" si="71"/>
        <v>Elanco Animal Health Inc</v>
      </c>
      <c r="O563" t="str">
        <f t="shared" si="72"/>
        <v/>
      </c>
      <c r="P563" t="str">
        <f t="shared" si="73"/>
        <v/>
      </c>
    </row>
    <row r="564" spans="1:16" collapsed="1" x14ac:dyDescent="0.25">
      <c r="A564" s="2" t="s">
        <v>1129</v>
      </c>
      <c r="B564" s="2" t="s">
        <v>1130</v>
      </c>
      <c r="C564" s="2" t="s">
        <v>6</v>
      </c>
      <c r="D564" s="3">
        <v>11653136854.5</v>
      </c>
      <c r="E564" t="str">
        <f t="shared" si="74"/>
        <v>PagSeguro</v>
      </c>
      <c r="F564" t="str">
        <f t="shared" si="74"/>
        <v>Digital</v>
      </c>
      <c r="G564" t="str">
        <f t="shared" si="74"/>
        <v>Ltd</v>
      </c>
      <c r="H564" t="str">
        <f t="shared" si="74"/>
        <v/>
      </c>
      <c r="I564" t="str">
        <f t="shared" si="74"/>
        <v/>
      </c>
      <c r="J564" t="str">
        <f t="shared" si="75"/>
        <v/>
      </c>
      <c r="K564" t="str">
        <f t="shared" si="68"/>
        <v>PagSeguro</v>
      </c>
      <c r="L564" t="str">
        <f t="shared" si="69"/>
        <v>PagSeguro Digital</v>
      </c>
      <c r="M564" t="str">
        <f t="shared" si="70"/>
        <v>PagSeguro Digital Ltd</v>
      </c>
      <c r="N564" t="str">
        <f t="shared" si="71"/>
        <v/>
      </c>
      <c r="O564" t="str">
        <f t="shared" si="72"/>
        <v/>
      </c>
      <c r="P564" t="str">
        <f t="shared" si="73"/>
        <v/>
      </c>
    </row>
    <row r="565" spans="1:16" collapsed="1" x14ac:dyDescent="0.25">
      <c r="A565" s="2" t="s">
        <v>1131</v>
      </c>
      <c r="B565" s="2" t="s">
        <v>1132</v>
      </c>
      <c r="C565" s="2" t="s">
        <v>6</v>
      </c>
      <c r="D565" s="3">
        <v>11624887136.639999</v>
      </c>
      <c r="E565" t="str">
        <f t="shared" si="74"/>
        <v>Raymond</v>
      </c>
      <c r="F565" t="str">
        <f t="shared" si="74"/>
        <v>James</v>
      </c>
      <c r="G565" t="str">
        <f t="shared" si="74"/>
        <v>Financial</v>
      </c>
      <c r="H565" t="str">
        <f t="shared" si="74"/>
        <v>Inc</v>
      </c>
      <c r="I565" t="str">
        <f t="shared" si="74"/>
        <v/>
      </c>
      <c r="J565" t="str">
        <f t="shared" si="75"/>
        <v/>
      </c>
      <c r="K565" t="str">
        <f t="shared" si="68"/>
        <v>Raymond</v>
      </c>
      <c r="L565" t="str">
        <f t="shared" si="69"/>
        <v>Raymond James</v>
      </c>
      <c r="M565" t="str">
        <f t="shared" si="70"/>
        <v>Raymond James Financial</v>
      </c>
      <c r="N565" t="str">
        <f t="shared" si="71"/>
        <v>Raymond James Financial Inc</v>
      </c>
      <c r="O565" t="str">
        <f t="shared" si="72"/>
        <v/>
      </c>
      <c r="P565" t="str">
        <f t="shared" si="73"/>
        <v/>
      </c>
    </row>
    <row r="566" spans="1:16" collapsed="1" x14ac:dyDescent="0.25">
      <c r="A566" s="2" t="s">
        <v>1133</v>
      </c>
      <c r="B566" s="2" t="s">
        <v>1134</v>
      </c>
      <c r="C566" s="2" t="s">
        <v>6</v>
      </c>
      <c r="D566" s="3">
        <v>11601027709.76</v>
      </c>
      <c r="E566" t="str">
        <f t="shared" si="74"/>
        <v>Ally</v>
      </c>
      <c r="F566" t="str">
        <f t="shared" si="74"/>
        <v>Financial</v>
      </c>
      <c r="G566" t="str">
        <f t="shared" si="74"/>
        <v>Inc</v>
      </c>
      <c r="H566" t="str">
        <f t="shared" si="74"/>
        <v/>
      </c>
      <c r="I566" t="str">
        <f t="shared" si="74"/>
        <v/>
      </c>
      <c r="J566" t="str">
        <f t="shared" si="75"/>
        <v/>
      </c>
      <c r="K566" t="str">
        <f t="shared" si="68"/>
        <v>Ally</v>
      </c>
      <c r="L566" t="str">
        <f t="shared" si="69"/>
        <v>Ally Financial</v>
      </c>
      <c r="M566" t="str">
        <f t="shared" si="70"/>
        <v>Ally Financial Inc</v>
      </c>
      <c r="N566" t="str">
        <f t="shared" si="71"/>
        <v/>
      </c>
      <c r="O566" t="str">
        <f t="shared" si="72"/>
        <v/>
      </c>
      <c r="P566" t="str">
        <f t="shared" si="73"/>
        <v/>
      </c>
    </row>
    <row r="567" spans="1:16" collapsed="1" x14ac:dyDescent="0.25">
      <c r="A567" s="2" t="s">
        <v>1135</v>
      </c>
      <c r="B567" s="2" t="s">
        <v>1136</v>
      </c>
      <c r="C567" s="2" t="s">
        <v>6</v>
      </c>
      <c r="D567" s="3">
        <v>11558014643.1</v>
      </c>
      <c r="E567" t="str">
        <f t="shared" si="74"/>
        <v>Roku</v>
      </c>
      <c r="F567" t="str">
        <f t="shared" si="74"/>
        <v>Inc</v>
      </c>
      <c r="G567" t="str">
        <f t="shared" si="74"/>
        <v/>
      </c>
      <c r="H567" t="str">
        <f t="shared" si="74"/>
        <v/>
      </c>
      <c r="I567" t="str">
        <f t="shared" si="74"/>
        <v/>
      </c>
      <c r="J567" t="str">
        <f t="shared" si="75"/>
        <v/>
      </c>
      <c r="K567" t="str">
        <f t="shared" si="68"/>
        <v>Roku</v>
      </c>
      <c r="L567" t="str">
        <f t="shared" si="69"/>
        <v>Roku Inc</v>
      </c>
      <c r="M567" t="str">
        <f t="shared" si="70"/>
        <v/>
      </c>
      <c r="N567" t="str">
        <f t="shared" si="71"/>
        <v/>
      </c>
      <c r="O567" t="str">
        <f t="shared" si="72"/>
        <v/>
      </c>
      <c r="P567" t="str">
        <f t="shared" si="73"/>
        <v/>
      </c>
    </row>
    <row r="568" spans="1:16" collapsed="1" x14ac:dyDescent="0.25">
      <c r="A568" s="2" t="s">
        <v>1137</v>
      </c>
      <c r="B568" s="2" t="s">
        <v>1138</v>
      </c>
      <c r="C568" s="2" t="s">
        <v>6</v>
      </c>
      <c r="D568" s="3">
        <v>11537012249.17</v>
      </c>
      <c r="E568" t="str">
        <f t="shared" si="74"/>
        <v>Regency</v>
      </c>
      <c r="F568" t="str">
        <f t="shared" si="74"/>
        <v>Centers</v>
      </c>
      <c r="G568" t="str">
        <f t="shared" si="74"/>
        <v>Corp</v>
      </c>
      <c r="H568" t="str">
        <f t="shared" si="74"/>
        <v/>
      </c>
      <c r="I568" t="str">
        <f t="shared" si="74"/>
        <v/>
      </c>
      <c r="J568" t="str">
        <f t="shared" si="75"/>
        <v/>
      </c>
      <c r="K568" t="str">
        <f t="shared" si="68"/>
        <v>Regency</v>
      </c>
      <c r="L568" t="str">
        <f t="shared" si="69"/>
        <v>Regency Centers</v>
      </c>
      <c r="M568" t="str">
        <f t="shared" si="70"/>
        <v>Regency Centers Corp</v>
      </c>
      <c r="N568" t="str">
        <f t="shared" si="71"/>
        <v/>
      </c>
      <c r="O568" t="str">
        <f t="shared" si="72"/>
        <v/>
      </c>
      <c r="P568" t="str">
        <f t="shared" si="73"/>
        <v/>
      </c>
    </row>
    <row r="569" spans="1:16" collapsed="1" x14ac:dyDescent="0.25">
      <c r="A569" s="2" t="s">
        <v>1139</v>
      </c>
      <c r="B569" s="2" t="s">
        <v>1140</v>
      </c>
      <c r="C569" s="2" t="s">
        <v>6</v>
      </c>
      <c r="D569" s="3">
        <v>11535812060.85</v>
      </c>
      <c r="E569" t="str">
        <f t="shared" si="74"/>
        <v>Domino's</v>
      </c>
      <c r="F569" t="str">
        <f t="shared" si="74"/>
        <v>Pizza</v>
      </c>
      <c r="G569" t="str">
        <f t="shared" si="74"/>
        <v>Inc</v>
      </c>
      <c r="H569" t="str">
        <f t="shared" si="74"/>
        <v/>
      </c>
      <c r="I569" t="str">
        <f t="shared" si="74"/>
        <v/>
      </c>
      <c r="J569" t="str">
        <f t="shared" si="75"/>
        <v/>
      </c>
      <c r="K569" t="str">
        <f t="shared" si="68"/>
        <v>Domino's</v>
      </c>
      <c r="L569" t="str">
        <f t="shared" si="69"/>
        <v>Domino's Pizza</v>
      </c>
      <c r="M569" t="str">
        <f t="shared" si="70"/>
        <v>Domino's Pizza Inc</v>
      </c>
      <c r="N569" t="str">
        <f t="shared" si="71"/>
        <v/>
      </c>
      <c r="O569" t="str">
        <f t="shared" si="72"/>
        <v/>
      </c>
      <c r="P569" t="str">
        <f t="shared" si="73"/>
        <v/>
      </c>
    </row>
    <row r="570" spans="1:16" collapsed="1" x14ac:dyDescent="0.25">
      <c r="A570" s="2" t="s">
        <v>1141</v>
      </c>
      <c r="B570" s="2" t="s">
        <v>1142</v>
      </c>
      <c r="C570" s="2" t="s">
        <v>6</v>
      </c>
      <c r="D570" s="3">
        <v>11532312073.700001</v>
      </c>
      <c r="E570" t="str">
        <f t="shared" si="74"/>
        <v>JBG</v>
      </c>
      <c r="F570" t="str">
        <f t="shared" si="74"/>
        <v>SMITH</v>
      </c>
      <c r="G570" t="str">
        <f t="shared" si="74"/>
        <v>Properties</v>
      </c>
      <c r="H570" t="str">
        <f t="shared" si="74"/>
        <v/>
      </c>
      <c r="I570" t="str">
        <f t="shared" si="74"/>
        <v/>
      </c>
      <c r="J570" t="str">
        <f t="shared" si="75"/>
        <v/>
      </c>
      <c r="K570" t="str">
        <f t="shared" si="68"/>
        <v>JBG</v>
      </c>
      <c r="L570" t="str">
        <f t="shared" si="69"/>
        <v>JBG SMITH</v>
      </c>
      <c r="M570" t="str">
        <f t="shared" si="70"/>
        <v>JBG SMITH Properties</v>
      </c>
      <c r="N570" t="str">
        <f t="shared" si="71"/>
        <v/>
      </c>
      <c r="O570" t="str">
        <f t="shared" si="72"/>
        <v/>
      </c>
      <c r="P570" t="str">
        <f t="shared" si="73"/>
        <v/>
      </c>
    </row>
    <row r="571" spans="1:16" collapsed="1" x14ac:dyDescent="0.25">
      <c r="A571" s="2" t="s">
        <v>1143</v>
      </c>
      <c r="B571" s="2" t="s">
        <v>1144</v>
      </c>
      <c r="C571" s="2" t="s">
        <v>6</v>
      </c>
      <c r="D571" s="3">
        <v>11510093806.450001</v>
      </c>
      <c r="E571" t="str">
        <f t="shared" si="74"/>
        <v>Textron</v>
      </c>
      <c r="F571" t="str">
        <f t="shared" si="74"/>
        <v>Inc</v>
      </c>
      <c r="G571" t="str">
        <f t="shared" si="74"/>
        <v/>
      </c>
      <c r="H571" t="str">
        <f t="shared" si="74"/>
        <v/>
      </c>
      <c r="I571" t="str">
        <f t="shared" si="74"/>
        <v/>
      </c>
      <c r="J571" t="str">
        <f t="shared" si="75"/>
        <v/>
      </c>
      <c r="K571" t="str">
        <f t="shared" si="68"/>
        <v>Textron</v>
      </c>
      <c r="L571" t="str">
        <f t="shared" si="69"/>
        <v>Textron Inc</v>
      </c>
      <c r="M571" t="str">
        <f t="shared" si="70"/>
        <v/>
      </c>
      <c r="N571" t="str">
        <f t="shared" si="71"/>
        <v/>
      </c>
      <c r="O571" t="str">
        <f t="shared" si="72"/>
        <v/>
      </c>
      <c r="P571" t="str">
        <f t="shared" si="73"/>
        <v/>
      </c>
    </row>
    <row r="572" spans="1:16" collapsed="1" x14ac:dyDescent="0.25">
      <c r="A572" s="2" t="s">
        <v>1145</v>
      </c>
      <c r="B572" s="2" t="s">
        <v>1146</v>
      </c>
      <c r="C572" s="2" t="s">
        <v>6</v>
      </c>
      <c r="D572" s="3">
        <v>11497657904.799999</v>
      </c>
      <c r="E572" t="str">
        <f t="shared" si="74"/>
        <v>Old</v>
      </c>
      <c r="F572" t="str">
        <f t="shared" si="74"/>
        <v>Dominion</v>
      </c>
      <c r="G572" t="str">
        <f t="shared" si="74"/>
        <v>Freight</v>
      </c>
      <c r="H572" t="str">
        <f t="shared" si="74"/>
        <v>Line</v>
      </c>
      <c r="I572" t="str">
        <f t="shared" si="74"/>
        <v>Inc</v>
      </c>
      <c r="J572" t="str">
        <f t="shared" si="75"/>
        <v/>
      </c>
      <c r="K572" t="str">
        <f t="shared" si="68"/>
        <v>Old</v>
      </c>
      <c r="L572" t="str">
        <f t="shared" si="69"/>
        <v>Old Dominion</v>
      </c>
      <c r="M572" t="str">
        <f t="shared" si="70"/>
        <v>Old Dominion Freight</v>
      </c>
      <c r="N572" t="str">
        <f t="shared" si="71"/>
        <v>Old Dominion Freight Line</v>
      </c>
      <c r="O572" t="str">
        <f t="shared" si="72"/>
        <v>Old Dominion Freight Line Inc</v>
      </c>
      <c r="P572" t="str">
        <f t="shared" si="73"/>
        <v/>
      </c>
    </row>
    <row r="573" spans="1:16" collapsed="1" x14ac:dyDescent="0.25">
      <c r="A573" s="2" t="s">
        <v>1147</v>
      </c>
      <c r="B573" s="2" t="s">
        <v>1148</v>
      </c>
      <c r="C573" s="2" t="s">
        <v>6</v>
      </c>
      <c r="D573" s="3">
        <v>11472973402.790001</v>
      </c>
      <c r="E573" t="str">
        <f t="shared" si="74"/>
        <v>Under</v>
      </c>
      <c r="F573" t="str">
        <f t="shared" si="74"/>
        <v>Armour</v>
      </c>
      <c r="G573" t="str">
        <f t="shared" si="74"/>
        <v>Inc</v>
      </c>
      <c r="H573" t="str">
        <f t="shared" si="74"/>
        <v/>
      </c>
      <c r="I573" t="str">
        <f t="shared" si="74"/>
        <v/>
      </c>
      <c r="J573" t="str">
        <f t="shared" si="75"/>
        <v/>
      </c>
      <c r="K573" t="str">
        <f t="shared" si="68"/>
        <v>Under</v>
      </c>
      <c r="L573" t="str">
        <f t="shared" si="69"/>
        <v>Under Armour</v>
      </c>
      <c r="M573" t="str">
        <f t="shared" si="70"/>
        <v>Under Armour Inc</v>
      </c>
      <c r="N573" t="str">
        <f t="shared" si="71"/>
        <v/>
      </c>
      <c r="O573" t="str">
        <f t="shared" si="72"/>
        <v/>
      </c>
      <c r="P573" t="str">
        <f t="shared" si="73"/>
        <v/>
      </c>
    </row>
    <row r="574" spans="1:16" collapsed="1" x14ac:dyDescent="0.25">
      <c r="A574" s="2" t="s">
        <v>1149</v>
      </c>
      <c r="B574" s="2" t="s">
        <v>1150</v>
      </c>
      <c r="C574" s="2" t="s">
        <v>6</v>
      </c>
      <c r="D574" s="3">
        <v>11471758264.76</v>
      </c>
      <c r="E574" t="str">
        <f t="shared" si="74"/>
        <v>Vistra</v>
      </c>
      <c r="F574" t="str">
        <f t="shared" si="74"/>
        <v>Energy</v>
      </c>
      <c r="G574" t="str">
        <f t="shared" si="74"/>
        <v>Corp</v>
      </c>
      <c r="H574" t="str">
        <f t="shared" si="74"/>
        <v/>
      </c>
      <c r="I574" t="str">
        <f t="shared" si="74"/>
        <v/>
      </c>
      <c r="J574" t="str">
        <f t="shared" si="75"/>
        <v/>
      </c>
      <c r="K574" t="str">
        <f t="shared" si="68"/>
        <v>Vistra</v>
      </c>
      <c r="L574" t="str">
        <f t="shared" si="69"/>
        <v>Vistra Energy</v>
      </c>
      <c r="M574" t="str">
        <f t="shared" si="70"/>
        <v>Vistra Energy Corp</v>
      </c>
      <c r="N574" t="str">
        <f t="shared" si="71"/>
        <v/>
      </c>
      <c r="O574" t="str">
        <f t="shared" si="72"/>
        <v/>
      </c>
      <c r="P574" t="str">
        <f t="shared" si="73"/>
        <v/>
      </c>
    </row>
    <row r="575" spans="1:16" collapsed="1" x14ac:dyDescent="0.25">
      <c r="A575" s="2" t="s">
        <v>1151</v>
      </c>
      <c r="B575" s="2" t="s">
        <v>1152</v>
      </c>
      <c r="C575" s="2" t="s">
        <v>6</v>
      </c>
      <c r="D575" s="3">
        <v>11430283761</v>
      </c>
      <c r="E575" t="str">
        <f t="shared" si="74"/>
        <v>C.H.</v>
      </c>
      <c r="F575" t="str">
        <f t="shared" si="74"/>
        <v>Robinson</v>
      </c>
      <c r="G575" t="str">
        <f t="shared" si="74"/>
        <v>Worldwide</v>
      </c>
      <c r="H575" t="str">
        <f t="shared" si="74"/>
        <v>Inc</v>
      </c>
      <c r="I575" t="str">
        <f t="shared" si="74"/>
        <v/>
      </c>
      <c r="J575" t="str">
        <f t="shared" si="75"/>
        <v/>
      </c>
      <c r="K575" t="str">
        <f t="shared" si="68"/>
        <v>C.H.</v>
      </c>
      <c r="L575" t="str">
        <f t="shared" si="69"/>
        <v>C.H. Robinson</v>
      </c>
      <c r="M575" t="str">
        <f t="shared" si="70"/>
        <v>C.H. Robinson Worldwide</v>
      </c>
      <c r="N575" t="str">
        <f t="shared" si="71"/>
        <v>C.H. Robinson Worldwide Inc</v>
      </c>
      <c r="O575" t="str">
        <f t="shared" si="72"/>
        <v/>
      </c>
      <c r="P575" t="str">
        <f t="shared" si="73"/>
        <v/>
      </c>
    </row>
    <row r="576" spans="1:16" collapsed="1" x14ac:dyDescent="0.25">
      <c r="A576" s="2" t="s">
        <v>1153</v>
      </c>
      <c r="B576" s="2" t="s">
        <v>1154</v>
      </c>
      <c r="C576" s="2" t="s">
        <v>6</v>
      </c>
      <c r="D576" s="3">
        <v>11419323281.639999</v>
      </c>
      <c r="E576" t="str">
        <f t="shared" si="74"/>
        <v>Erie</v>
      </c>
      <c r="F576" t="str">
        <f t="shared" si="74"/>
        <v>Indemnity</v>
      </c>
      <c r="G576" t="str">
        <f t="shared" si="74"/>
        <v>Co</v>
      </c>
      <c r="H576" t="str">
        <f t="shared" si="74"/>
        <v/>
      </c>
      <c r="I576" t="str">
        <f t="shared" si="74"/>
        <v/>
      </c>
      <c r="J576" t="str">
        <f t="shared" si="75"/>
        <v/>
      </c>
      <c r="K576" t="str">
        <f t="shared" si="68"/>
        <v>Erie</v>
      </c>
      <c r="L576" t="str">
        <f t="shared" si="69"/>
        <v>Erie Indemnity</v>
      </c>
      <c r="M576" t="str">
        <f t="shared" si="70"/>
        <v>Erie Indemnity Co</v>
      </c>
      <c r="N576" t="str">
        <f t="shared" si="71"/>
        <v/>
      </c>
      <c r="O576" t="str">
        <f t="shared" si="72"/>
        <v/>
      </c>
      <c r="P576" t="str">
        <f t="shared" si="73"/>
        <v/>
      </c>
    </row>
    <row r="577" spans="1:16" collapsed="1" x14ac:dyDescent="0.25">
      <c r="A577" s="2" t="s">
        <v>1155</v>
      </c>
      <c r="B577" s="2" t="s">
        <v>1156</v>
      </c>
      <c r="C577" s="2" t="s">
        <v>6</v>
      </c>
      <c r="D577" s="3">
        <v>11411841603.5</v>
      </c>
      <c r="E577" t="str">
        <f t="shared" si="74"/>
        <v>Duke</v>
      </c>
      <c r="F577" t="str">
        <f t="shared" si="74"/>
        <v>Realty</v>
      </c>
      <c r="G577" t="str">
        <f t="shared" si="74"/>
        <v>Corp</v>
      </c>
      <c r="H577" t="str">
        <f t="shared" si="74"/>
        <v/>
      </c>
      <c r="I577" t="str">
        <f t="shared" si="74"/>
        <v/>
      </c>
      <c r="J577" t="str">
        <f t="shared" si="75"/>
        <v/>
      </c>
      <c r="K577" t="str">
        <f t="shared" si="68"/>
        <v>Duke</v>
      </c>
      <c r="L577" t="str">
        <f t="shared" si="69"/>
        <v>Duke Realty</v>
      </c>
      <c r="M577" t="str">
        <f t="shared" si="70"/>
        <v>Duke Realty Corp</v>
      </c>
      <c r="N577" t="str">
        <f t="shared" si="71"/>
        <v/>
      </c>
      <c r="O577" t="str">
        <f t="shared" si="72"/>
        <v/>
      </c>
      <c r="P577" t="str">
        <f t="shared" si="73"/>
        <v/>
      </c>
    </row>
    <row r="578" spans="1:16" collapsed="1" x14ac:dyDescent="0.25">
      <c r="A578" s="2" t="s">
        <v>1157</v>
      </c>
      <c r="B578" s="2" t="s">
        <v>1158</v>
      </c>
      <c r="C578" s="2" t="s">
        <v>6</v>
      </c>
      <c r="D578" s="3">
        <v>11369712080.879999</v>
      </c>
      <c r="E578" t="str">
        <f t="shared" si="74"/>
        <v>Leidos</v>
      </c>
      <c r="F578" t="str">
        <f t="shared" si="74"/>
        <v>Holdings</v>
      </c>
      <c r="G578" t="str">
        <f t="shared" si="74"/>
        <v>Inc</v>
      </c>
      <c r="H578" t="str">
        <f t="shared" si="74"/>
        <v/>
      </c>
      <c r="I578" t="str">
        <f t="shared" si="74"/>
        <v/>
      </c>
      <c r="J578" t="str">
        <f t="shared" si="75"/>
        <v/>
      </c>
      <c r="K578" t="str">
        <f t="shared" si="68"/>
        <v>Leidos</v>
      </c>
      <c r="L578" t="str">
        <f t="shared" si="69"/>
        <v>Leidos Holdings</v>
      </c>
      <c r="M578" t="str">
        <f t="shared" si="70"/>
        <v>Leidos Holdings Inc</v>
      </c>
      <c r="N578" t="str">
        <f t="shared" si="71"/>
        <v/>
      </c>
      <c r="O578" t="str">
        <f t="shared" si="72"/>
        <v/>
      </c>
      <c r="P578" t="str">
        <f t="shared" si="73"/>
        <v/>
      </c>
    </row>
    <row r="579" spans="1:16" collapsed="1" x14ac:dyDescent="0.25">
      <c r="A579" s="2" t="s">
        <v>1159</v>
      </c>
      <c r="B579" s="2" t="s">
        <v>1160</v>
      </c>
      <c r="C579" s="2" t="s">
        <v>6</v>
      </c>
      <c r="D579" s="3">
        <v>11351292314.200001</v>
      </c>
      <c r="E579" t="str">
        <f t="shared" si="74"/>
        <v>SVB</v>
      </c>
      <c r="F579" t="str">
        <f t="shared" si="74"/>
        <v>Financial</v>
      </c>
      <c r="G579" t="str">
        <f t="shared" si="74"/>
        <v>Group</v>
      </c>
      <c r="H579" t="str">
        <f t="shared" si="74"/>
        <v/>
      </c>
      <c r="I579" t="str">
        <f t="shared" si="74"/>
        <v/>
      </c>
      <c r="J579" t="str">
        <f t="shared" si="75"/>
        <v/>
      </c>
      <c r="K579" t="str">
        <f t="shared" ref="K579:K642" si="76">E579</f>
        <v>SVB</v>
      </c>
      <c r="L579" t="str">
        <f t="shared" ref="L579:L642" si="77">IF(LEN(F579)&gt;0, K579  &amp; " " &amp; F579,"")</f>
        <v>SVB Financial</v>
      </c>
      <c r="M579" t="str">
        <f t="shared" ref="M579:M642" si="78">IF(LEN(G579)&gt;0, L579  &amp; " " &amp; G579,"")</f>
        <v>SVB Financial Group</v>
      </c>
      <c r="N579" t="str">
        <f t="shared" ref="N579:N642" si="79">IF(LEN(H579)&gt;0, M579  &amp; " " &amp; H579,"")</f>
        <v/>
      </c>
      <c r="O579" t="str">
        <f t="shared" ref="O579:O642" si="80">IF(LEN(I579)&gt;0, N579  &amp; " " &amp; I579,"")</f>
        <v/>
      </c>
      <c r="P579" t="str">
        <f t="shared" ref="P579:P642" si="81">IF(LEN(J579)&gt;0, O579  &amp; " " &amp; J579,"")</f>
        <v/>
      </c>
    </row>
    <row r="580" spans="1:16" collapsed="1" x14ac:dyDescent="0.25">
      <c r="A580" s="2" t="s">
        <v>1161</v>
      </c>
      <c r="B580" s="2" t="s">
        <v>1162</v>
      </c>
      <c r="C580" s="2" t="s">
        <v>6</v>
      </c>
      <c r="D580" s="3">
        <v>11343095335.77</v>
      </c>
      <c r="E580" t="str">
        <f t="shared" si="74"/>
        <v>AES</v>
      </c>
      <c r="F580" t="str">
        <f t="shared" si="74"/>
        <v>Corp</v>
      </c>
      <c r="G580" t="str">
        <f t="shared" si="74"/>
        <v/>
      </c>
      <c r="H580" t="str">
        <f t="shared" si="74"/>
        <v/>
      </c>
      <c r="I580" t="str">
        <f t="shared" si="74"/>
        <v/>
      </c>
      <c r="J580" t="str">
        <f t="shared" si="75"/>
        <v/>
      </c>
      <c r="K580" t="str">
        <f t="shared" si="76"/>
        <v>AES</v>
      </c>
      <c r="L580" t="str">
        <f t="shared" si="77"/>
        <v>AES Corp</v>
      </c>
      <c r="M580" t="str">
        <f t="shared" si="78"/>
        <v/>
      </c>
      <c r="N580" t="str">
        <f t="shared" si="79"/>
        <v/>
      </c>
      <c r="O580" t="str">
        <f t="shared" si="80"/>
        <v/>
      </c>
      <c r="P580" t="str">
        <f t="shared" si="81"/>
        <v/>
      </c>
    </row>
    <row r="581" spans="1:16" collapsed="1" x14ac:dyDescent="0.25">
      <c r="A581" s="2" t="s">
        <v>1163</v>
      </c>
      <c r="B581" s="2" t="s">
        <v>1164</v>
      </c>
      <c r="C581" s="2" t="s">
        <v>6</v>
      </c>
      <c r="D581" s="3">
        <v>11334083942</v>
      </c>
      <c r="E581" t="str">
        <f t="shared" ref="E581:I631" si="82">TRIM(MID(SUBSTITUTE($B581," ",REPT(" ",LEN($B581))),(E$1-1)*LEN($B581)+1,LEN($B581)))</f>
        <v>Energy</v>
      </c>
      <c r="F581" t="str">
        <f t="shared" si="82"/>
        <v>Select</v>
      </c>
      <c r="G581" t="str">
        <f t="shared" si="82"/>
        <v>Sector</v>
      </c>
      <c r="H581" t="str">
        <f t="shared" si="82"/>
        <v>SPDR</v>
      </c>
      <c r="I581" t="str">
        <f t="shared" si="82"/>
        <v>Fund</v>
      </c>
      <c r="J581" t="str">
        <f t="shared" si="75"/>
        <v/>
      </c>
      <c r="K581" t="str">
        <f t="shared" si="76"/>
        <v>Energy</v>
      </c>
      <c r="L581" t="str">
        <f t="shared" si="77"/>
        <v>Energy Select</v>
      </c>
      <c r="M581" t="str">
        <f t="shared" si="78"/>
        <v>Energy Select Sector</v>
      </c>
      <c r="N581" t="str">
        <f t="shared" si="79"/>
        <v>Energy Select Sector SPDR</v>
      </c>
      <c r="O581" t="str">
        <f t="shared" si="80"/>
        <v>Energy Select Sector SPDR Fund</v>
      </c>
      <c r="P581" t="str">
        <f t="shared" si="81"/>
        <v/>
      </c>
    </row>
    <row r="582" spans="1:16" collapsed="1" x14ac:dyDescent="0.25">
      <c r="A582" s="2" t="s">
        <v>1165</v>
      </c>
      <c r="B582" s="2" t="s">
        <v>1166</v>
      </c>
      <c r="C582" s="2" t="s">
        <v>6</v>
      </c>
      <c r="D582" s="3">
        <v>11331636382.59</v>
      </c>
      <c r="E582" t="str">
        <f t="shared" si="82"/>
        <v>FactSet</v>
      </c>
      <c r="F582" t="str">
        <f t="shared" si="82"/>
        <v>Research</v>
      </c>
      <c r="G582" t="str">
        <f t="shared" si="82"/>
        <v>Systems</v>
      </c>
      <c r="H582" t="str">
        <f t="shared" si="82"/>
        <v>Inc</v>
      </c>
      <c r="I582" t="str">
        <f t="shared" si="82"/>
        <v/>
      </c>
      <c r="J582" t="str">
        <f t="shared" si="75"/>
        <v/>
      </c>
      <c r="K582" t="str">
        <f t="shared" si="76"/>
        <v>FactSet</v>
      </c>
      <c r="L582" t="str">
        <f t="shared" si="77"/>
        <v>FactSet Research</v>
      </c>
      <c r="M582" t="str">
        <f t="shared" si="78"/>
        <v>FactSet Research Systems</v>
      </c>
      <c r="N582" t="str">
        <f t="shared" si="79"/>
        <v>FactSet Research Systems Inc</v>
      </c>
      <c r="O582" t="str">
        <f t="shared" si="80"/>
        <v/>
      </c>
      <c r="P582" t="str">
        <f t="shared" si="81"/>
        <v/>
      </c>
    </row>
    <row r="583" spans="1:16" collapsed="1" x14ac:dyDescent="0.25">
      <c r="A583" s="2" t="s">
        <v>1167</v>
      </c>
      <c r="B583" s="2" t="s">
        <v>1168</v>
      </c>
      <c r="C583" s="2" t="s">
        <v>6</v>
      </c>
      <c r="D583" s="3">
        <v>11324501989.84</v>
      </c>
      <c r="E583" t="str">
        <f t="shared" si="82"/>
        <v>Abiomed</v>
      </c>
      <c r="F583" t="str">
        <f t="shared" si="82"/>
        <v>Inc</v>
      </c>
      <c r="G583" t="str">
        <f t="shared" si="82"/>
        <v/>
      </c>
      <c r="H583" t="str">
        <f t="shared" si="82"/>
        <v/>
      </c>
      <c r="I583" t="str">
        <f t="shared" si="82"/>
        <v/>
      </c>
      <c r="J583" t="str">
        <f t="shared" si="75"/>
        <v/>
      </c>
      <c r="K583" t="str">
        <f t="shared" si="76"/>
        <v>Abiomed</v>
      </c>
      <c r="L583" t="str">
        <f t="shared" si="77"/>
        <v>Abiomed Inc</v>
      </c>
      <c r="M583" t="str">
        <f t="shared" si="78"/>
        <v/>
      </c>
      <c r="N583" t="str">
        <f t="shared" si="79"/>
        <v/>
      </c>
      <c r="O583" t="str">
        <f t="shared" si="80"/>
        <v/>
      </c>
      <c r="P583" t="str">
        <f t="shared" si="81"/>
        <v/>
      </c>
    </row>
    <row r="584" spans="1:16" collapsed="1" x14ac:dyDescent="0.25">
      <c r="A584" s="2" t="s">
        <v>1169</v>
      </c>
      <c r="B584" s="2" t="s">
        <v>1170</v>
      </c>
      <c r="C584" s="2" t="s">
        <v>6</v>
      </c>
      <c r="D584" s="3">
        <v>11239986385.459999</v>
      </c>
      <c r="E584" t="str">
        <f t="shared" si="82"/>
        <v>Masco</v>
      </c>
      <c r="F584" t="str">
        <f t="shared" si="82"/>
        <v>Corp</v>
      </c>
      <c r="G584" t="str">
        <f t="shared" si="82"/>
        <v/>
      </c>
      <c r="H584" t="str">
        <f t="shared" si="82"/>
        <v/>
      </c>
      <c r="I584" t="str">
        <f t="shared" si="82"/>
        <v/>
      </c>
      <c r="J584" t="str">
        <f t="shared" si="75"/>
        <v/>
      </c>
      <c r="K584" t="str">
        <f t="shared" si="76"/>
        <v>Masco</v>
      </c>
      <c r="L584" t="str">
        <f t="shared" si="77"/>
        <v>Masco Corp</v>
      </c>
      <c r="M584" t="str">
        <f t="shared" si="78"/>
        <v/>
      </c>
      <c r="N584" t="str">
        <f t="shared" si="79"/>
        <v/>
      </c>
      <c r="O584" t="str">
        <f t="shared" si="80"/>
        <v/>
      </c>
      <c r="P584" t="str">
        <f t="shared" si="81"/>
        <v/>
      </c>
    </row>
    <row r="585" spans="1:16" collapsed="1" x14ac:dyDescent="0.25">
      <c r="A585" s="2" t="s">
        <v>1171</v>
      </c>
      <c r="B585" s="2" t="s">
        <v>1172</v>
      </c>
      <c r="C585" s="2" t="s">
        <v>6</v>
      </c>
      <c r="D585" s="3">
        <v>11225760000</v>
      </c>
      <c r="E585" t="str">
        <f t="shared" si="82"/>
        <v>iShares</v>
      </c>
      <c r="F585" t="str">
        <f t="shared" si="82"/>
        <v>Edge</v>
      </c>
      <c r="G585" t="str">
        <f t="shared" si="82"/>
        <v>MSCI</v>
      </c>
      <c r="H585" t="str">
        <f t="shared" si="82"/>
        <v>Min</v>
      </c>
      <c r="I585" t="str">
        <f t="shared" si="82"/>
        <v>Vol</v>
      </c>
      <c r="J585" t="str">
        <f t="shared" si="75"/>
        <v>EAFE</v>
      </c>
      <c r="K585" t="str">
        <f t="shared" si="76"/>
        <v>iShares</v>
      </c>
      <c r="L585" t="str">
        <f t="shared" si="77"/>
        <v>iShares Edge</v>
      </c>
      <c r="M585" t="str">
        <f t="shared" si="78"/>
        <v>iShares Edge MSCI</v>
      </c>
      <c r="N585" t="str">
        <f t="shared" si="79"/>
        <v>iShares Edge MSCI Min</v>
      </c>
      <c r="O585" t="str">
        <f t="shared" si="80"/>
        <v>iShares Edge MSCI Min Vol</v>
      </c>
      <c r="P585" t="str">
        <f t="shared" si="81"/>
        <v>iShares Edge MSCI Min Vol EAFE</v>
      </c>
    </row>
    <row r="586" spans="1:16" collapsed="1" x14ac:dyDescent="0.25">
      <c r="A586" s="2" t="s">
        <v>1173</v>
      </c>
      <c r="B586" s="2" t="s">
        <v>1174</v>
      </c>
      <c r="C586" s="2" t="s">
        <v>6</v>
      </c>
      <c r="D586" s="3">
        <v>11195297071.620001</v>
      </c>
      <c r="E586" t="str">
        <f t="shared" si="82"/>
        <v>Burlington</v>
      </c>
      <c r="F586" t="str">
        <f t="shared" si="82"/>
        <v>Stores</v>
      </c>
      <c r="G586" t="str">
        <f t="shared" si="82"/>
        <v>Inc</v>
      </c>
      <c r="H586" t="str">
        <f t="shared" si="82"/>
        <v/>
      </c>
      <c r="I586" t="str">
        <f t="shared" si="82"/>
        <v/>
      </c>
      <c r="J586" t="str">
        <f t="shared" si="75"/>
        <v/>
      </c>
      <c r="K586" t="str">
        <f t="shared" si="76"/>
        <v>Burlington</v>
      </c>
      <c r="L586" t="str">
        <f t="shared" si="77"/>
        <v>Burlington Stores</v>
      </c>
      <c r="M586" t="str">
        <f t="shared" si="78"/>
        <v>Burlington Stores Inc</v>
      </c>
      <c r="N586" t="str">
        <f t="shared" si="79"/>
        <v/>
      </c>
      <c r="O586" t="str">
        <f t="shared" si="80"/>
        <v/>
      </c>
      <c r="P586" t="str">
        <f t="shared" si="81"/>
        <v/>
      </c>
    </row>
    <row r="587" spans="1:16" collapsed="1" x14ac:dyDescent="0.25">
      <c r="A587" s="2" t="s">
        <v>1175</v>
      </c>
      <c r="B587" s="2" t="s">
        <v>1176</v>
      </c>
      <c r="C587" s="2" t="s">
        <v>6</v>
      </c>
      <c r="D587" s="3">
        <v>11162554760.870001</v>
      </c>
      <c r="E587" t="str">
        <f t="shared" si="82"/>
        <v>Equity</v>
      </c>
      <c r="F587" t="str">
        <f t="shared" si="82"/>
        <v>LifeStyle</v>
      </c>
      <c r="G587" t="str">
        <f t="shared" si="82"/>
        <v>Properties</v>
      </c>
      <c r="H587" t="str">
        <f t="shared" si="82"/>
        <v>Inc</v>
      </c>
      <c r="I587" t="str">
        <f t="shared" si="82"/>
        <v/>
      </c>
      <c r="J587" t="str">
        <f t="shared" si="75"/>
        <v/>
      </c>
      <c r="K587" t="str">
        <f t="shared" si="76"/>
        <v>Equity</v>
      </c>
      <c r="L587" t="str">
        <f t="shared" si="77"/>
        <v>Equity LifeStyle</v>
      </c>
      <c r="M587" t="str">
        <f t="shared" si="78"/>
        <v>Equity LifeStyle Properties</v>
      </c>
      <c r="N587" t="str">
        <f t="shared" si="79"/>
        <v>Equity LifeStyle Properties Inc</v>
      </c>
      <c r="O587" t="str">
        <f t="shared" si="80"/>
        <v/>
      </c>
      <c r="P587" t="str">
        <f t="shared" si="81"/>
        <v/>
      </c>
    </row>
    <row r="588" spans="1:16" collapsed="1" x14ac:dyDescent="0.25">
      <c r="A588" s="2" t="s">
        <v>1177</v>
      </c>
      <c r="B588" s="2" t="s">
        <v>1178</v>
      </c>
      <c r="C588" s="2" t="s">
        <v>6</v>
      </c>
      <c r="D588" s="3">
        <v>11100649000</v>
      </c>
      <c r="E588" t="str">
        <f t="shared" si="82"/>
        <v>iShares</v>
      </c>
      <c r="F588" t="str">
        <f t="shared" si="82"/>
        <v>Core</v>
      </c>
      <c r="G588" t="str">
        <f t="shared" si="82"/>
        <v>US</v>
      </c>
      <c r="H588" t="str">
        <f t="shared" si="82"/>
        <v>Treasury</v>
      </c>
      <c r="I588" t="str">
        <f t="shared" si="82"/>
        <v>Bond</v>
      </c>
      <c r="J588" t="str">
        <f t="shared" si="75"/>
        <v>ETF</v>
      </c>
      <c r="K588" t="str">
        <f t="shared" si="76"/>
        <v>iShares</v>
      </c>
      <c r="L588" t="str">
        <f t="shared" si="77"/>
        <v>iShares Core</v>
      </c>
      <c r="M588" t="str">
        <f t="shared" si="78"/>
        <v>iShares Core US</v>
      </c>
      <c r="N588" t="str">
        <f t="shared" si="79"/>
        <v>iShares Core US Treasury</v>
      </c>
      <c r="O588" t="str">
        <f t="shared" si="80"/>
        <v>iShares Core US Treasury Bond</v>
      </c>
      <c r="P588" t="str">
        <f t="shared" si="81"/>
        <v>iShares Core US Treasury Bond ETF</v>
      </c>
    </row>
    <row r="589" spans="1:16" collapsed="1" x14ac:dyDescent="0.25">
      <c r="A589" s="2" t="s">
        <v>1179</v>
      </c>
      <c r="B589" s="2" t="s">
        <v>1180</v>
      </c>
      <c r="C589" s="2" t="s">
        <v>6</v>
      </c>
      <c r="D589" s="3">
        <v>11086028873.280001</v>
      </c>
      <c r="E589" t="str">
        <f t="shared" si="82"/>
        <v>E*TRADE</v>
      </c>
      <c r="F589" t="str">
        <f t="shared" si="82"/>
        <v>Financial</v>
      </c>
      <c r="G589" t="str">
        <f t="shared" si="82"/>
        <v>Corp</v>
      </c>
      <c r="H589" t="str">
        <f t="shared" si="82"/>
        <v/>
      </c>
      <c r="I589" t="str">
        <f t="shared" si="82"/>
        <v/>
      </c>
      <c r="J589" t="str">
        <f t="shared" si="75"/>
        <v/>
      </c>
      <c r="K589" t="str">
        <f t="shared" si="76"/>
        <v>E*TRADE</v>
      </c>
      <c r="L589" t="str">
        <f t="shared" si="77"/>
        <v>E*TRADE Financial</v>
      </c>
      <c r="M589" t="str">
        <f t="shared" si="78"/>
        <v>E*TRADE Financial Corp</v>
      </c>
      <c r="N589" t="str">
        <f t="shared" si="79"/>
        <v/>
      </c>
      <c r="O589" t="str">
        <f t="shared" si="80"/>
        <v/>
      </c>
      <c r="P589" t="str">
        <f t="shared" si="81"/>
        <v/>
      </c>
    </row>
    <row r="590" spans="1:16" collapsed="1" x14ac:dyDescent="0.25">
      <c r="A590" s="2" t="s">
        <v>1181</v>
      </c>
      <c r="B590" s="2" t="s">
        <v>1182</v>
      </c>
      <c r="C590" s="2" t="s">
        <v>6</v>
      </c>
      <c r="D590" s="3">
        <v>11071596800</v>
      </c>
      <c r="E590" t="str">
        <f t="shared" si="82"/>
        <v>Westinghouse</v>
      </c>
      <c r="F590" t="str">
        <f t="shared" si="82"/>
        <v>Air</v>
      </c>
      <c r="G590" t="str">
        <f t="shared" si="82"/>
        <v>Brake</v>
      </c>
      <c r="H590" t="str">
        <f t="shared" si="82"/>
        <v>Technologies</v>
      </c>
      <c r="I590" t="str">
        <f t="shared" si="82"/>
        <v>Corp</v>
      </c>
      <c r="J590" t="str">
        <f t="shared" si="75"/>
        <v/>
      </c>
      <c r="K590" t="str">
        <f t="shared" si="76"/>
        <v>Westinghouse</v>
      </c>
      <c r="L590" t="str">
        <f t="shared" si="77"/>
        <v>Westinghouse Air</v>
      </c>
      <c r="M590" t="str">
        <f t="shared" si="78"/>
        <v>Westinghouse Air Brake</v>
      </c>
      <c r="N590" t="str">
        <f t="shared" si="79"/>
        <v>Westinghouse Air Brake Technologies</v>
      </c>
      <c r="O590" t="str">
        <f t="shared" si="80"/>
        <v>Westinghouse Air Brake Technologies Corp</v>
      </c>
      <c r="P590" t="str">
        <f t="shared" si="81"/>
        <v/>
      </c>
    </row>
    <row r="591" spans="1:16" collapsed="1" x14ac:dyDescent="0.25">
      <c r="A591" s="2" t="s">
        <v>1183</v>
      </c>
      <c r="B591" s="2" t="s">
        <v>1184</v>
      </c>
      <c r="C591" s="2" t="s">
        <v>6</v>
      </c>
      <c r="D591" s="3">
        <v>11064581450.1</v>
      </c>
      <c r="E591" t="str">
        <f t="shared" si="82"/>
        <v>Universal</v>
      </c>
      <c r="F591" t="str">
        <f t="shared" si="82"/>
        <v>Health</v>
      </c>
      <c r="G591" t="str">
        <f t="shared" si="82"/>
        <v>Services</v>
      </c>
      <c r="H591" t="str">
        <f t="shared" si="82"/>
        <v>Inc</v>
      </c>
      <c r="I591" t="str">
        <f t="shared" si="82"/>
        <v/>
      </c>
      <c r="J591" t="str">
        <f t="shared" si="75"/>
        <v/>
      </c>
      <c r="K591" t="str">
        <f t="shared" si="76"/>
        <v>Universal</v>
      </c>
      <c r="L591" t="str">
        <f t="shared" si="77"/>
        <v>Universal Health</v>
      </c>
      <c r="M591" t="str">
        <f t="shared" si="78"/>
        <v>Universal Health Services</v>
      </c>
      <c r="N591" t="str">
        <f t="shared" si="79"/>
        <v>Universal Health Services Inc</v>
      </c>
      <c r="O591" t="str">
        <f t="shared" si="80"/>
        <v/>
      </c>
      <c r="P591" t="str">
        <f t="shared" si="81"/>
        <v/>
      </c>
    </row>
    <row r="592" spans="1:16" collapsed="1" x14ac:dyDescent="0.25">
      <c r="A592" s="2" t="s">
        <v>1185</v>
      </c>
      <c r="B592" s="2" t="s">
        <v>1186</v>
      </c>
      <c r="C592" s="2" t="s">
        <v>6</v>
      </c>
      <c r="D592" s="3">
        <v>11050500546.780001</v>
      </c>
      <c r="E592" t="str">
        <f t="shared" si="82"/>
        <v>Tiffany</v>
      </c>
      <c r="F592" t="str">
        <f t="shared" si="82"/>
        <v>&amp;</v>
      </c>
      <c r="G592" t="str">
        <f t="shared" si="82"/>
        <v>Co</v>
      </c>
      <c r="H592" t="str">
        <f t="shared" si="82"/>
        <v/>
      </c>
      <c r="I592" t="str">
        <f t="shared" si="82"/>
        <v/>
      </c>
      <c r="J592" t="str">
        <f t="shared" si="75"/>
        <v/>
      </c>
      <c r="K592" t="str">
        <f t="shared" si="76"/>
        <v>Tiffany</v>
      </c>
      <c r="L592" t="str">
        <f t="shared" si="77"/>
        <v>Tiffany &amp;</v>
      </c>
      <c r="M592" t="str">
        <f t="shared" si="78"/>
        <v>Tiffany &amp; Co</v>
      </c>
      <c r="N592" t="str">
        <f t="shared" si="79"/>
        <v/>
      </c>
      <c r="O592" t="str">
        <f t="shared" si="80"/>
        <v/>
      </c>
      <c r="P592" t="str">
        <f t="shared" si="81"/>
        <v/>
      </c>
    </row>
    <row r="593" spans="1:16" collapsed="1" x14ac:dyDescent="0.25">
      <c r="A593" s="2" t="s">
        <v>1187</v>
      </c>
      <c r="B593" s="2" t="s">
        <v>1188</v>
      </c>
      <c r="C593" s="2" t="s">
        <v>6</v>
      </c>
      <c r="D593" s="3">
        <v>11050051675.5</v>
      </c>
      <c r="E593" t="str">
        <f t="shared" si="82"/>
        <v>Seattle</v>
      </c>
      <c r="F593" t="str">
        <f t="shared" si="82"/>
        <v>Genetics</v>
      </c>
      <c r="G593" t="str">
        <f t="shared" si="82"/>
        <v>Inc</v>
      </c>
      <c r="H593" t="str">
        <f t="shared" si="82"/>
        <v/>
      </c>
      <c r="I593" t="str">
        <f t="shared" si="82"/>
        <v/>
      </c>
      <c r="J593" t="str">
        <f t="shared" si="75"/>
        <v/>
      </c>
      <c r="K593" t="str">
        <f t="shared" si="76"/>
        <v>Seattle</v>
      </c>
      <c r="L593" t="str">
        <f t="shared" si="77"/>
        <v>Seattle Genetics</v>
      </c>
      <c r="M593" t="str">
        <f t="shared" si="78"/>
        <v>Seattle Genetics Inc</v>
      </c>
      <c r="N593" t="str">
        <f t="shared" si="79"/>
        <v/>
      </c>
      <c r="O593" t="str">
        <f t="shared" si="80"/>
        <v/>
      </c>
      <c r="P593" t="str">
        <f t="shared" si="81"/>
        <v/>
      </c>
    </row>
    <row r="594" spans="1:16" collapsed="1" x14ac:dyDescent="0.25">
      <c r="A594" s="2" t="s">
        <v>1189</v>
      </c>
      <c r="B594" s="2" t="s">
        <v>1190</v>
      </c>
      <c r="C594" s="2" t="s">
        <v>6</v>
      </c>
      <c r="D594" s="3">
        <v>11029028050.67</v>
      </c>
      <c r="E594" t="str">
        <f t="shared" si="82"/>
        <v>Mohawk</v>
      </c>
      <c r="F594" t="str">
        <f t="shared" si="82"/>
        <v>Industries</v>
      </c>
      <c r="G594" t="str">
        <f t="shared" si="82"/>
        <v>Inc</v>
      </c>
      <c r="H594" t="str">
        <f t="shared" si="82"/>
        <v/>
      </c>
      <c r="I594" t="str">
        <f t="shared" si="82"/>
        <v/>
      </c>
      <c r="J594" t="str">
        <f t="shared" si="75"/>
        <v/>
      </c>
      <c r="K594" t="str">
        <f t="shared" si="76"/>
        <v>Mohawk</v>
      </c>
      <c r="L594" t="str">
        <f t="shared" si="77"/>
        <v>Mohawk Industries</v>
      </c>
      <c r="M594" t="str">
        <f t="shared" si="78"/>
        <v>Mohawk Industries Inc</v>
      </c>
      <c r="N594" t="str">
        <f t="shared" si="79"/>
        <v/>
      </c>
      <c r="O594" t="str">
        <f t="shared" si="80"/>
        <v/>
      </c>
      <c r="P594" t="str">
        <f t="shared" si="81"/>
        <v/>
      </c>
    </row>
    <row r="595" spans="1:16" collapsed="1" x14ac:dyDescent="0.25">
      <c r="A595" s="2" t="s">
        <v>1191</v>
      </c>
      <c r="B595" s="2" t="s">
        <v>1192</v>
      </c>
      <c r="C595" s="2" t="s">
        <v>6</v>
      </c>
      <c r="D595" s="3">
        <v>10955767215.219999</v>
      </c>
      <c r="E595" t="str">
        <f t="shared" si="82"/>
        <v>Fidelity</v>
      </c>
      <c r="F595" t="str">
        <f t="shared" si="82"/>
        <v>National</v>
      </c>
      <c r="G595" t="str">
        <f t="shared" si="82"/>
        <v>Financial</v>
      </c>
      <c r="H595" t="str">
        <f t="shared" si="82"/>
        <v>Inc</v>
      </c>
      <c r="I595" t="str">
        <f t="shared" si="82"/>
        <v/>
      </c>
      <c r="J595" t="str">
        <f t="shared" si="75"/>
        <v/>
      </c>
      <c r="K595" t="str">
        <f t="shared" si="76"/>
        <v>Fidelity</v>
      </c>
      <c r="L595" t="str">
        <f t="shared" si="77"/>
        <v>Fidelity National</v>
      </c>
      <c r="M595" t="str">
        <f t="shared" si="78"/>
        <v>Fidelity National Financial</v>
      </c>
      <c r="N595" t="str">
        <f t="shared" si="79"/>
        <v>Fidelity National Financial Inc</v>
      </c>
      <c r="O595" t="str">
        <f t="shared" si="80"/>
        <v/>
      </c>
      <c r="P595" t="str">
        <f t="shared" si="81"/>
        <v/>
      </c>
    </row>
    <row r="596" spans="1:16" collapsed="1" x14ac:dyDescent="0.25">
      <c r="A596" s="2" t="s">
        <v>1193</v>
      </c>
      <c r="B596" s="2" t="s">
        <v>1194</v>
      </c>
      <c r="C596" s="2" t="s">
        <v>6</v>
      </c>
      <c r="D596" s="3">
        <v>10944796955.32</v>
      </c>
      <c r="E596" t="str">
        <f t="shared" si="82"/>
        <v>Pinnacle</v>
      </c>
      <c r="F596" t="str">
        <f t="shared" si="82"/>
        <v>West</v>
      </c>
      <c r="G596" t="str">
        <f t="shared" si="82"/>
        <v>Capital</v>
      </c>
      <c r="H596" t="str">
        <f t="shared" si="82"/>
        <v>Corp</v>
      </c>
      <c r="I596" t="str">
        <f t="shared" si="82"/>
        <v/>
      </c>
      <c r="J596" t="str">
        <f t="shared" ref="J596:J659" si="83">TRIM(MID(SUBSTITUTE($B596," ",REPT(" ",LEN($B596))),(J$1-1)*LEN($B596)+1,LEN($B596)))</f>
        <v/>
      </c>
      <c r="K596" t="str">
        <f t="shared" si="76"/>
        <v>Pinnacle</v>
      </c>
      <c r="L596" t="str">
        <f t="shared" si="77"/>
        <v>Pinnacle West</v>
      </c>
      <c r="M596" t="str">
        <f t="shared" si="78"/>
        <v>Pinnacle West Capital</v>
      </c>
      <c r="N596" t="str">
        <f t="shared" si="79"/>
        <v>Pinnacle West Capital Corp</v>
      </c>
      <c r="O596" t="str">
        <f t="shared" si="80"/>
        <v/>
      </c>
      <c r="P596" t="str">
        <f t="shared" si="81"/>
        <v/>
      </c>
    </row>
    <row r="597" spans="1:16" collapsed="1" x14ac:dyDescent="0.25">
      <c r="A597" s="2" t="s">
        <v>1195</v>
      </c>
      <c r="B597" s="2" t="s">
        <v>1196</v>
      </c>
      <c r="C597" s="2" t="s">
        <v>6</v>
      </c>
      <c r="D597" s="3">
        <v>10905697292.76</v>
      </c>
      <c r="E597" t="str">
        <f t="shared" si="82"/>
        <v>Trade</v>
      </c>
      <c r="F597" t="str">
        <f t="shared" si="82"/>
        <v>Desk</v>
      </c>
      <c r="G597" t="str">
        <f t="shared" si="82"/>
        <v>Inc</v>
      </c>
      <c r="H597" t="str">
        <f t="shared" si="82"/>
        <v/>
      </c>
      <c r="I597" t="str">
        <f t="shared" si="82"/>
        <v/>
      </c>
      <c r="J597" t="str">
        <f t="shared" si="83"/>
        <v/>
      </c>
      <c r="K597" t="str">
        <f t="shared" si="76"/>
        <v>Trade</v>
      </c>
      <c r="L597" t="str">
        <f t="shared" si="77"/>
        <v>Trade Desk</v>
      </c>
      <c r="M597" t="str">
        <f t="shared" si="78"/>
        <v>Trade Desk Inc</v>
      </c>
      <c r="N597" t="str">
        <f t="shared" si="79"/>
        <v/>
      </c>
      <c r="O597" t="str">
        <f t="shared" si="80"/>
        <v/>
      </c>
      <c r="P597" t="str">
        <f t="shared" si="81"/>
        <v/>
      </c>
    </row>
    <row r="598" spans="1:16" collapsed="1" x14ac:dyDescent="0.25">
      <c r="A598" s="2" t="s">
        <v>1197</v>
      </c>
      <c r="B598" s="2" t="s">
        <v>1198</v>
      </c>
      <c r="C598" s="2" t="s">
        <v>6</v>
      </c>
      <c r="D598" s="3">
        <v>10889656866</v>
      </c>
      <c r="E598" t="str">
        <f t="shared" si="82"/>
        <v>Advance</v>
      </c>
      <c r="F598" t="str">
        <f t="shared" si="82"/>
        <v>Auto</v>
      </c>
      <c r="G598" t="str">
        <f t="shared" si="82"/>
        <v>Parts</v>
      </c>
      <c r="H598" t="str">
        <f t="shared" si="82"/>
        <v>Inc</v>
      </c>
      <c r="I598" t="str">
        <f t="shared" si="82"/>
        <v/>
      </c>
      <c r="J598" t="str">
        <f t="shared" si="83"/>
        <v/>
      </c>
      <c r="K598" t="str">
        <f t="shared" si="76"/>
        <v>Advance</v>
      </c>
      <c r="L598" t="str">
        <f t="shared" si="77"/>
        <v>Advance Auto</v>
      </c>
      <c r="M598" t="str">
        <f t="shared" si="78"/>
        <v>Advance Auto Parts</v>
      </c>
      <c r="N598" t="str">
        <f t="shared" si="79"/>
        <v>Advance Auto Parts Inc</v>
      </c>
      <c r="O598" t="str">
        <f t="shared" si="80"/>
        <v/>
      </c>
      <c r="P598" t="str">
        <f t="shared" si="81"/>
        <v/>
      </c>
    </row>
    <row r="599" spans="1:16" collapsed="1" x14ac:dyDescent="0.25">
      <c r="A599" s="2" t="s">
        <v>1199</v>
      </c>
      <c r="B599" s="2" t="s">
        <v>1200</v>
      </c>
      <c r="C599" s="2" t="s">
        <v>6</v>
      </c>
      <c r="D599" s="3">
        <v>10835363000</v>
      </c>
      <c r="E599" t="str">
        <f t="shared" si="82"/>
        <v>iShares</v>
      </c>
      <c r="F599" t="str">
        <f t="shared" si="82"/>
        <v>MSCI</v>
      </c>
      <c r="G599" t="str">
        <f t="shared" si="82"/>
        <v>USA</v>
      </c>
      <c r="H599" t="str">
        <f t="shared" si="82"/>
        <v>Quality</v>
      </c>
      <c r="I599" t="str">
        <f t="shared" si="82"/>
        <v>Factor</v>
      </c>
      <c r="J599" t="str">
        <f t="shared" si="83"/>
        <v>ETF</v>
      </c>
      <c r="K599" t="str">
        <f t="shared" si="76"/>
        <v>iShares</v>
      </c>
      <c r="L599" t="str">
        <f t="shared" si="77"/>
        <v>iShares MSCI</v>
      </c>
      <c r="M599" t="str">
        <f t="shared" si="78"/>
        <v>iShares MSCI USA</v>
      </c>
      <c r="N599" t="str">
        <f t="shared" si="79"/>
        <v>iShares MSCI USA Quality</v>
      </c>
      <c r="O599" t="str">
        <f t="shared" si="80"/>
        <v>iShares MSCI USA Quality Factor</v>
      </c>
      <c r="P599" t="str">
        <f t="shared" si="81"/>
        <v>iShares MSCI USA Quality Factor ETF</v>
      </c>
    </row>
    <row r="600" spans="1:16" collapsed="1" x14ac:dyDescent="0.25">
      <c r="A600" s="2" t="s">
        <v>1201</v>
      </c>
      <c r="B600" s="2" t="s">
        <v>1202</v>
      </c>
      <c r="C600" s="2" t="s">
        <v>6</v>
      </c>
      <c r="D600" s="3">
        <v>10823632365.77</v>
      </c>
      <c r="E600" t="str">
        <f t="shared" si="82"/>
        <v>Comerica</v>
      </c>
      <c r="F600" t="str">
        <f t="shared" si="82"/>
        <v>Inc</v>
      </c>
      <c r="G600" t="str">
        <f t="shared" si="82"/>
        <v/>
      </c>
      <c r="H600" t="str">
        <f t="shared" si="82"/>
        <v/>
      </c>
      <c r="I600" t="str">
        <f t="shared" si="82"/>
        <v/>
      </c>
      <c r="J600" t="str">
        <f t="shared" si="83"/>
        <v/>
      </c>
      <c r="K600" t="str">
        <f t="shared" si="76"/>
        <v>Comerica</v>
      </c>
      <c r="L600" t="str">
        <f t="shared" si="77"/>
        <v>Comerica Inc</v>
      </c>
      <c r="M600" t="str">
        <f t="shared" si="78"/>
        <v/>
      </c>
      <c r="N600" t="str">
        <f t="shared" si="79"/>
        <v/>
      </c>
      <c r="O600" t="str">
        <f t="shared" si="80"/>
        <v/>
      </c>
      <c r="P600" t="str">
        <f t="shared" si="81"/>
        <v/>
      </c>
    </row>
    <row r="601" spans="1:16" collapsed="1" x14ac:dyDescent="0.25">
      <c r="A601" s="2" t="s">
        <v>1203</v>
      </c>
      <c r="B601" s="2" t="s">
        <v>1204</v>
      </c>
      <c r="C601" s="2" t="s">
        <v>6</v>
      </c>
      <c r="D601" s="3">
        <v>10817800989.440001</v>
      </c>
      <c r="E601" t="str">
        <f t="shared" si="82"/>
        <v>Lennox</v>
      </c>
      <c r="F601" t="str">
        <f t="shared" si="82"/>
        <v>International</v>
      </c>
      <c r="G601" t="str">
        <f t="shared" si="82"/>
        <v>Inc</v>
      </c>
      <c r="H601" t="str">
        <f t="shared" si="82"/>
        <v/>
      </c>
      <c r="I601" t="str">
        <f t="shared" si="82"/>
        <v/>
      </c>
      <c r="J601" t="str">
        <f t="shared" si="83"/>
        <v/>
      </c>
      <c r="K601" t="str">
        <f t="shared" si="76"/>
        <v>Lennox</v>
      </c>
      <c r="L601" t="str">
        <f t="shared" si="77"/>
        <v>Lennox International</v>
      </c>
      <c r="M601" t="str">
        <f t="shared" si="78"/>
        <v>Lennox International Inc</v>
      </c>
      <c r="N601" t="str">
        <f t="shared" si="79"/>
        <v/>
      </c>
      <c r="O601" t="str">
        <f t="shared" si="80"/>
        <v/>
      </c>
      <c r="P601" t="str">
        <f t="shared" si="81"/>
        <v/>
      </c>
    </row>
    <row r="602" spans="1:16" collapsed="1" x14ac:dyDescent="0.25">
      <c r="A602" s="2" t="s">
        <v>1205</v>
      </c>
      <c r="B602" s="2" t="s">
        <v>1206</v>
      </c>
      <c r="C602" s="2" t="s">
        <v>6</v>
      </c>
      <c r="D602" s="3">
        <v>10749422435.040001</v>
      </c>
      <c r="E602" t="str">
        <f t="shared" si="82"/>
        <v>Trimble</v>
      </c>
      <c r="F602" t="str">
        <f t="shared" si="82"/>
        <v>Inc</v>
      </c>
      <c r="G602" t="str">
        <f t="shared" si="82"/>
        <v/>
      </c>
      <c r="H602" t="str">
        <f t="shared" si="82"/>
        <v/>
      </c>
      <c r="I602" t="str">
        <f t="shared" si="82"/>
        <v/>
      </c>
      <c r="J602" t="str">
        <f t="shared" si="83"/>
        <v/>
      </c>
      <c r="K602" t="str">
        <f t="shared" si="76"/>
        <v>Trimble</v>
      </c>
      <c r="L602" t="str">
        <f t="shared" si="77"/>
        <v>Trimble Inc</v>
      </c>
      <c r="M602" t="str">
        <f t="shared" si="78"/>
        <v/>
      </c>
      <c r="N602" t="str">
        <f t="shared" si="79"/>
        <v/>
      </c>
      <c r="O602" t="str">
        <f t="shared" si="80"/>
        <v/>
      </c>
      <c r="P602" t="str">
        <f t="shared" si="81"/>
        <v/>
      </c>
    </row>
    <row r="603" spans="1:16" collapsed="1" x14ac:dyDescent="0.25">
      <c r="A603" s="2" t="s">
        <v>1207</v>
      </c>
      <c r="B603" s="2" t="s">
        <v>1208</v>
      </c>
      <c r="C603" s="2" t="s">
        <v>6</v>
      </c>
      <c r="D603" s="3">
        <v>10726716712.5</v>
      </c>
      <c r="E603" t="str">
        <f t="shared" si="82"/>
        <v>NiSource</v>
      </c>
      <c r="F603" t="str">
        <f t="shared" si="82"/>
        <v>Inc</v>
      </c>
      <c r="G603" t="str">
        <f t="shared" si="82"/>
        <v/>
      </c>
      <c r="H603" t="str">
        <f t="shared" si="82"/>
        <v/>
      </c>
      <c r="I603" t="str">
        <f t="shared" si="82"/>
        <v/>
      </c>
      <c r="J603" t="str">
        <f t="shared" si="83"/>
        <v/>
      </c>
      <c r="K603" t="str">
        <f t="shared" si="76"/>
        <v>NiSource</v>
      </c>
      <c r="L603" t="str">
        <f t="shared" si="77"/>
        <v>NiSource Inc</v>
      </c>
      <c r="M603" t="str">
        <f t="shared" si="78"/>
        <v/>
      </c>
      <c r="N603" t="str">
        <f t="shared" si="79"/>
        <v/>
      </c>
      <c r="O603" t="str">
        <f t="shared" si="80"/>
        <v/>
      </c>
      <c r="P603" t="str">
        <f t="shared" si="81"/>
        <v/>
      </c>
    </row>
    <row r="604" spans="1:16" collapsed="1" x14ac:dyDescent="0.25">
      <c r="A604" s="2" t="s">
        <v>1209</v>
      </c>
      <c r="B604" s="2" t="s">
        <v>1210</v>
      </c>
      <c r="C604" s="2" t="s">
        <v>6</v>
      </c>
      <c r="D604" s="3">
        <v>10699704000</v>
      </c>
      <c r="E604" t="str">
        <f t="shared" si="82"/>
        <v>Devon</v>
      </c>
      <c r="F604" t="str">
        <f t="shared" si="82"/>
        <v>Energy</v>
      </c>
      <c r="G604" t="str">
        <f t="shared" si="82"/>
        <v>Corp</v>
      </c>
      <c r="H604" t="str">
        <f t="shared" si="82"/>
        <v/>
      </c>
      <c r="I604" t="str">
        <f t="shared" si="82"/>
        <v/>
      </c>
      <c r="J604" t="str">
        <f t="shared" si="83"/>
        <v/>
      </c>
      <c r="K604" t="str">
        <f t="shared" si="76"/>
        <v>Devon</v>
      </c>
      <c r="L604" t="str">
        <f t="shared" si="77"/>
        <v>Devon Energy</v>
      </c>
      <c r="M604" t="str">
        <f t="shared" si="78"/>
        <v>Devon Energy Corp</v>
      </c>
      <c r="N604" t="str">
        <f t="shared" si="79"/>
        <v/>
      </c>
      <c r="O604" t="str">
        <f t="shared" si="80"/>
        <v/>
      </c>
      <c r="P604" t="str">
        <f t="shared" si="81"/>
        <v/>
      </c>
    </row>
    <row r="605" spans="1:16" collapsed="1" x14ac:dyDescent="0.25">
      <c r="A605" s="2" t="s">
        <v>1211</v>
      </c>
      <c r="B605" s="2" t="s">
        <v>1212</v>
      </c>
      <c r="C605" s="2" t="s">
        <v>6</v>
      </c>
      <c r="D605" s="3">
        <v>10696471858.799999</v>
      </c>
      <c r="E605" t="str">
        <f t="shared" si="82"/>
        <v>Jacobs</v>
      </c>
      <c r="F605" t="str">
        <f t="shared" si="82"/>
        <v>Engineering</v>
      </c>
      <c r="G605" t="str">
        <f t="shared" si="82"/>
        <v>Group</v>
      </c>
      <c r="H605" t="str">
        <f t="shared" si="82"/>
        <v>Inc</v>
      </c>
      <c r="I605" t="str">
        <f t="shared" si="82"/>
        <v/>
      </c>
      <c r="J605" t="str">
        <f t="shared" si="83"/>
        <v/>
      </c>
      <c r="K605" t="str">
        <f t="shared" si="76"/>
        <v>Jacobs</v>
      </c>
      <c r="L605" t="str">
        <f t="shared" si="77"/>
        <v>Jacobs Engineering</v>
      </c>
      <c r="M605" t="str">
        <f t="shared" si="78"/>
        <v>Jacobs Engineering Group</v>
      </c>
      <c r="N605" t="str">
        <f t="shared" si="79"/>
        <v>Jacobs Engineering Group Inc</v>
      </c>
      <c r="O605" t="str">
        <f t="shared" si="80"/>
        <v/>
      </c>
      <c r="P605" t="str">
        <f t="shared" si="81"/>
        <v/>
      </c>
    </row>
    <row r="606" spans="1:16" collapsed="1" x14ac:dyDescent="0.25">
      <c r="A606" s="2" t="s">
        <v>1213</v>
      </c>
      <c r="B606" s="2" t="s">
        <v>1214</v>
      </c>
      <c r="C606" s="2" t="s">
        <v>6</v>
      </c>
      <c r="D606" s="3">
        <v>10691012500</v>
      </c>
      <c r="E606" t="str">
        <f t="shared" si="82"/>
        <v>Ishares</v>
      </c>
      <c r="F606" t="str">
        <f t="shared" si="82"/>
        <v>Russell</v>
      </c>
      <c r="G606" t="str">
        <f t="shared" si="82"/>
        <v>Mid</v>
      </c>
      <c r="H606" t="str">
        <f t="shared" si="82"/>
        <v>Cap</v>
      </c>
      <c r="I606" t="str">
        <f t="shared" si="82"/>
        <v/>
      </c>
      <c r="J606" t="str">
        <f t="shared" si="83"/>
        <v/>
      </c>
      <c r="K606" t="str">
        <f t="shared" si="76"/>
        <v>Ishares</v>
      </c>
      <c r="L606" t="str">
        <f t="shared" si="77"/>
        <v>Ishares Russell</v>
      </c>
      <c r="M606" t="str">
        <f t="shared" si="78"/>
        <v>Ishares Russell Mid</v>
      </c>
      <c r="N606" t="str">
        <f t="shared" si="79"/>
        <v>Ishares Russell Mid Cap</v>
      </c>
      <c r="O606" t="str">
        <f t="shared" si="80"/>
        <v/>
      </c>
      <c r="P606" t="str">
        <f t="shared" si="81"/>
        <v/>
      </c>
    </row>
    <row r="607" spans="1:16" collapsed="1" x14ac:dyDescent="0.25">
      <c r="A607" s="2" t="s">
        <v>1215</v>
      </c>
      <c r="B607" s="2" t="s">
        <v>1216</v>
      </c>
      <c r="C607" s="2" t="s">
        <v>6</v>
      </c>
      <c r="D607" s="3">
        <v>10644606586.32</v>
      </c>
      <c r="E607" t="str">
        <f t="shared" si="82"/>
        <v>Western</v>
      </c>
      <c r="F607" t="str">
        <f t="shared" si="82"/>
        <v>Digital</v>
      </c>
      <c r="G607" t="str">
        <f t="shared" si="82"/>
        <v>Corp</v>
      </c>
      <c r="H607" t="str">
        <f t="shared" si="82"/>
        <v/>
      </c>
      <c r="I607" t="str">
        <f t="shared" si="82"/>
        <v/>
      </c>
      <c r="J607" t="str">
        <f t="shared" si="83"/>
        <v/>
      </c>
      <c r="K607" t="str">
        <f t="shared" si="76"/>
        <v>Western</v>
      </c>
      <c r="L607" t="str">
        <f t="shared" si="77"/>
        <v>Western Digital</v>
      </c>
      <c r="M607" t="str">
        <f t="shared" si="78"/>
        <v>Western Digital Corp</v>
      </c>
      <c r="N607" t="str">
        <f t="shared" si="79"/>
        <v/>
      </c>
      <c r="O607" t="str">
        <f t="shared" si="80"/>
        <v/>
      </c>
      <c r="P607" t="str">
        <f t="shared" si="81"/>
        <v/>
      </c>
    </row>
    <row r="608" spans="1:16" collapsed="1" x14ac:dyDescent="0.25">
      <c r="A608" s="2" t="s">
        <v>1217</v>
      </c>
      <c r="B608" s="2" t="s">
        <v>1218</v>
      </c>
      <c r="C608" s="2" t="s">
        <v>6</v>
      </c>
      <c r="D608" s="3">
        <v>10639435144.309999</v>
      </c>
      <c r="E608" t="str">
        <f t="shared" si="82"/>
        <v>Jack</v>
      </c>
      <c r="F608" t="str">
        <f t="shared" si="82"/>
        <v>Henry</v>
      </c>
      <c r="G608" t="str">
        <f t="shared" si="82"/>
        <v>&amp;</v>
      </c>
      <c r="H608" t="str">
        <f t="shared" si="82"/>
        <v>Associates</v>
      </c>
      <c r="I608" t="str">
        <f t="shared" si="82"/>
        <v>Inc</v>
      </c>
      <c r="J608" t="str">
        <f t="shared" si="83"/>
        <v/>
      </c>
      <c r="K608" t="str">
        <f t="shared" si="76"/>
        <v>Jack</v>
      </c>
      <c r="L608" t="str">
        <f t="shared" si="77"/>
        <v>Jack Henry</v>
      </c>
      <c r="M608" t="str">
        <f t="shared" si="78"/>
        <v>Jack Henry &amp;</v>
      </c>
      <c r="N608" t="str">
        <f t="shared" si="79"/>
        <v>Jack Henry &amp; Associates</v>
      </c>
      <c r="O608" t="str">
        <f t="shared" si="80"/>
        <v>Jack Henry &amp; Associates Inc</v>
      </c>
      <c r="P608" t="str">
        <f t="shared" si="81"/>
        <v/>
      </c>
    </row>
    <row r="609" spans="1:16" collapsed="1" x14ac:dyDescent="0.25">
      <c r="A609" s="2" t="s">
        <v>1219</v>
      </c>
      <c r="B609" s="2" t="s">
        <v>1220</v>
      </c>
      <c r="C609" s="2" t="s">
        <v>6</v>
      </c>
      <c r="D609" s="3">
        <v>10635754200</v>
      </c>
      <c r="E609" t="str">
        <f t="shared" si="82"/>
        <v>Michael</v>
      </c>
      <c r="F609" t="str">
        <f t="shared" si="82"/>
        <v>Anthony</v>
      </c>
      <c r="G609" t="str">
        <f t="shared" si="82"/>
        <v>Holdings</v>
      </c>
      <c r="H609" t="str">
        <f t="shared" si="82"/>
        <v>Inc</v>
      </c>
      <c r="I609" t="str">
        <f t="shared" si="82"/>
        <v/>
      </c>
      <c r="J609" t="str">
        <f t="shared" si="83"/>
        <v/>
      </c>
      <c r="K609" t="str">
        <f t="shared" si="76"/>
        <v>Michael</v>
      </c>
      <c r="L609" t="str">
        <f t="shared" si="77"/>
        <v>Michael Anthony</v>
      </c>
      <c r="M609" t="str">
        <f t="shared" si="78"/>
        <v>Michael Anthony Holdings</v>
      </c>
      <c r="N609" t="str">
        <f t="shared" si="79"/>
        <v>Michael Anthony Holdings Inc</v>
      </c>
      <c r="O609" t="str">
        <f t="shared" si="80"/>
        <v/>
      </c>
      <c r="P609" t="str">
        <f t="shared" si="81"/>
        <v/>
      </c>
    </row>
    <row r="610" spans="1:16" collapsed="1" x14ac:dyDescent="0.25">
      <c r="A610" s="2" t="s">
        <v>1221</v>
      </c>
      <c r="B610" s="2" t="s">
        <v>1222</v>
      </c>
      <c r="C610" s="2" t="s">
        <v>6</v>
      </c>
      <c r="D610" s="3">
        <v>10628463590.4</v>
      </c>
      <c r="E610" t="str">
        <f t="shared" si="82"/>
        <v>Avantor</v>
      </c>
      <c r="F610" t="str">
        <f t="shared" si="82"/>
        <v>Inc</v>
      </c>
      <c r="G610" t="str">
        <f t="shared" si="82"/>
        <v/>
      </c>
      <c r="H610" t="str">
        <f t="shared" si="82"/>
        <v/>
      </c>
      <c r="I610" t="str">
        <f t="shared" si="82"/>
        <v/>
      </c>
      <c r="J610" t="str">
        <f t="shared" si="83"/>
        <v/>
      </c>
      <c r="K610" t="str">
        <f t="shared" si="76"/>
        <v>Avantor</v>
      </c>
      <c r="L610" t="str">
        <f t="shared" si="77"/>
        <v>Avantor Inc</v>
      </c>
      <c r="M610" t="str">
        <f t="shared" si="78"/>
        <v/>
      </c>
      <c r="N610" t="str">
        <f t="shared" si="79"/>
        <v/>
      </c>
      <c r="O610" t="str">
        <f t="shared" si="80"/>
        <v/>
      </c>
      <c r="P610" t="str">
        <f t="shared" si="81"/>
        <v/>
      </c>
    </row>
    <row r="611" spans="1:16" collapsed="1" x14ac:dyDescent="0.25">
      <c r="A611" s="2" t="s">
        <v>1223</v>
      </c>
      <c r="B611" s="2" t="s">
        <v>1224</v>
      </c>
      <c r="C611" s="2" t="s">
        <v>6</v>
      </c>
      <c r="D611" s="3">
        <v>10626029290.799999</v>
      </c>
      <c r="E611" t="str">
        <f t="shared" si="82"/>
        <v>Henry</v>
      </c>
      <c r="F611" t="str">
        <f t="shared" si="82"/>
        <v>Schein</v>
      </c>
      <c r="G611" t="str">
        <f t="shared" si="82"/>
        <v>Inc</v>
      </c>
      <c r="H611" t="str">
        <f t="shared" si="82"/>
        <v/>
      </c>
      <c r="I611" t="str">
        <f t="shared" si="82"/>
        <v/>
      </c>
      <c r="J611" t="str">
        <f t="shared" si="83"/>
        <v/>
      </c>
      <c r="K611" t="str">
        <f t="shared" si="76"/>
        <v>Henry</v>
      </c>
      <c r="L611" t="str">
        <f t="shared" si="77"/>
        <v>Henry Schein</v>
      </c>
      <c r="M611" t="str">
        <f t="shared" si="78"/>
        <v>Henry Schein Inc</v>
      </c>
      <c r="N611" t="str">
        <f t="shared" si="79"/>
        <v/>
      </c>
      <c r="O611" t="str">
        <f t="shared" si="80"/>
        <v/>
      </c>
      <c r="P611" t="str">
        <f t="shared" si="81"/>
        <v/>
      </c>
    </row>
    <row r="612" spans="1:16" collapsed="1" x14ac:dyDescent="0.25">
      <c r="A612" s="2" t="s">
        <v>1225</v>
      </c>
      <c r="B612" s="2" t="s">
        <v>1226</v>
      </c>
      <c r="C612" s="2" t="s">
        <v>6</v>
      </c>
      <c r="D612" s="3">
        <v>10616551639.98</v>
      </c>
      <c r="E612" t="str">
        <f t="shared" si="82"/>
        <v>Marathon</v>
      </c>
      <c r="F612" t="str">
        <f t="shared" si="82"/>
        <v>Oil</v>
      </c>
      <c r="G612" t="str">
        <f t="shared" si="82"/>
        <v>Corp</v>
      </c>
      <c r="H612" t="str">
        <f t="shared" si="82"/>
        <v/>
      </c>
      <c r="I612" t="str">
        <f t="shared" si="82"/>
        <v/>
      </c>
      <c r="J612" t="str">
        <f t="shared" si="83"/>
        <v/>
      </c>
      <c r="K612" t="str">
        <f t="shared" si="76"/>
        <v>Marathon</v>
      </c>
      <c r="L612" t="str">
        <f t="shared" si="77"/>
        <v>Marathon Oil</v>
      </c>
      <c r="M612" t="str">
        <f t="shared" si="78"/>
        <v>Marathon Oil Corp</v>
      </c>
      <c r="N612" t="str">
        <f t="shared" si="79"/>
        <v/>
      </c>
      <c r="O612" t="str">
        <f t="shared" si="80"/>
        <v/>
      </c>
      <c r="P612" t="str">
        <f t="shared" si="81"/>
        <v/>
      </c>
    </row>
    <row r="613" spans="1:16" collapsed="1" x14ac:dyDescent="0.25">
      <c r="A613" s="2" t="s">
        <v>1227</v>
      </c>
      <c r="B613" s="2" t="s">
        <v>1228</v>
      </c>
      <c r="C613" s="2" t="s">
        <v>6</v>
      </c>
      <c r="D613" s="3">
        <v>10571544000</v>
      </c>
      <c r="E613" t="str">
        <f t="shared" si="82"/>
        <v>iShares</v>
      </c>
      <c r="F613" t="str">
        <f t="shared" si="82"/>
        <v>Russell</v>
      </c>
      <c r="G613" t="str">
        <f t="shared" si="82"/>
        <v>Mid-Cap</v>
      </c>
      <c r="H613" t="str">
        <f t="shared" si="82"/>
        <v>Value</v>
      </c>
      <c r="I613" t="str">
        <f t="shared" si="82"/>
        <v>ETF</v>
      </c>
      <c r="J613" t="str">
        <f t="shared" si="83"/>
        <v/>
      </c>
      <c r="K613" t="str">
        <f t="shared" si="76"/>
        <v>iShares</v>
      </c>
      <c r="L613" t="str">
        <f t="shared" si="77"/>
        <v>iShares Russell</v>
      </c>
      <c r="M613" t="str">
        <f t="shared" si="78"/>
        <v>iShares Russell Mid-Cap</v>
      </c>
      <c r="N613" t="str">
        <f t="shared" si="79"/>
        <v>iShares Russell Mid-Cap Value</v>
      </c>
      <c r="O613" t="str">
        <f t="shared" si="80"/>
        <v>iShares Russell Mid-Cap Value ETF</v>
      </c>
      <c r="P613" t="str">
        <f t="shared" si="81"/>
        <v/>
      </c>
    </row>
    <row r="614" spans="1:16" collapsed="1" x14ac:dyDescent="0.25">
      <c r="A614" s="2" t="s">
        <v>1229</v>
      </c>
      <c r="B614" s="2" t="s">
        <v>1230</v>
      </c>
      <c r="C614" s="2" t="s">
        <v>6</v>
      </c>
      <c r="D614" s="3">
        <v>10523988000</v>
      </c>
      <c r="E614" t="str">
        <f t="shared" si="82"/>
        <v>iShares</v>
      </c>
      <c r="F614" t="str">
        <f t="shared" si="82"/>
        <v>MSCI</v>
      </c>
      <c r="G614" t="str">
        <f t="shared" si="82"/>
        <v>ACWI</v>
      </c>
      <c r="H614" t="str">
        <f t="shared" si="82"/>
        <v>ETF</v>
      </c>
      <c r="I614" t="str">
        <f t="shared" si="82"/>
        <v/>
      </c>
      <c r="J614" t="str">
        <f t="shared" si="83"/>
        <v/>
      </c>
      <c r="K614" t="str">
        <f t="shared" si="76"/>
        <v>iShares</v>
      </c>
      <c r="L614" t="str">
        <f t="shared" si="77"/>
        <v>iShares MSCI</v>
      </c>
      <c r="M614" t="str">
        <f t="shared" si="78"/>
        <v>iShares MSCI ACWI</v>
      </c>
      <c r="N614" t="str">
        <f t="shared" si="79"/>
        <v>iShares MSCI ACWI ETF</v>
      </c>
      <c r="O614" t="str">
        <f t="shared" si="80"/>
        <v/>
      </c>
      <c r="P614" t="str">
        <f t="shared" si="81"/>
        <v/>
      </c>
    </row>
    <row r="615" spans="1:16" collapsed="1" x14ac:dyDescent="0.25">
      <c r="A615" s="2" t="s">
        <v>1231</v>
      </c>
      <c r="B615" s="2" t="s">
        <v>1232</v>
      </c>
      <c r="C615" s="2" t="s">
        <v>6</v>
      </c>
      <c r="D615" s="3">
        <v>10520770802.5</v>
      </c>
      <c r="E615" t="str">
        <f t="shared" si="82"/>
        <v>FMC</v>
      </c>
      <c r="F615" t="str">
        <f t="shared" si="82"/>
        <v>Corp</v>
      </c>
      <c r="G615" t="str">
        <f t="shared" si="82"/>
        <v/>
      </c>
      <c r="H615" t="str">
        <f t="shared" si="82"/>
        <v/>
      </c>
      <c r="I615" t="str">
        <f t="shared" si="82"/>
        <v/>
      </c>
      <c r="J615" t="str">
        <f t="shared" si="83"/>
        <v/>
      </c>
      <c r="K615" t="str">
        <f t="shared" si="76"/>
        <v>FMC</v>
      </c>
      <c r="L615" t="str">
        <f t="shared" si="77"/>
        <v>FMC Corp</v>
      </c>
      <c r="M615" t="str">
        <f t="shared" si="78"/>
        <v/>
      </c>
      <c r="N615" t="str">
        <f t="shared" si="79"/>
        <v/>
      </c>
      <c r="O615" t="str">
        <f t="shared" si="80"/>
        <v/>
      </c>
      <c r="P615" t="str">
        <f t="shared" si="81"/>
        <v/>
      </c>
    </row>
    <row r="616" spans="1:16" collapsed="1" x14ac:dyDescent="0.25">
      <c r="A616" s="2" t="s">
        <v>1233</v>
      </c>
      <c r="B616" s="2" t="s">
        <v>1234</v>
      </c>
      <c r="C616" s="2" t="s">
        <v>6</v>
      </c>
      <c r="D616" s="3">
        <v>10446506153.34</v>
      </c>
      <c r="E616" t="str">
        <f t="shared" si="82"/>
        <v>Axa</v>
      </c>
      <c r="F616" t="str">
        <f t="shared" si="82"/>
        <v>Equitable</v>
      </c>
      <c r="G616" t="str">
        <f t="shared" si="82"/>
        <v>Holdings</v>
      </c>
      <c r="H616" t="str">
        <f t="shared" si="82"/>
        <v>Inc</v>
      </c>
      <c r="I616" t="str">
        <f t="shared" si="82"/>
        <v/>
      </c>
      <c r="J616" t="str">
        <f t="shared" si="83"/>
        <v/>
      </c>
      <c r="K616" t="str">
        <f t="shared" si="76"/>
        <v>Axa</v>
      </c>
      <c r="L616" t="str">
        <f t="shared" si="77"/>
        <v>Axa Equitable</v>
      </c>
      <c r="M616" t="str">
        <f t="shared" si="78"/>
        <v>Axa Equitable Holdings</v>
      </c>
      <c r="N616" t="str">
        <f t="shared" si="79"/>
        <v>Axa Equitable Holdings Inc</v>
      </c>
      <c r="O616" t="str">
        <f t="shared" si="80"/>
        <v/>
      </c>
      <c r="P616" t="str">
        <f t="shared" si="81"/>
        <v/>
      </c>
    </row>
    <row r="617" spans="1:16" collapsed="1" x14ac:dyDescent="0.25">
      <c r="A617" s="2" t="s">
        <v>1235</v>
      </c>
      <c r="B617" s="2" t="s">
        <v>1236</v>
      </c>
      <c r="C617" s="2" t="s">
        <v>6</v>
      </c>
      <c r="D617" s="3">
        <v>10334057101.57</v>
      </c>
      <c r="E617" t="str">
        <f t="shared" si="82"/>
        <v>Apache</v>
      </c>
      <c r="F617" t="str">
        <f t="shared" si="82"/>
        <v>Corp</v>
      </c>
      <c r="G617" t="str">
        <f t="shared" si="82"/>
        <v/>
      </c>
      <c r="H617" t="str">
        <f t="shared" si="82"/>
        <v/>
      </c>
      <c r="I617" t="str">
        <f t="shared" si="82"/>
        <v/>
      </c>
      <c r="J617" t="str">
        <f t="shared" si="83"/>
        <v/>
      </c>
      <c r="K617" t="str">
        <f t="shared" si="76"/>
        <v>Apache</v>
      </c>
      <c r="L617" t="str">
        <f t="shared" si="77"/>
        <v>Apache Corp</v>
      </c>
      <c r="M617" t="str">
        <f t="shared" si="78"/>
        <v/>
      </c>
      <c r="N617" t="str">
        <f t="shared" si="79"/>
        <v/>
      </c>
      <c r="O617" t="str">
        <f t="shared" si="80"/>
        <v/>
      </c>
      <c r="P617" t="str">
        <f t="shared" si="81"/>
        <v/>
      </c>
    </row>
    <row r="618" spans="1:16" collapsed="1" x14ac:dyDescent="0.25">
      <c r="A618" s="2" t="s">
        <v>1237</v>
      </c>
      <c r="B618" s="2" t="s">
        <v>1238</v>
      </c>
      <c r="C618" s="2" t="s">
        <v>6</v>
      </c>
      <c r="D618" s="3">
        <v>10309496212.440001</v>
      </c>
      <c r="E618" t="str">
        <f t="shared" si="82"/>
        <v>Arconic</v>
      </c>
      <c r="F618" t="str">
        <f t="shared" si="82"/>
        <v>Inc</v>
      </c>
      <c r="G618" t="str">
        <f t="shared" si="82"/>
        <v/>
      </c>
      <c r="H618" t="str">
        <f t="shared" si="82"/>
        <v/>
      </c>
      <c r="I618" t="str">
        <f t="shared" si="82"/>
        <v/>
      </c>
      <c r="J618" t="str">
        <f t="shared" si="83"/>
        <v/>
      </c>
      <c r="K618" t="str">
        <f t="shared" si="76"/>
        <v>Arconic</v>
      </c>
      <c r="L618" t="str">
        <f t="shared" si="77"/>
        <v>Arconic Inc</v>
      </c>
      <c r="M618" t="str">
        <f t="shared" si="78"/>
        <v/>
      </c>
      <c r="N618" t="str">
        <f t="shared" si="79"/>
        <v/>
      </c>
      <c r="O618" t="str">
        <f t="shared" si="80"/>
        <v/>
      </c>
      <c r="P618" t="str">
        <f t="shared" si="81"/>
        <v/>
      </c>
    </row>
    <row r="619" spans="1:16" collapsed="1" x14ac:dyDescent="0.25">
      <c r="A619" s="2" t="s">
        <v>1239</v>
      </c>
      <c r="B619" s="2" t="s">
        <v>1240</v>
      </c>
      <c r="C619" s="2" t="s">
        <v>6</v>
      </c>
      <c r="D619" s="3">
        <v>10308764553.540001</v>
      </c>
      <c r="E619" t="str">
        <f t="shared" si="82"/>
        <v>PerkinElmer</v>
      </c>
      <c r="F619" t="str">
        <f t="shared" si="82"/>
        <v>Inc</v>
      </c>
      <c r="G619" t="str">
        <f t="shared" si="82"/>
        <v/>
      </c>
      <c r="H619" t="str">
        <f t="shared" si="82"/>
        <v/>
      </c>
      <c r="I619" t="str">
        <f t="shared" si="82"/>
        <v/>
      </c>
      <c r="J619" t="str">
        <f t="shared" si="83"/>
        <v/>
      </c>
      <c r="K619" t="str">
        <f t="shared" si="76"/>
        <v>PerkinElmer</v>
      </c>
      <c r="L619" t="str">
        <f t="shared" si="77"/>
        <v>PerkinElmer Inc</v>
      </c>
      <c r="M619" t="str">
        <f t="shared" si="78"/>
        <v/>
      </c>
      <c r="N619" t="str">
        <f t="shared" si="79"/>
        <v/>
      </c>
      <c r="O619" t="str">
        <f t="shared" si="80"/>
        <v/>
      </c>
      <c r="P619" t="str">
        <f t="shared" si="81"/>
        <v/>
      </c>
    </row>
    <row r="620" spans="1:16" collapsed="1" x14ac:dyDescent="0.25">
      <c r="A620" s="2" t="s">
        <v>1241</v>
      </c>
      <c r="B620" s="2" t="s">
        <v>1242</v>
      </c>
      <c r="C620" s="2" t="s">
        <v>6</v>
      </c>
      <c r="D620" s="3">
        <v>10299315306.91</v>
      </c>
      <c r="E620" t="str">
        <f t="shared" si="82"/>
        <v>Zebra</v>
      </c>
      <c r="F620" t="str">
        <f t="shared" si="82"/>
        <v>Technologies</v>
      </c>
      <c r="G620" t="str">
        <f t="shared" si="82"/>
        <v>Corp</v>
      </c>
      <c r="H620" t="str">
        <f t="shared" si="82"/>
        <v/>
      </c>
      <c r="I620" t="str">
        <f t="shared" si="82"/>
        <v/>
      </c>
      <c r="J620" t="str">
        <f t="shared" si="83"/>
        <v/>
      </c>
      <c r="K620" t="str">
        <f t="shared" si="76"/>
        <v>Zebra</v>
      </c>
      <c r="L620" t="str">
        <f t="shared" si="77"/>
        <v>Zebra Technologies</v>
      </c>
      <c r="M620" t="str">
        <f t="shared" si="78"/>
        <v>Zebra Technologies Corp</v>
      </c>
      <c r="N620" t="str">
        <f t="shared" si="79"/>
        <v/>
      </c>
      <c r="O620" t="str">
        <f t="shared" si="80"/>
        <v/>
      </c>
      <c r="P620" t="str">
        <f t="shared" si="81"/>
        <v/>
      </c>
    </row>
    <row r="621" spans="1:16" collapsed="1" x14ac:dyDescent="0.25">
      <c r="A621" s="2" t="s">
        <v>1243</v>
      </c>
      <c r="B621" s="2" t="s">
        <v>1244</v>
      </c>
      <c r="C621" s="2" t="s">
        <v>6</v>
      </c>
      <c r="D621" s="3">
        <v>10263509626.959999</v>
      </c>
      <c r="E621" t="str">
        <f t="shared" si="82"/>
        <v>Camden</v>
      </c>
      <c r="F621" t="str">
        <f t="shared" si="82"/>
        <v>Property</v>
      </c>
      <c r="G621" t="str">
        <f t="shared" si="82"/>
        <v>Trust</v>
      </c>
      <c r="H621" t="str">
        <f t="shared" si="82"/>
        <v/>
      </c>
      <c r="I621" t="str">
        <f t="shared" si="82"/>
        <v/>
      </c>
      <c r="J621" t="str">
        <f t="shared" si="83"/>
        <v/>
      </c>
      <c r="K621" t="str">
        <f t="shared" si="76"/>
        <v>Camden</v>
      </c>
      <c r="L621" t="str">
        <f t="shared" si="77"/>
        <v>Camden Property</v>
      </c>
      <c r="M621" t="str">
        <f t="shared" si="78"/>
        <v>Camden Property Trust</v>
      </c>
      <c r="N621" t="str">
        <f t="shared" si="79"/>
        <v/>
      </c>
      <c r="O621" t="str">
        <f t="shared" si="80"/>
        <v/>
      </c>
      <c r="P621" t="str">
        <f t="shared" si="81"/>
        <v/>
      </c>
    </row>
    <row r="622" spans="1:16" collapsed="1" x14ac:dyDescent="0.25">
      <c r="A622" s="2" t="s">
        <v>1245</v>
      </c>
      <c r="B622" s="2" t="s">
        <v>1246</v>
      </c>
      <c r="C622" s="2" t="s">
        <v>6</v>
      </c>
      <c r="D622" s="3">
        <v>10226179568.85</v>
      </c>
      <c r="E622" t="str">
        <f t="shared" si="82"/>
        <v>Everest</v>
      </c>
      <c r="F622" t="str">
        <f t="shared" si="82"/>
        <v>Re</v>
      </c>
      <c r="G622" t="str">
        <f t="shared" si="82"/>
        <v>Group</v>
      </c>
      <c r="H622" t="str">
        <f t="shared" si="82"/>
        <v>Ltd</v>
      </c>
      <c r="I622" t="str">
        <f t="shared" si="82"/>
        <v/>
      </c>
      <c r="J622" t="str">
        <f t="shared" si="83"/>
        <v/>
      </c>
      <c r="K622" t="str">
        <f t="shared" si="76"/>
        <v>Everest</v>
      </c>
      <c r="L622" t="str">
        <f t="shared" si="77"/>
        <v>Everest Re</v>
      </c>
      <c r="M622" t="str">
        <f t="shared" si="78"/>
        <v>Everest Re Group</v>
      </c>
      <c r="N622" t="str">
        <f t="shared" si="79"/>
        <v>Everest Re Group Ltd</v>
      </c>
      <c r="O622" t="str">
        <f t="shared" si="80"/>
        <v/>
      </c>
      <c r="P622" t="str">
        <f t="shared" si="81"/>
        <v/>
      </c>
    </row>
    <row r="623" spans="1:16" collapsed="1" x14ac:dyDescent="0.25">
      <c r="A623" s="2" t="s">
        <v>1247</v>
      </c>
      <c r="B623" s="2" t="s">
        <v>1248</v>
      </c>
      <c r="C623" s="2" t="s">
        <v>6</v>
      </c>
      <c r="D623" s="3">
        <v>10203985994.299999</v>
      </c>
      <c r="E623" t="str">
        <f t="shared" si="82"/>
        <v>Coty</v>
      </c>
      <c r="F623" t="str">
        <f t="shared" si="82"/>
        <v>Inc</v>
      </c>
      <c r="G623" t="str">
        <f t="shared" si="82"/>
        <v/>
      </c>
      <c r="H623" t="str">
        <f t="shared" si="82"/>
        <v/>
      </c>
      <c r="I623" t="str">
        <f t="shared" si="82"/>
        <v/>
      </c>
      <c r="J623" t="str">
        <f t="shared" si="83"/>
        <v/>
      </c>
      <c r="K623" t="str">
        <f t="shared" si="76"/>
        <v>Coty</v>
      </c>
      <c r="L623" t="str">
        <f t="shared" si="77"/>
        <v>Coty Inc</v>
      </c>
      <c r="M623" t="str">
        <f t="shared" si="78"/>
        <v/>
      </c>
      <c r="N623" t="str">
        <f t="shared" si="79"/>
        <v/>
      </c>
      <c r="O623" t="str">
        <f t="shared" si="80"/>
        <v/>
      </c>
      <c r="P623" t="str">
        <f t="shared" si="81"/>
        <v/>
      </c>
    </row>
    <row r="624" spans="1:16" collapsed="1" x14ac:dyDescent="0.25">
      <c r="A624" s="2" t="s">
        <v>1249</v>
      </c>
      <c r="B624" s="2" t="s">
        <v>1250</v>
      </c>
      <c r="C624" s="2" t="s">
        <v>6</v>
      </c>
      <c r="D624" s="3">
        <v>10170874206.299999</v>
      </c>
      <c r="E624" t="str">
        <f t="shared" si="82"/>
        <v>TechnipFMC</v>
      </c>
      <c r="F624" t="str">
        <f t="shared" si="82"/>
        <v>PLC</v>
      </c>
      <c r="G624" t="str">
        <f t="shared" si="82"/>
        <v/>
      </c>
      <c r="H624" t="str">
        <f t="shared" si="82"/>
        <v/>
      </c>
      <c r="I624" t="str">
        <f t="shared" si="82"/>
        <v/>
      </c>
      <c r="J624" t="str">
        <f t="shared" si="83"/>
        <v/>
      </c>
      <c r="K624" t="str">
        <f t="shared" si="76"/>
        <v>TechnipFMC</v>
      </c>
      <c r="L624" t="str">
        <f t="shared" si="77"/>
        <v>TechnipFMC PLC</v>
      </c>
      <c r="M624" t="str">
        <f t="shared" si="78"/>
        <v/>
      </c>
      <c r="N624" t="str">
        <f t="shared" si="79"/>
        <v/>
      </c>
      <c r="O624" t="str">
        <f t="shared" si="80"/>
        <v/>
      </c>
      <c r="P624" t="str">
        <f t="shared" si="81"/>
        <v/>
      </c>
    </row>
    <row r="625" spans="1:16" collapsed="1" x14ac:dyDescent="0.25">
      <c r="A625" s="2" t="s">
        <v>1251</v>
      </c>
      <c r="B625" s="2" t="s">
        <v>1252</v>
      </c>
      <c r="C625" s="2" t="s">
        <v>6</v>
      </c>
      <c r="D625" s="3">
        <v>10169572682</v>
      </c>
      <c r="E625" t="str">
        <f t="shared" si="82"/>
        <v>CF</v>
      </c>
      <c r="F625" t="str">
        <f t="shared" si="82"/>
        <v>Industries</v>
      </c>
      <c r="G625" t="str">
        <f t="shared" si="82"/>
        <v>Holdings</v>
      </c>
      <c r="H625" t="str">
        <f t="shared" si="82"/>
        <v>Inc</v>
      </c>
      <c r="I625" t="str">
        <f t="shared" si="82"/>
        <v/>
      </c>
      <c r="J625" t="str">
        <f t="shared" si="83"/>
        <v/>
      </c>
      <c r="K625" t="str">
        <f t="shared" si="76"/>
        <v>CF</v>
      </c>
      <c r="L625" t="str">
        <f t="shared" si="77"/>
        <v>CF Industries</v>
      </c>
      <c r="M625" t="str">
        <f t="shared" si="78"/>
        <v>CF Industries Holdings</v>
      </c>
      <c r="N625" t="str">
        <f t="shared" si="79"/>
        <v>CF Industries Holdings Inc</v>
      </c>
      <c r="O625" t="str">
        <f t="shared" si="80"/>
        <v/>
      </c>
      <c r="P625" t="str">
        <f t="shared" si="81"/>
        <v/>
      </c>
    </row>
    <row r="626" spans="1:16" collapsed="1" x14ac:dyDescent="0.25">
      <c r="A626" s="2" t="s">
        <v>1253</v>
      </c>
      <c r="B626" s="2" t="s">
        <v>1254</v>
      </c>
      <c r="C626" s="2" t="s">
        <v>6</v>
      </c>
      <c r="D626" s="3">
        <v>10071386791.950001</v>
      </c>
      <c r="E626" t="str">
        <f t="shared" si="82"/>
        <v>Autohome</v>
      </c>
      <c r="F626" t="str">
        <f t="shared" si="82"/>
        <v>Inc</v>
      </c>
      <c r="G626" t="str">
        <f t="shared" si="82"/>
        <v/>
      </c>
      <c r="H626" t="str">
        <f t="shared" si="82"/>
        <v/>
      </c>
      <c r="I626" t="str">
        <f t="shared" si="82"/>
        <v/>
      </c>
      <c r="J626" t="str">
        <f t="shared" si="83"/>
        <v/>
      </c>
      <c r="K626" t="str">
        <f t="shared" si="76"/>
        <v>Autohome</v>
      </c>
      <c r="L626" t="str">
        <f t="shared" si="77"/>
        <v>Autohome Inc</v>
      </c>
      <c r="M626" t="str">
        <f t="shared" si="78"/>
        <v/>
      </c>
      <c r="N626" t="str">
        <f t="shared" si="79"/>
        <v/>
      </c>
      <c r="O626" t="str">
        <f t="shared" si="80"/>
        <v/>
      </c>
      <c r="P626" t="str">
        <f t="shared" si="81"/>
        <v/>
      </c>
    </row>
    <row r="627" spans="1:16" collapsed="1" x14ac:dyDescent="0.25">
      <c r="A627" s="2" t="s">
        <v>1255</v>
      </c>
      <c r="B627" s="2" t="s">
        <v>1256</v>
      </c>
      <c r="C627" s="2" t="s">
        <v>6</v>
      </c>
      <c r="D627" s="3">
        <v>10061515755.09</v>
      </c>
      <c r="E627" t="str">
        <f t="shared" si="82"/>
        <v>Cabot</v>
      </c>
      <c r="F627" t="str">
        <f t="shared" si="82"/>
        <v>Oil</v>
      </c>
      <c r="G627" t="str">
        <f t="shared" si="82"/>
        <v>&amp;</v>
      </c>
      <c r="H627" t="str">
        <f t="shared" si="82"/>
        <v>Gas</v>
      </c>
      <c r="I627" t="str">
        <f t="shared" si="82"/>
        <v>Corp</v>
      </c>
      <c r="J627" t="str">
        <f t="shared" si="83"/>
        <v/>
      </c>
      <c r="K627" t="str">
        <f t="shared" si="76"/>
        <v>Cabot</v>
      </c>
      <c r="L627" t="str">
        <f t="shared" si="77"/>
        <v>Cabot Oil</v>
      </c>
      <c r="M627" t="str">
        <f t="shared" si="78"/>
        <v>Cabot Oil &amp;</v>
      </c>
      <c r="N627" t="str">
        <f t="shared" si="79"/>
        <v>Cabot Oil &amp; Gas</v>
      </c>
      <c r="O627" t="str">
        <f t="shared" si="80"/>
        <v>Cabot Oil &amp; Gas Corp</v>
      </c>
      <c r="P627" t="str">
        <f t="shared" si="81"/>
        <v/>
      </c>
    </row>
    <row r="628" spans="1:16" collapsed="1" x14ac:dyDescent="0.25">
      <c r="A628" s="2" t="s">
        <v>1257</v>
      </c>
      <c r="B628" s="2" t="s">
        <v>1258</v>
      </c>
      <c r="C628" s="2" t="s">
        <v>6</v>
      </c>
      <c r="D628" s="3">
        <v>10035261160</v>
      </c>
      <c r="E628" t="str">
        <f t="shared" si="82"/>
        <v>Industrial</v>
      </c>
      <c r="F628" t="str">
        <f t="shared" si="82"/>
        <v>Select</v>
      </c>
      <c r="G628" t="str">
        <f t="shared" si="82"/>
        <v>Sector</v>
      </c>
      <c r="H628" t="str">
        <f t="shared" si="82"/>
        <v>SPDR</v>
      </c>
      <c r="I628" t="str">
        <f t="shared" si="82"/>
        <v>Fund</v>
      </c>
      <c r="J628" t="str">
        <f t="shared" si="83"/>
        <v/>
      </c>
      <c r="K628" t="str">
        <f t="shared" si="76"/>
        <v>Industrial</v>
      </c>
      <c r="L628" t="str">
        <f t="shared" si="77"/>
        <v>Industrial Select</v>
      </c>
      <c r="M628" t="str">
        <f t="shared" si="78"/>
        <v>Industrial Select Sector</v>
      </c>
      <c r="N628" t="str">
        <f t="shared" si="79"/>
        <v>Industrial Select Sector SPDR</v>
      </c>
      <c r="O628" t="str">
        <f t="shared" si="80"/>
        <v>Industrial Select Sector SPDR Fund</v>
      </c>
      <c r="P628" t="str">
        <f t="shared" si="81"/>
        <v/>
      </c>
    </row>
    <row r="629" spans="1:16" collapsed="1" x14ac:dyDescent="0.25">
      <c r="A629" s="2" t="s">
        <v>1259</v>
      </c>
      <c r="B629" s="2" t="s">
        <v>1260</v>
      </c>
      <c r="C629" s="2" t="s">
        <v>6</v>
      </c>
      <c r="D629" s="3">
        <v>10016303000</v>
      </c>
      <c r="E629" t="str">
        <f t="shared" si="82"/>
        <v>iShares</v>
      </c>
      <c r="F629" t="str">
        <f t="shared" si="82"/>
        <v>Floating</v>
      </c>
      <c r="G629" t="str">
        <f t="shared" si="82"/>
        <v>Rate</v>
      </c>
      <c r="H629" t="str">
        <f t="shared" si="82"/>
        <v>Bond</v>
      </c>
      <c r="I629" t="str">
        <f t="shared" si="82"/>
        <v>ETF</v>
      </c>
      <c r="J629" t="str">
        <f t="shared" si="83"/>
        <v/>
      </c>
      <c r="K629" t="str">
        <f t="shared" si="76"/>
        <v>iShares</v>
      </c>
      <c r="L629" t="str">
        <f t="shared" si="77"/>
        <v>iShares Floating</v>
      </c>
      <c r="M629" t="str">
        <f t="shared" si="78"/>
        <v>iShares Floating Rate</v>
      </c>
      <c r="N629" t="str">
        <f t="shared" si="79"/>
        <v>iShares Floating Rate Bond</v>
      </c>
      <c r="O629" t="str">
        <f t="shared" si="80"/>
        <v>iShares Floating Rate Bond ETF</v>
      </c>
      <c r="P629" t="str">
        <f t="shared" si="81"/>
        <v/>
      </c>
    </row>
    <row r="630" spans="1:16" collapsed="1" x14ac:dyDescent="0.25">
      <c r="A630" s="2" t="s">
        <v>1261</v>
      </c>
      <c r="B630" s="2" t="s">
        <v>1262</v>
      </c>
      <c r="C630" s="2" t="s">
        <v>6</v>
      </c>
      <c r="D630" s="3">
        <v>10005074377.559999</v>
      </c>
      <c r="E630" t="str">
        <f t="shared" si="82"/>
        <v>Eastman</v>
      </c>
      <c r="F630" t="str">
        <f t="shared" si="82"/>
        <v>Chemical</v>
      </c>
      <c r="G630" t="str">
        <f t="shared" si="82"/>
        <v>Co</v>
      </c>
      <c r="H630" t="str">
        <f t="shared" si="82"/>
        <v/>
      </c>
      <c r="I630" t="str">
        <f t="shared" si="82"/>
        <v/>
      </c>
      <c r="J630" t="str">
        <f t="shared" si="83"/>
        <v/>
      </c>
      <c r="K630" t="str">
        <f t="shared" si="76"/>
        <v>Eastman</v>
      </c>
      <c r="L630" t="str">
        <f t="shared" si="77"/>
        <v>Eastman Chemical</v>
      </c>
      <c r="M630" t="str">
        <f t="shared" si="78"/>
        <v>Eastman Chemical Co</v>
      </c>
      <c r="N630" t="str">
        <f t="shared" si="79"/>
        <v/>
      </c>
      <c r="O630" t="str">
        <f t="shared" si="80"/>
        <v/>
      </c>
      <c r="P630" t="str">
        <f t="shared" si="81"/>
        <v/>
      </c>
    </row>
    <row r="631" spans="1:16" collapsed="1" x14ac:dyDescent="0.25">
      <c r="A631" s="2" t="s">
        <v>1263</v>
      </c>
      <c r="B631" s="2" t="s">
        <v>1264</v>
      </c>
      <c r="C631" s="2" t="s">
        <v>6</v>
      </c>
      <c r="D631" s="3">
        <v>9990005399.9999905</v>
      </c>
      <c r="E631" t="str">
        <f t="shared" si="82"/>
        <v>Four</v>
      </c>
      <c r="F631" t="str">
        <f t="shared" si="82"/>
        <v>G</v>
      </c>
      <c r="G631" t="str">
        <f t="shared" si="82"/>
        <v>Holdings</v>
      </c>
      <c r="H631" t="str">
        <f t="shared" si="82"/>
        <v>Corp</v>
      </c>
      <c r="I631" t="str">
        <f t="shared" si="82"/>
        <v/>
      </c>
      <c r="J631" t="str">
        <f t="shared" si="83"/>
        <v/>
      </c>
      <c r="K631" t="str">
        <f t="shared" si="76"/>
        <v>Four</v>
      </c>
      <c r="L631" t="str">
        <f t="shared" si="77"/>
        <v>Four G</v>
      </c>
      <c r="M631" t="str">
        <f t="shared" si="78"/>
        <v>Four G Holdings</v>
      </c>
      <c r="N631" t="str">
        <f t="shared" si="79"/>
        <v>Four G Holdings Corp</v>
      </c>
      <c r="O631" t="str">
        <f t="shared" si="80"/>
        <v/>
      </c>
      <c r="P631" t="str">
        <f t="shared" si="81"/>
        <v/>
      </c>
    </row>
    <row r="632" spans="1:16" collapsed="1" x14ac:dyDescent="0.25">
      <c r="A632" s="2" t="s">
        <v>1265</v>
      </c>
      <c r="B632" s="2" t="s">
        <v>1266</v>
      </c>
      <c r="C632" s="2" t="s">
        <v>6</v>
      </c>
      <c r="D632" s="3">
        <v>9977508551.1000004</v>
      </c>
      <c r="E632" t="str">
        <f t="shared" ref="E632:I682" si="84">TRIM(MID(SUBSTITUTE($B632," ",REPT(" ",LEN($B632))),(E$1-1)*LEN($B632)+1,LEN($B632)))</f>
        <v>Alleghany</v>
      </c>
      <c r="F632" t="str">
        <f t="shared" si="84"/>
        <v>Corp</v>
      </c>
      <c r="G632" t="str">
        <f t="shared" si="84"/>
        <v/>
      </c>
      <c r="H632" t="str">
        <f t="shared" si="84"/>
        <v/>
      </c>
      <c r="I632" t="str">
        <f t="shared" si="84"/>
        <v/>
      </c>
      <c r="J632" t="str">
        <f t="shared" si="83"/>
        <v/>
      </c>
      <c r="K632" t="str">
        <f t="shared" si="76"/>
        <v>Alleghany</v>
      </c>
      <c r="L632" t="str">
        <f t="shared" si="77"/>
        <v>Alleghany Corp</v>
      </c>
      <c r="M632" t="str">
        <f t="shared" si="78"/>
        <v/>
      </c>
      <c r="N632" t="str">
        <f t="shared" si="79"/>
        <v/>
      </c>
      <c r="O632" t="str">
        <f t="shared" si="80"/>
        <v/>
      </c>
      <c r="P632" t="str">
        <f t="shared" si="81"/>
        <v/>
      </c>
    </row>
    <row r="633" spans="1:16" collapsed="1" x14ac:dyDescent="0.25">
      <c r="A633" s="2" t="s">
        <v>1267</v>
      </c>
      <c r="B633" s="2" t="s">
        <v>1268</v>
      </c>
      <c r="C633" s="2" t="s">
        <v>6</v>
      </c>
      <c r="D633" s="3">
        <v>9972984440.5799999</v>
      </c>
      <c r="E633" t="str">
        <f t="shared" si="84"/>
        <v>Federal</v>
      </c>
      <c r="F633" t="str">
        <f t="shared" si="84"/>
        <v>Realty</v>
      </c>
      <c r="G633" t="str">
        <f t="shared" si="84"/>
        <v>Investment</v>
      </c>
      <c r="H633" t="str">
        <f t="shared" si="84"/>
        <v>Trust</v>
      </c>
      <c r="I633" t="str">
        <f t="shared" si="84"/>
        <v/>
      </c>
      <c r="J633" t="str">
        <f t="shared" si="83"/>
        <v/>
      </c>
      <c r="K633" t="str">
        <f t="shared" si="76"/>
        <v>Federal</v>
      </c>
      <c r="L633" t="str">
        <f t="shared" si="77"/>
        <v>Federal Realty</v>
      </c>
      <c r="M633" t="str">
        <f t="shared" si="78"/>
        <v>Federal Realty Investment</v>
      </c>
      <c r="N633" t="str">
        <f t="shared" si="79"/>
        <v>Federal Realty Investment Trust</v>
      </c>
      <c r="O633" t="str">
        <f t="shared" si="80"/>
        <v/>
      </c>
      <c r="P633" t="str">
        <f t="shared" si="81"/>
        <v/>
      </c>
    </row>
    <row r="634" spans="1:16" collapsed="1" x14ac:dyDescent="0.25">
      <c r="A634" s="2" t="s">
        <v>1269</v>
      </c>
      <c r="B634" s="2" t="s">
        <v>1270</v>
      </c>
      <c r="C634" s="2" t="s">
        <v>6</v>
      </c>
      <c r="D634" s="3">
        <v>9960123750.1200008</v>
      </c>
      <c r="E634" t="str">
        <f t="shared" si="84"/>
        <v>Allegion</v>
      </c>
      <c r="F634" t="str">
        <f t="shared" si="84"/>
        <v>PLC</v>
      </c>
      <c r="G634" t="str">
        <f t="shared" si="84"/>
        <v/>
      </c>
      <c r="H634" t="str">
        <f t="shared" si="84"/>
        <v/>
      </c>
      <c r="I634" t="str">
        <f t="shared" si="84"/>
        <v/>
      </c>
      <c r="J634" t="str">
        <f t="shared" si="83"/>
        <v/>
      </c>
      <c r="K634" t="str">
        <f t="shared" si="76"/>
        <v>Allegion</v>
      </c>
      <c r="L634" t="str">
        <f t="shared" si="77"/>
        <v>Allegion PLC</v>
      </c>
      <c r="M634" t="str">
        <f t="shared" si="78"/>
        <v/>
      </c>
      <c r="N634" t="str">
        <f t="shared" si="79"/>
        <v/>
      </c>
      <c r="O634" t="str">
        <f t="shared" si="80"/>
        <v/>
      </c>
      <c r="P634" t="str">
        <f t="shared" si="81"/>
        <v/>
      </c>
    </row>
    <row r="635" spans="1:16" collapsed="1" x14ac:dyDescent="0.25">
      <c r="A635" s="2" t="s">
        <v>1271</v>
      </c>
      <c r="B635" s="2" t="s">
        <v>1272</v>
      </c>
      <c r="C635" s="2" t="s">
        <v>6</v>
      </c>
      <c r="D635" s="3">
        <v>9945317804.6200008</v>
      </c>
      <c r="E635" t="str">
        <f t="shared" si="84"/>
        <v>SPDR</v>
      </c>
      <c r="F635" t="str">
        <f t="shared" si="84"/>
        <v>Barclays</v>
      </c>
      <c r="G635" t="str">
        <f t="shared" si="84"/>
        <v>1-3</v>
      </c>
      <c r="H635" t="str">
        <f t="shared" si="84"/>
        <v>Month</v>
      </c>
      <c r="I635" t="str">
        <f t="shared" si="84"/>
        <v>T-Bill</v>
      </c>
      <c r="J635" t="str">
        <f t="shared" si="83"/>
        <v>ETF</v>
      </c>
      <c r="K635" t="str">
        <f t="shared" si="76"/>
        <v>SPDR</v>
      </c>
      <c r="L635" t="str">
        <f t="shared" si="77"/>
        <v>SPDR Barclays</v>
      </c>
      <c r="M635" t="str">
        <f t="shared" si="78"/>
        <v>SPDR Barclays 1-3</v>
      </c>
      <c r="N635" t="str">
        <f t="shared" si="79"/>
        <v>SPDR Barclays 1-3 Month</v>
      </c>
      <c r="O635" t="str">
        <f t="shared" si="80"/>
        <v>SPDR Barclays 1-3 Month T-Bill</v>
      </c>
      <c r="P635" t="str">
        <f t="shared" si="81"/>
        <v>SPDR Barclays 1-3 Month T-Bill ETF</v>
      </c>
    </row>
    <row r="636" spans="1:16" collapsed="1" x14ac:dyDescent="0.25">
      <c r="A636" s="2" t="s">
        <v>1273</v>
      </c>
      <c r="B636" s="2" t="s">
        <v>1274</v>
      </c>
      <c r="C636" s="2" t="s">
        <v>6</v>
      </c>
      <c r="D636" s="3">
        <v>9930524305.7999992</v>
      </c>
      <c r="E636" t="str">
        <f t="shared" si="84"/>
        <v>Melco</v>
      </c>
      <c r="F636" t="str">
        <f t="shared" si="84"/>
        <v>Resorts</v>
      </c>
      <c r="G636" t="str">
        <f t="shared" si="84"/>
        <v>&amp;</v>
      </c>
      <c r="H636" t="str">
        <f t="shared" si="84"/>
        <v>Entertainment</v>
      </c>
      <c r="I636" t="str">
        <f t="shared" si="84"/>
        <v>Ltd</v>
      </c>
      <c r="J636" t="str">
        <f t="shared" si="83"/>
        <v/>
      </c>
      <c r="K636" t="str">
        <f t="shared" si="76"/>
        <v>Melco</v>
      </c>
      <c r="L636" t="str">
        <f t="shared" si="77"/>
        <v>Melco Resorts</v>
      </c>
      <c r="M636" t="str">
        <f t="shared" si="78"/>
        <v>Melco Resorts &amp;</v>
      </c>
      <c r="N636" t="str">
        <f t="shared" si="79"/>
        <v>Melco Resorts &amp; Entertainment</v>
      </c>
      <c r="O636" t="str">
        <f t="shared" si="80"/>
        <v>Melco Resorts &amp; Entertainment Ltd</v>
      </c>
      <c r="P636" t="str">
        <f t="shared" si="81"/>
        <v/>
      </c>
    </row>
    <row r="637" spans="1:16" collapsed="1" x14ac:dyDescent="0.25">
      <c r="A637" s="2" t="s">
        <v>1275</v>
      </c>
      <c r="B637" s="2" t="s">
        <v>1276</v>
      </c>
      <c r="C637" s="2" t="s">
        <v>6</v>
      </c>
      <c r="D637" s="3">
        <v>9895256169.6000004</v>
      </c>
      <c r="E637" t="str">
        <f t="shared" si="84"/>
        <v>Utilities</v>
      </c>
      <c r="F637" t="str">
        <f t="shared" si="84"/>
        <v>Select</v>
      </c>
      <c r="G637" t="str">
        <f t="shared" si="84"/>
        <v>Sector</v>
      </c>
      <c r="H637" t="str">
        <f t="shared" si="84"/>
        <v>SPDR</v>
      </c>
      <c r="I637" t="str">
        <f t="shared" si="84"/>
        <v>Fund</v>
      </c>
      <c r="J637" t="str">
        <f t="shared" si="83"/>
        <v/>
      </c>
      <c r="K637" t="str">
        <f t="shared" si="76"/>
        <v>Utilities</v>
      </c>
      <c r="L637" t="str">
        <f t="shared" si="77"/>
        <v>Utilities Select</v>
      </c>
      <c r="M637" t="str">
        <f t="shared" si="78"/>
        <v>Utilities Select Sector</v>
      </c>
      <c r="N637" t="str">
        <f t="shared" si="79"/>
        <v>Utilities Select Sector SPDR</v>
      </c>
      <c r="O637" t="str">
        <f t="shared" si="80"/>
        <v>Utilities Select Sector SPDR Fund</v>
      </c>
      <c r="P637" t="str">
        <f t="shared" si="81"/>
        <v/>
      </c>
    </row>
    <row r="638" spans="1:16" collapsed="1" x14ac:dyDescent="0.25">
      <c r="A638" s="2" t="s">
        <v>1277</v>
      </c>
      <c r="B638" s="2" t="s">
        <v>1278</v>
      </c>
      <c r="C638" s="2" t="s">
        <v>6</v>
      </c>
      <c r="D638" s="3">
        <v>9878928429.0499992</v>
      </c>
      <c r="E638" t="str">
        <f t="shared" si="84"/>
        <v>J</v>
      </c>
      <c r="F638" t="str">
        <f t="shared" si="84"/>
        <v>B</v>
      </c>
      <c r="G638" t="str">
        <f t="shared" si="84"/>
        <v>Hunt</v>
      </c>
      <c r="H638" t="str">
        <f t="shared" si="84"/>
        <v>Transport</v>
      </c>
      <c r="I638" t="str">
        <f t="shared" si="84"/>
        <v>Services</v>
      </c>
      <c r="J638" t="str">
        <f t="shared" si="83"/>
        <v>Inc</v>
      </c>
      <c r="K638" t="str">
        <f t="shared" si="76"/>
        <v>J</v>
      </c>
      <c r="L638" t="str">
        <f t="shared" si="77"/>
        <v>J B</v>
      </c>
      <c r="M638" t="str">
        <f t="shared" si="78"/>
        <v>J B Hunt</v>
      </c>
      <c r="N638" t="str">
        <f t="shared" si="79"/>
        <v>J B Hunt Transport</v>
      </c>
      <c r="O638" t="str">
        <f t="shared" si="80"/>
        <v>J B Hunt Transport Services</v>
      </c>
      <c r="P638" t="str">
        <f t="shared" si="81"/>
        <v>J B Hunt Transport Services Inc</v>
      </c>
    </row>
    <row r="639" spans="1:16" collapsed="1" x14ac:dyDescent="0.25">
      <c r="A639" s="2" t="s">
        <v>1279</v>
      </c>
      <c r="B639" s="2" t="s">
        <v>1280</v>
      </c>
      <c r="C639" s="2" t="s">
        <v>6</v>
      </c>
      <c r="D639" s="3">
        <v>9803396614.25</v>
      </c>
      <c r="E639" t="str">
        <f t="shared" si="84"/>
        <v>Torchmark</v>
      </c>
      <c r="F639" t="str">
        <f t="shared" si="84"/>
        <v>Corp</v>
      </c>
      <c r="G639" t="str">
        <f t="shared" si="84"/>
        <v/>
      </c>
      <c r="H639" t="str">
        <f t="shared" si="84"/>
        <v/>
      </c>
      <c r="I639" t="str">
        <f t="shared" si="84"/>
        <v/>
      </c>
      <c r="J639" t="str">
        <f t="shared" si="83"/>
        <v/>
      </c>
      <c r="K639" t="str">
        <f t="shared" si="76"/>
        <v>Torchmark</v>
      </c>
      <c r="L639" t="str">
        <f t="shared" si="77"/>
        <v>Torchmark Corp</v>
      </c>
      <c r="M639" t="str">
        <f t="shared" si="78"/>
        <v/>
      </c>
      <c r="N639" t="str">
        <f t="shared" si="79"/>
        <v/>
      </c>
      <c r="O639" t="str">
        <f t="shared" si="80"/>
        <v/>
      </c>
      <c r="P639" t="str">
        <f t="shared" si="81"/>
        <v/>
      </c>
    </row>
    <row r="640" spans="1:16" collapsed="1" x14ac:dyDescent="0.25">
      <c r="A640" s="2" t="s">
        <v>1281</v>
      </c>
      <c r="B640" s="2" t="s">
        <v>1282</v>
      </c>
      <c r="C640" s="2" t="s">
        <v>6</v>
      </c>
      <c r="D640" s="3">
        <v>9779848145.7600002</v>
      </c>
      <c r="E640" t="str">
        <f t="shared" si="84"/>
        <v>PG&amp;E</v>
      </c>
      <c r="F640" t="str">
        <f t="shared" si="84"/>
        <v>Corp</v>
      </c>
      <c r="G640" t="str">
        <f t="shared" si="84"/>
        <v/>
      </c>
      <c r="H640" t="str">
        <f t="shared" si="84"/>
        <v/>
      </c>
      <c r="I640" t="str">
        <f t="shared" si="84"/>
        <v/>
      </c>
      <c r="J640" t="str">
        <f t="shared" si="83"/>
        <v/>
      </c>
      <c r="K640" t="str">
        <f t="shared" si="76"/>
        <v>PG&amp;E</v>
      </c>
      <c r="L640" t="str">
        <f t="shared" si="77"/>
        <v>PG&amp;E Corp</v>
      </c>
      <c r="M640" t="str">
        <f t="shared" si="78"/>
        <v/>
      </c>
      <c r="N640" t="str">
        <f t="shared" si="79"/>
        <v/>
      </c>
      <c r="O640" t="str">
        <f t="shared" si="80"/>
        <v/>
      </c>
      <c r="P640" t="str">
        <f t="shared" si="81"/>
        <v/>
      </c>
    </row>
    <row r="641" spans="1:16" collapsed="1" x14ac:dyDescent="0.25">
      <c r="A641" s="2" t="s">
        <v>1283</v>
      </c>
      <c r="B641" s="2" t="s">
        <v>1284</v>
      </c>
      <c r="C641" s="2" t="s">
        <v>6</v>
      </c>
      <c r="D641" s="3">
        <v>9760161947.7600002</v>
      </c>
      <c r="E641" t="str">
        <f t="shared" si="84"/>
        <v>Zscaler</v>
      </c>
      <c r="F641" t="str">
        <f t="shared" si="84"/>
        <v>Inc</v>
      </c>
      <c r="G641" t="str">
        <f t="shared" si="84"/>
        <v/>
      </c>
      <c r="H641" t="str">
        <f t="shared" si="84"/>
        <v/>
      </c>
      <c r="I641" t="str">
        <f t="shared" si="84"/>
        <v/>
      </c>
      <c r="J641" t="str">
        <f t="shared" si="83"/>
        <v/>
      </c>
      <c r="K641" t="str">
        <f t="shared" si="76"/>
        <v>Zscaler</v>
      </c>
      <c r="L641" t="str">
        <f t="shared" si="77"/>
        <v>Zscaler Inc</v>
      </c>
      <c r="M641" t="str">
        <f t="shared" si="78"/>
        <v/>
      </c>
      <c r="N641" t="str">
        <f t="shared" si="79"/>
        <v/>
      </c>
      <c r="O641" t="str">
        <f t="shared" si="80"/>
        <v/>
      </c>
      <c r="P641" t="str">
        <f t="shared" si="81"/>
        <v/>
      </c>
    </row>
    <row r="642" spans="1:16" collapsed="1" x14ac:dyDescent="0.25">
      <c r="A642" s="2" t="s">
        <v>1285</v>
      </c>
      <c r="B642" s="2" t="s">
        <v>1286</v>
      </c>
      <c r="C642" s="2" t="s">
        <v>6</v>
      </c>
      <c r="D642" s="3">
        <v>9672064450.8799992</v>
      </c>
      <c r="E642" t="str">
        <f t="shared" si="84"/>
        <v>RingCentral</v>
      </c>
      <c r="F642" t="str">
        <f t="shared" si="84"/>
        <v>Inc</v>
      </c>
      <c r="G642" t="str">
        <f t="shared" si="84"/>
        <v/>
      </c>
      <c r="H642" t="str">
        <f t="shared" si="84"/>
        <v/>
      </c>
      <c r="I642" t="str">
        <f t="shared" si="84"/>
        <v/>
      </c>
      <c r="J642" t="str">
        <f t="shared" si="83"/>
        <v/>
      </c>
      <c r="K642" t="str">
        <f t="shared" si="76"/>
        <v>RingCentral</v>
      </c>
      <c r="L642" t="str">
        <f t="shared" si="77"/>
        <v>RingCentral Inc</v>
      </c>
      <c r="M642" t="str">
        <f t="shared" si="78"/>
        <v/>
      </c>
      <c r="N642" t="str">
        <f t="shared" si="79"/>
        <v/>
      </c>
      <c r="O642" t="str">
        <f t="shared" si="80"/>
        <v/>
      </c>
      <c r="P642" t="str">
        <f t="shared" si="81"/>
        <v/>
      </c>
    </row>
    <row r="643" spans="1:16" collapsed="1" x14ac:dyDescent="0.25">
      <c r="A643" s="2" t="s">
        <v>1287</v>
      </c>
      <c r="B643" s="2" t="s">
        <v>1288</v>
      </c>
      <c r="C643" s="2" t="s">
        <v>6</v>
      </c>
      <c r="D643" s="3">
        <v>9660543412.7399998</v>
      </c>
      <c r="E643" t="str">
        <f t="shared" si="84"/>
        <v>United</v>
      </c>
      <c r="F643" t="str">
        <f t="shared" si="84"/>
        <v>Rentals</v>
      </c>
      <c r="G643" t="str">
        <f t="shared" si="84"/>
        <v>Inc</v>
      </c>
      <c r="H643" t="str">
        <f t="shared" si="84"/>
        <v/>
      </c>
      <c r="I643" t="str">
        <f t="shared" si="84"/>
        <v/>
      </c>
      <c r="J643" t="str">
        <f t="shared" si="83"/>
        <v/>
      </c>
      <c r="K643" t="str">
        <f t="shared" ref="K643:K706" si="85">E643</f>
        <v>United</v>
      </c>
      <c r="L643" t="str">
        <f t="shared" ref="L643:L706" si="86">IF(LEN(F643)&gt;0, K643  &amp; " " &amp; F643,"")</f>
        <v>United Rentals</v>
      </c>
      <c r="M643" t="str">
        <f t="shared" ref="M643:M706" si="87">IF(LEN(G643)&gt;0, L643  &amp; " " &amp; G643,"")</f>
        <v>United Rentals Inc</v>
      </c>
      <c r="N643" t="str">
        <f t="shared" ref="N643:N706" si="88">IF(LEN(H643)&gt;0, M643  &amp; " " &amp; H643,"")</f>
        <v/>
      </c>
      <c r="O643" t="str">
        <f t="shared" ref="O643:O706" si="89">IF(LEN(I643)&gt;0, N643  &amp; " " &amp; I643,"")</f>
        <v/>
      </c>
      <c r="P643" t="str">
        <f t="shared" ref="P643:P706" si="90">IF(LEN(J643)&gt;0, O643  &amp; " " &amp; J643,"")</f>
        <v/>
      </c>
    </row>
    <row r="644" spans="1:16" collapsed="1" x14ac:dyDescent="0.25">
      <c r="A644" s="2" t="s">
        <v>1289</v>
      </c>
      <c r="B644" s="2" t="s">
        <v>1290</v>
      </c>
      <c r="C644" s="2" t="s">
        <v>6</v>
      </c>
      <c r="D644" s="3">
        <v>9652010376</v>
      </c>
      <c r="E644" t="str">
        <f t="shared" si="84"/>
        <v>PTC</v>
      </c>
      <c r="F644" t="str">
        <f t="shared" si="84"/>
        <v>Inc</v>
      </c>
      <c r="G644" t="str">
        <f t="shared" si="84"/>
        <v/>
      </c>
      <c r="H644" t="str">
        <f t="shared" si="84"/>
        <v/>
      </c>
      <c r="I644" t="str">
        <f t="shared" si="84"/>
        <v/>
      </c>
      <c r="J644" t="str">
        <f t="shared" si="83"/>
        <v/>
      </c>
      <c r="K644" t="str">
        <f t="shared" si="85"/>
        <v>PTC</v>
      </c>
      <c r="L644" t="str">
        <f t="shared" si="86"/>
        <v>PTC Inc</v>
      </c>
      <c r="M644" t="str">
        <f t="shared" si="87"/>
        <v/>
      </c>
      <c r="N644" t="str">
        <f t="shared" si="88"/>
        <v/>
      </c>
      <c r="O644" t="str">
        <f t="shared" si="89"/>
        <v/>
      </c>
      <c r="P644" t="str">
        <f t="shared" si="90"/>
        <v/>
      </c>
    </row>
    <row r="645" spans="1:16" collapsed="1" x14ac:dyDescent="0.25">
      <c r="A645" s="2" t="s">
        <v>1291</v>
      </c>
      <c r="B645" s="2" t="s">
        <v>1292</v>
      </c>
      <c r="C645" s="2" t="s">
        <v>6</v>
      </c>
      <c r="D645" s="3">
        <v>9646255821</v>
      </c>
      <c r="E645" t="str">
        <f t="shared" si="84"/>
        <v>Dropbox</v>
      </c>
      <c r="F645" t="str">
        <f t="shared" si="84"/>
        <v>Inc</v>
      </c>
      <c r="G645" t="str">
        <f t="shared" si="84"/>
        <v/>
      </c>
      <c r="H645" t="str">
        <f t="shared" si="84"/>
        <v/>
      </c>
      <c r="I645" t="str">
        <f t="shared" si="84"/>
        <v/>
      </c>
      <c r="J645" t="str">
        <f t="shared" si="83"/>
        <v/>
      </c>
      <c r="K645" t="str">
        <f t="shared" si="85"/>
        <v>Dropbox</v>
      </c>
      <c r="L645" t="str">
        <f t="shared" si="86"/>
        <v>Dropbox Inc</v>
      </c>
      <c r="M645" t="str">
        <f t="shared" si="87"/>
        <v/>
      </c>
      <c r="N645" t="str">
        <f t="shared" si="88"/>
        <v/>
      </c>
      <c r="O645" t="str">
        <f t="shared" si="89"/>
        <v/>
      </c>
      <c r="P645" t="str">
        <f t="shared" si="90"/>
        <v/>
      </c>
    </row>
    <row r="646" spans="1:16" collapsed="1" x14ac:dyDescent="0.25">
      <c r="A646" s="2" t="s">
        <v>1293</v>
      </c>
      <c r="B646" s="2" t="s">
        <v>1294</v>
      </c>
      <c r="C646" s="2" t="s">
        <v>6</v>
      </c>
      <c r="D646" s="3">
        <v>9599841820.7999992</v>
      </c>
      <c r="E646" t="str">
        <f t="shared" si="84"/>
        <v>Reinsurance</v>
      </c>
      <c r="F646" t="str">
        <f t="shared" si="84"/>
        <v>Group</v>
      </c>
      <c r="G646" t="str">
        <f t="shared" si="84"/>
        <v>of</v>
      </c>
      <c r="H646" t="str">
        <f t="shared" si="84"/>
        <v>America</v>
      </c>
      <c r="I646" t="str">
        <f t="shared" si="84"/>
        <v>Inc</v>
      </c>
      <c r="J646" t="str">
        <f t="shared" si="83"/>
        <v/>
      </c>
      <c r="K646" t="str">
        <f t="shared" si="85"/>
        <v>Reinsurance</v>
      </c>
      <c r="L646" t="str">
        <f t="shared" si="86"/>
        <v>Reinsurance Group</v>
      </c>
      <c r="M646" t="str">
        <f t="shared" si="87"/>
        <v>Reinsurance Group of</v>
      </c>
      <c r="N646" t="str">
        <f t="shared" si="88"/>
        <v>Reinsurance Group of America</v>
      </c>
      <c r="O646" t="str">
        <f t="shared" si="89"/>
        <v>Reinsurance Group of America Inc</v>
      </c>
      <c r="P646" t="str">
        <f t="shared" si="90"/>
        <v/>
      </c>
    </row>
    <row r="647" spans="1:16" collapsed="1" x14ac:dyDescent="0.25">
      <c r="A647" s="2" t="s">
        <v>1295</v>
      </c>
      <c r="B647" s="2" t="s">
        <v>1296</v>
      </c>
      <c r="C647" s="2" t="s">
        <v>6</v>
      </c>
      <c r="D647" s="3">
        <v>9533208092.5</v>
      </c>
      <c r="E647" t="str">
        <f t="shared" si="84"/>
        <v>EPAM</v>
      </c>
      <c r="F647" t="str">
        <f t="shared" si="84"/>
        <v>Systems</v>
      </c>
      <c r="G647" t="str">
        <f t="shared" si="84"/>
        <v>Inc</v>
      </c>
      <c r="H647" t="str">
        <f t="shared" si="84"/>
        <v/>
      </c>
      <c r="I647" t="str">
        <f t="shared" si="84"/>
        <v/>
      </c>
      <c r="J647" t="str">
        <f t="shared" si="83"/>
        <v/>
      </c>
      <c r="K647" t="str">
        <f t="shared" si="85"/>
        <v>EPAM</v>
      </c>
      <c r="L647" t="str">
        <f t="shared" si="86"/>
        <v>EPAM Systems</v>
      </c>
      <c r="M647" t="str">
        <f t="shared" si="87"/>
        <v>EPAM Systems Inc</v>
      </c>
      <c r="N647" t="str">
        <f t="shared" si="88"/>
        <v/>
      </c>
      <c r="O647" t="str">
        <f t="shared" si="89"/>
        <v/>
      </c>
      <c r="P647" t="str">
        <f t="shared" si="90"/>
        <v/>
      </c>
    </row>
    <row r="648" spans="1:16" collapsed="1" x14ac:dyDescent="0.25">
      <c r="A648" s="2" t="s">
        <v>1297</v>
      </c>
      <c r="B648" s="2" t="s">
        <v>1298</v>
      </c>
      <c r="C648" s="2" t="s">
        <v>6</v>
      </c>
      <c r="D648" s="3">
        <v>9511333743.5499992</v>
      </c>
      <c r="E648" t="str">
        <f t="shared" si="84"/>
        <v>Zendesk</v>
      </c>
      <c r="F648" t="str">
        <f t="shared" si="84"/>
        <v>Inc</v>
      </c>
      <c r="G648" t="str">
        <f t="shared" si="84"/>
        <v/>
      </c>
      <c r="H648" t="str">
        <f t="shared" si="84"/>
        <v/>
      </c>
      <c r="I648" t="str">
        <f t="shared" si="84"/>
        <v/>
      </c>
      <c r="J648" t="str">
        <f t="shared" si="83"/>
        <v/>
      </c>
      <c r="K648" t="str">
        <f t="shared" si="85"/>
        <v>Zendesk</v>
      </c>
      <c r="L648" t="str">
        <f t="shared" si="86"/>
        <v>Zendesk Inc</v>
      </c>
      <c r="M648" t="str">
        <f t="shared" si="87"/>
        <v/>
      </c>
      <c r="N648" t="str">
        <f t="shared" si="88"/>
        <v/>
      </c>
      <c r="O648" t="str">
        <f t="shared" si="89"/>
        <v/>
      </c>
      <c r="P648" t="str">
        <f t="shared" si="90"/>
        <v/>
      </c>
    </row>
    <row r="649" spans="1:16" collapsed="1" x14ac:dyDescent="0.25">
      <c r="A649" s="2" t="s">
        <v>1299</v>
      </c>
      <c r="B649" s="2" t="s">
        <v>1300</v>
      </c>
      <c r="C649" s="2" t="s">
        <v>6</v>
      </c>
      <c r="D649" s="3">
        <v>9486874567.4400005</v>
      </c>
      <c r="E649" t="str">
        <f t="shared" si="84"/>
        <v>Vail</v>
      </c>
      <c r="F649" t="str">
        <f t="shared" si="84"/>
        <v>Resorts</v>
      </c>
      <c r="G649" t="str">
        <f t="shared" si="84"/>
        <v>Inc</v>
      </c>
      <c r="H649" t="str">
        <f t="shared" si="84"/>
        <v/>
      </c>
      <c r="I649" t="str">
        <f t="shared" si="84"/>
        <v/>
      </c>
      <c r="J649" t="str">
        <f t="shared" si="83"/>
        <v/>
      </c>
      <c r="K649" t="str">
        <f t="shared" si="85"/>
        <v>Vail</v>
      </c>
      <c r="L649" t="str">
        <f t="shared" si="86"/>
        <v>Vail Resorts</v>
      </c>
      <c r="M649" t="str">
        <f t="shared" si="87"/>
        <v>Vail Resorts Inc</v>
      </c>
      <c r="N649" t="str">
        <f t="shared" si="88"/>
        <v/>
      </c>
      <c r="O649" t="str">
        <f t="shared" si="89"/>
        <v/>
      </c>
      <c r="P649" t="str">
        <f t="shared" si="90"/>
        <v/>
      </c>
    </row>
    <row r="650" spans="1:16" collapsed="1" x14ac:dyDescent="0.25">
      <c r="A650" s="2" t="s">
        <v>1301</v>
      </c>
      <c r="B650" s="2" t="s">
        <v>1302</v>
      </c>
      <c r="C650" s="2" t="s">
        <v>6</v>
      </c>
      <c r="D650" s="3">
        <v>9483710500</v>
      </c>
      <c r="E650" t="str">
        <f t="shared" si="84"/>
        <v>iShares</v>
      </c>
      <c r="F650" t="str">
        <f t="shared" si="84"/>
        <v>MSCI</v>
      </c>
      <c r="G650" t="str">
        <f t="shared" si="84"/>
        <v>USA</v>
      </c>
      <c r="H650" t="str">
        <f t="shared" si="84"/>
        <v>Momentum</v>
      </c>
      <c r="I650" t="str">
        <f t="shared" si="84"/>
        <v>Factor</v>
      </c>
      <c r="J650" t="str">
        <f t="shared" si="83"/>
        <v>ETF</v>
      </c>
      <c r="K650" t="str">
        <f t="shared" si="85"/>
        <v>iShares</v>
      </c>
      <c r="L650" t="str">
        <f t="shared" si="86"/>
        <v>iShares MSCI</v>
      </c>
      <c r="M650" t="str">
        <f t="shared" si="87"/>
        <v>iShares MSCI USA</v>
      </c>
      <c r="N650" t="str">
        <f t="shared" si="88"/>
        <v>iShares MSCI USA Momentum</v>
      </c>
      <c r="O650" t="str">
        <f t="shared" si="89"/>
        <v>iShares MSCI USA Momentum Factor</v>
      </c>
      <c r="P650" t="str">
        <f t="shared" si="90"/>
        <v>iShares MSCI USA Momentum Factor ETF</v>
      </c>
    </row>
    <row r="651" spans="1:16" collapsed="1" x14ac:dyDescent="0.25">
      <c r="A651" s="2" t="s">
        <v>1303</v>
      </c>
      <c r="B651" s="2" t="s">
        <v>1304</v>
      </c>
      <c r="C651" s="2" t="s">
        <v>6</v>
      </c>
      <c r="D651" s="3">
        <v>9435507238.5100002</v>
      </c>
      <c r="E651" t="str">
        <f t="shared" si="84"/>
        <v>Noble</v>
      </c>
      <c r="F651" t="str">
        <f t="shared" si="84"/>
        <v>Energy</v>
      </c>
      <c r="G651" t="str">
        <f t="shared" si="84"/>
        <v>Inc</v>
      </c>
      <c r="H651" t="str">
        <f t="shared" si="84"/>
        <v/>
      </c>
      <c r="I651" t="str">
        <f t="shared" si="84"/>
        <v/>
      </c>
      <c r="J651" t="str">
        <f t="shared" si="83"/>
        <v/>
      </c>
      <c r="K651" t="str">
        <f t="shared" si="85"/>
        <v>Noble</v>
      </c>
      <c r="L651" t="str">
        <f t="shared" si="86"/>
        <v>Noble Energy</v>
      </c>
      <c r="M651" t="str">
        <f t="shared" si="87"/>
        <v>Noble Energy Inc</v>
      </c>
      <c r="N651" t="str">
        <f t="shared" si="88"/>
        <v/>
      </c>
      <c r="O651" t="str">
        <f t="shared" si="89"/>
        <v/>
      </c>
      <c r="P651" t="str">
        <f t="shared" si="90"/>
        <v/>
      </c>
    </row>
    <row r="652" spans="1:16" collapsed="1" x14ac:dyDescent="0.25">
      <c r="A652" s="2" t="s">
        <v>1305</v>
      </c>
      <c r="B652" s="2" t="s">
        <v>1306</v>
      </c>
      <c r="C652" s="2" t="s">
        <v>6</v>
      </c>
      <c r="D652" s="3">
        <v>9413156000</v>
      </c>
      <c r="E652" t="str">
        <f t="shared" si="84"/>
        <v>Schwab</v>
      </c>
      <c r="F652" t="str">
        <f t="shared" si="84"/>
        <v>US</v>
      </c>
      <c r="G652" t="str">
        <f t="shared" si="84"/>
        <v>Dividend</v>
      </c>
      <c r="H652" t="str">
        <f t="shared" si="84"/>
        <v>Equity</v>
      </c>
      <c r="I652" t="str">
        <f t="shared" si="84"/>
        <v>ETF</v>
      </c>
      <c r="J652" t="str">
        <f t="shared" si="83"/>
        <v/>
      </c>
      <c r="K652" t="str">
        <f t="shared" si="85"/>
        <v>Schwab</v>
      </c>
      <c r="L652" t="str">
        <f t="shared" si="86"/>
        <v>Schwab US</v>
      </c>
      <c r="M652" t="str">
        <f t="shared" si="87"/>
        <v>Schwab US Dividend</v>
      </c>
      <c r="N652" t="str">
        <f t="shared" si="88"/>
        <v>Schwab US Dividend Equity</v>
      </c>
      <c r="O652" t="str">
        <f t="shared" si="89"/>
        <v>Schwab US Dividend Equity ETF</v>
      </c>
      <c r="P652" t="str">
        <f t="shared" si="90"/>
        <v/>
      </c>
    </row>
    <row r="653" spans="1:16" collapsed="1" x14ac:dyDescent="0.25">
      <c r="A653" s="2" t="s">
        <v>1307</v>
      </c>
      <c r="B653" s="2" t="s">
        <v>1308</v>
      </c>
      <c r="C653" s="2" t="s">
        <v>6</v>
      </c>
      <c r="D653" s="3">
        <v>9398544000</v>
      </c>
      <c r="E653" t="str">
        <f t="shared" si="84"/>
        <v>Ishares</v>
      </c>
      <c r="F653" t="str">
        <f t="shared" si="84"/>
        <v>Msci</v>
      </c>
      <c r="G653" t="str">
        <f t="shared" si="84"/>
        <v>Eafe</v>
      </c>
      <c r="H653" t="str">
        <f t="shared" si="84"/>
        <v>Small</v>
      </c>
      <c r="I653" t="str">
        <f t="shared" si="84"/>
        <v>Cap</v>
      </c>
      <c r="J653" t="str">
        <f t="shared" si="83"/>
        <v>Index</v>
      </c>
      <c r="K653" t="str">
        <f t="shared" si="85"/>
        <v>Ishares</v>
      </c>
      <c r="L653" t="str">
        <f t="shared" si="86"/>
        <v>Ishares Msci</v>
      </c>
      <c r="M653" t="str">
        <f t="shared" si="87"/>
        <v>Ishares Msci Eafe</v>
      </c>
      <c r="N653" t="str">
        <f t="shared" si="88"/>
        <v>Ishares Msci Eafe Small</v>
      </c>
      <c r="O653" t="str">
        <f t="shared" si="89"/>
        <v>Ishares Msci Eafe Small Cap</v>
      </c>
      <c r="P653" t="str">
        <f t="shared" si="90"/>
        <v>Ishares Msci Eafe Small Cap Index</v>
      </c>
    </row>
    <row r="654" spans="1:16" collapsed="1" x14ac:dyDescent="0.25">
      <c r="A654" s="2" t="s">
        <v>1309</v>
      </c>
      <c r="B654" s="2" t="s">
        <v>1310</v>
      </c>
      <c r="C654" s="2" t="s">
        <v>6</v>
      </c>
      <c r="D654" s="3">
        <v>9366060925.6499996</v>
      </c>
      <c r="E654" t="str">
        <f t="shared" si="84"/>
        <v>American</v>
      </c>
      <c r="F654" t="str">
        <f t="shared" si="84"/>
        <v>Financial</v>
      </c>
      <c r="G654" t="str">
        <f t="shared" si="84"/>
        <v>Group</v>
      </c>
      <c r="H654" t="str">
        <f t="shared" si="84"/>
        <v>Inc</v>
      </c>
      <c r="I654" t="str">
        <f t="shared" si="84"/>
        <v/>
      </c>
      <c r="J654" t="str">
        <f t="shared" si="83"/>
        <v/>
      </c>
      <c r="K654" t="str">
        <f t="shared" si="85"/>
        <v>American</v>
      </c>
      <c r="L654" t="str">
        <f t="shared" si="86"/>
        <v>American Financial</v>
      </c>
      <c r="M654" t="str">
        <f t="shared" si="87"/>
        <v>American Financial Group</v>
      </c>
      <c r="N654" t="str">
        <f t="shared" si="88"/>
        <v>American Financial Group Inc</v>
      </c>
      <c r="O654" t="str">
        <f t="shared" si="89"/>
        <v/>
      </c>
      <c r="P654" t="str">
        <f t="shared" si="90"/>
        <v/>
      </c>
    </row>
    <row r="655" spans="1:16" collapsed="1" x14ac:dyDescent="0.25">
      <c r="A655" s="2" t="s">
        <v>1311</v>
      </c>
      <c r="B655" s="2" t="s">
        <v>1312</v>
      </c>
      <c r="C655" s="2" t="s">
        <v>6</v>
      </c>
      <c r="D655" s="3">
        <v>9341385036.25</v>
      </c>
      <c r="E655" t="str">
        <f t="shared" si="84"/>
        <v>VICI</v>
      </c>
      <c r="F655" t="str">
        <f t="shared" si="84"/>
        <v>Properties</v>
      </c>
      <c r="G655" t="str">
        <f t="shared" si="84"/>
        <v>Inc</v>
      </c>
      <c r="H655" t="str">
        <f t="shared" si="84"/>
        <v/>
      </c>
      <c r="I655" t="str">
        <f t="shared" si="84"/>
        <v/>
      </c>
      <c r="J655" t="str">
        <f t="shared" si="83"/>
        <v/>
      </c>
      <c r="K655" t="str">
        <f t="shared" si="85"/>
        <v>VICI</v>
      </c>
      <c r="L655" t="str">
        <f t="shared" si="86"/>
        <v>VICI Properties</v>
      </c>
      <c r="M655" t="str">
        <f t="shared" si="87"/>
        <v>VICI Properties Inc</v>
      </c>
      <c r="N655" t="str">
        <f t="shared" si="88"/>
        <v/>
      </c>
      <c r="O655" t="str">
        <f t="shared" si="89"/>
        <v/>
      </c>
      <c r="P655" t="str">
        <f t="shared" si="90"/>
        <v/>
      </c>
    </row>
    <row r="656" spans="1:16" collapsed="1" x14ac:dyDescent="0.25">
      <c r="A656" s="2" t="s">
        <v>1313</v>
      </c>
      <c r="B656" s="2" t="s">
        <v>1314</v>
      </c>
      <c r="C656" s="2" t="s">
        <v>6</v>
      </c>
      <c r="D656" s="3">
        <v>9318703366.7700005</v>
      </c>
      <c r="E656" t="str">
        <f t="shared" si="84"/>
        <v>Weibo</v>
      </c>
      <c r="F656" t="str">
        <f t="shared" si="84"/>
        <v>Corp</v>
      </c>
      <c r="G656" t="str">
        <f t="shared" si="84"/>
        <v/>
      </c>
      <c r="H656" t="str">
        <f t="shared" si="84"/>
        <v/>
      </c>
      <c r="I656" t="str">
        <f t="shared" si="84"/>
        <v/>
      </c>
      <c r="J656" t="str">
        <f t="shared" si="83"/>
        <v/>
      </c>
      <c r="K656" t="str">
        <f t="shared" si="85"/>
        <v>Weibo</v>
      </c>
      <c r="L656" t="str">
        <f t="shared" si="86"/>
        <v>Weibo Corp</v>
      </c>
      <c r="M656" t="str">
        <f t="shared" si="87"/>
        <v/>
      </c>
      <c r="N656" t="str">
        <f t="shared" si="88"/>
        <v/>
      </c>
      <c r="O656" t="str">
        <f t="shared" si="89"/>
        <v/>
      </c>
      <c r="P656" t="str">
        <f t="shared" si="90"/>
        <v/>
      </c>
    </row>
    <row r="657" spans="1:16" collapsed="1" x14ac:dyDescent="0.25">
      <c r="A657" s="2" t="s">
        <v>1315</v>
      </c>
      <c r="B657" s="2" t="s">
        <v>1316</v>
      </c>
      <c r="C657" s="2" t="s">
        <v>6</v>
      </c>
      <c r="D657" s="3">
        <v>9318666012.6700001</v>
      </c>
      <c r="E657" t="str">
        <f t="shared" si="84"/>
        <v>Avery</v>
      </c>
      <c r="F657" t="str">
        <f t="shared" si="84"/>
        <v>Dennison</v>
      </c>
      <c r="G657" t="str">
        <f t="shared" si="84"/>
        <v>Corp</v>
      </c>
      <c r="H657" t="str">
        <f t="shared" si="84"/>
        <v/>
      </c>
      <c r="I657" t="str">
        <f t="shared" si="84"/>
        <v/>
      </c>
      <c r="J657" t="str">
        <f t="shared" si="83"/>
        <v/>
      </c>
      <c r="K657" t="str">
        <f t="shared" si="85"/>
        <v>Avery</v>
      </c>
      <c r="L657" t="str">
        <f t="shared" si="86"/>
        <v>Avery Dennison</v>
      </c>
      <c r="M657" t="str">
        <f t="shared" si="87"/>
        <v>Avery Dennison Corp</v>
      </c>
      <c r="N657" t="str">
        <f t="shared" si="88"/>
        <v/>
      </c>
      <c r="O657" t="str">
        <f t="shared" si="89"/>
        <v/>
      </c>
      <c r="P657" t="str">
        <f t="shared" si="90"/>
        <v/>
      </c>
    </row>
    <row r="658" spans="1:16" collapsed="1" x14ac:dyDescent="0.25">
      <c r="A658" s="2" t="s">
        <v>1317</v>
      </c>
      <c r="B658" s="2" t="s">
        <v>1318</v>
      </c>
      <c r="C658" s="2" t="s">
        <v>6</v>
      </c>
      <c r="D658" s="3">
        <v>9310237500</v>
      </c>
      <c r="E658" t="str">
        <f t="shared" si="84"/>
        <v>iShares</v>
      </c>
      <c r="F658" t="str">
        <f t="shared" si="84"/>
        <v>Russell</v>
      </c>
      <c r="G658" t="str">
        <f t="shared" si="84"/>
        <v>3000</v>
      </c>
      <c r="H658" t="str">
        <f t="shared" si="84"/>
        <v>Index</v>
      </c>
      <c r="I658" t="str">
        <f t="shared" si="84"/>
        <v>Fund</v>
      </c>
      <c r="J658" t="str">
        <f t="shared" si="83"/>
        <v/>
      </c>
      <c r="K658" t="str">
        <f t="shared" si="85"/>
        <v>iShares</v>
      </c>
      <c r="L658" t="str">
        <f t="shared" si="86"/>
        <v>iShares Russell</v>
      </c>
      <c r="M658" t="str">
        <f t="shared" si="87"/>
        <v>iShares Russell 3000</v>
      </c>
      <c r="N658" t="str">
        <f t="shared" si="88"/>
        <v>iShares Russell 3000 Index</v>
      </c>
      <c r="O658" t="str">
        <f t="shared" si="89"/>
        <v>iShares Russell 3000 Index Fund</v>
      </c>
      <c r="P658" t="str">
        <f t="shared" si="90"/>
        <v/>
      </c>
    </row>
    <row r="659" spans="1:16" collapsed="1" x14ac:dyDescent="0.25">
      <c r="A659" s="2" t="s">
        <v>1319</v>
      </c>
      <c r="B659" s="2" t="s">
        <v>1320</v>
      </c>
      <c r="C659" s="2" t="s">
        <v>6</v>
      </c>
      <c r="D659" s="3">
        <v>9291591182.7399998</v>
      </c>
      <c r="E659" t="str">
        <f t="shared" si="84"/>
        <v>NRG</v>
      </c>
      <c r="F659" t="str">
        <f t="shared" si="84"/>
        <v>Energy</v>
      </c>
      <c r="G659" t="str">
        <f t="shared" si="84"/>
        <v>Inc</v>
      </c>
      <c r="H659" t="str">
        <f t="shared" si="84"/>
        <v/>
      </c>
      <c r="I659" t="str">
        <f t="shared" si="84"/>
        <v/>
      </c>
      <c r="J659" t="str">
        <f t="shared" si="83"/>
        <v/>
      </c>
      <c r="K659" t="str">
        <f t="shared" si="85"/>
        <v>NRG</v>
      </c>
      <c r="L659" t="str">
        <f t="shared" si="86"/>
        <v>NRG Energy</v>
      </c>
      <c r="M659" t="str">
        <f t="shared" si="87"/>
        <v>NRG Energy Inc</v>
      </c>
      <c r="N659" t="str">
        <f t="shared" si="88"/>
        <v/>
      </c>
      <c r="O659" t="str">
        <f t="shared" si="89"/>
        <v/>
      </c>
      <c r="P659" t="str">
        <f t="shared" si="90"/>
        <v/>
      </c>
    </row>
    <row r="660" spans="1:16" collapsed="1" x14ac:dyDescent="0.25">
      <c r="A660" s="2" t="s">
        <v>1321</v>
      </c>
      <c r="B660" s="2" t="s">
        <v>1322</v>
      </c>
      <c r="C660" s="2" t="s">
        <v>6</v>
      </c>
      <c r="D660" s="3">
        <v>9275616358.0400009</v>
      </c>
      <c r="E660" t="str">
        <f t="shared" si="84"/>
        <v>VEREIT</v>
      </c>
      <c r="F660" t="str">
        <f t="shared" si="84"/>
        <v>Inc</v>
      </c>
      <c r="G660" t="str">
        <f t="shared" si="84"/>
        <v/>
      </c>
      <c r="H660" t="str">
        <f t="shared" si="84"/>
        <v/>
      </c>
      <c r="I660" t="str">
        <f t="shared" si="84"/>
        <v/>
      </c>
      <c r="J660" t="str">
        <f t="shared" ref="J660:J723" si="91">TRIM(MID(SUBSTITUTE($B660," ",REPT(" ",LEN($B660))),(J$1-1)*LEN($B660)+1,LEN($B660)))</f>
        <v/>
      </c>
      <c r="K660" t="str">
        <f t="shared" si="85"/>
        <v>VEREIT</v>
      </c>
      <c r="L660" t="str">
        <f t="shared" si="86"/>
        <v>VEREIT Inc</v>
      </c>
      <c r="M660" t="str">
        <f t="shared" si="87"/>
        <v/>
      </c>
      <c r="N660" t="str">
        <f t="shared" si="88"/>
        <v/>
      </c>
      <c r="O660" t="str">
        <f t="shared" si="89"/>
        <v/>
      </c>
      <c r="P660" t="str">
        <f t="shared" si="90"/>
        <v/>
      </c>
    </row>
    <row r="661" spans="1:16" collapsed="1" x14ac:dyDescent="0.25">
      <c r="A661" s="2" t="s">
        <v>1323</v>
      </c>
      <c r="B661" s="2" t="s">
        <v>1324</v>
      </c>
      <c r="C661" s="2" t="s">
        <v>6</v>
      </c>
      <c r="D661" s="3">
        <v>9273259695.5900002</v>
      </c>
      <c r="E661" t="str">
        <f t="shared" si="84"/>
        <v>Zillow</v>
      </c>
      <c r="F661" t="str">
        <f t="shared" si="84"/>
        <v>Group</v>
      </c>
      <c r="G661" t="str">
        <f t="shared" si="84"/>
        <v>Inc</v>
      </c>
      <c r="H661" t="str">
        <f t="shared" si="84"/>
        <v/>
      </c>
      <c r="I661" t="str">
        <f t="shared" si="84"/>
        <v/>
      </c>
      <c r="J661" t="str">
        <f t="shared" si="91"/>
        <v/>
      </c>
      <c r="K661" t="str">
        <f t="shared" si="85"/>
        <v>Zillow</v>
      </c>
      <c r="L661" t="str">
        <f t="shared" si="86"/>
        <v>Zillow Group</v>
      </c>
      <c r="M661" t="str">
        <f t="shared" si="87"/>
        <v>Zillow Group Inc</v>
      </c>
      <c r="N661" t="str">
        <f t="shared" si="88"/>
        <v/>
      </c>
      <c r="O661" t="str">
        <f t="shared" si="89"/>
        <v/>
      </c>
      <c r="P661" t="str">
        <f t="shared" si="90"/>
        <v/>
      </c>
    </row>
    <row r="662" spans="1:16" collapsed="1" x14ac:dyDescent="0.25">
      <c r="A662" s="2" t="s">
        <v>1325</v>
      </c>
      <c r="B662" s="2" t="s">
        <v>1326</v>
      </c>
      <c r="C662" s="2" t="s">
        <v>6</v>
      </c>
      <c r="D662" s="3">
        <v>9266391389.8500004</v>
      </c>
      <c r="E662" t="str">
        <f t="shared" si="84"/>
        <v>Westrock</v>
      </c>
      <c r="F662" t="str">
        <f t="shared" si="84"/>
        <v>Co</v>
      </c>
      <c r="G662" t="str">
        <f t="shared" si="84"/>
        <v/>
      </c>
      <c r="H662" t="str">
        <f t="shared" si="84"/>
        <v/>
      </c>
      <c r="I662" t="str">
        <f t="shared" si="84"/>
        <v/>
      </c>
      <c r="J662" t="str">
        <f t="shared" si="91"/>
        <v/>
      </c>
      <c r="K662" t="str">
        <f t="shared" si="85"/>
        <v>Westrock</v>
      </c>
      <c r="L662" t="str">
        <f t="shared" si="86"/>
        <v>Westrock Co</v>
      </c>
      <c r="M662" t="str">
        <f t="shared" si="87"/>
        <v/>
      </c>
      <c r="N662" t="str">
        <f t="shared" si="88"/>
        <v/>
      </c>
      <c r="O662" t="str">
        <f t="shared" si="89"/>
        <v/>
      </c>
      <c r="P662" t="str">
        <f t="shared" si="90"/>
        <v/>
      </c>
    </row>
    <row r="663" spans="1:16" collapsed="1" x14ac:dyDescent="0.25">
      <c r="A663" s="2" t="s">
        <v>1327</v>
      </c>
      <c r="B663" s="2" t="s">
        <v>1328</v>
      </c>
      <c r="C663" s="2" t="s">
        <v>6</v>
      </c>
      <c r="D663" s="3">
        <v>9256632782.3400002</v>
      </c>
      <c r="E663" t="str">
        <f t="shared" si="84"/>
        <v>Brown</v>
      </c>
      <c r="F663" t="str">
        <f t="shared" si="84"/>
        <v>&amp;</v>
      </c>
      <c r="G663" t="str">
        <f t="shared" si="84"/>
        <v>Brown</v>
      </c>
      <c r="H663" t="str">
        <f t="shared" si="84"/>
        <v>Inc</v>
      </c>
      <c r="I663" t="str">
        <f t="shared" si="84"/>
        <v/>
      </c>
      <c r="J663" t="str">
        <f t="shared" si="91"/>
        <v/>
      </c>
      <c r="K663" t="str">
        <f t="shared" si="85"/>
        <v>Brown</v>
      </c>
      <c r="L663" t="str">
        <f t="shared" si="86"/>
        <v>Brown &amp;</v>
      </c>
      <c r="M663" t="str">
        <f t="shared" si="87"/>
        <v>Brown &amp; Brown</v>
      </c>
      <c r="N663" t="str">
        <f t="shared" si="88"/>
        <v>Brown &amp; Brown Inc</v>
      </c>
      <c r="O663" t="str">
        <f t="shared" si="89"/>
        <v/>
      </c>
      <c r="P663" t="str">
        <f t="shared" si="90"/>
        <v/>
      </c>
    </row>
    <row r="664" spans="1:16" collapsed="1" x14ac:dyDescent="0.25">
      <c r="A664" s="2" t="s">
        <v>1329</v>
      </c>
      <c r="B664" s="2" t="s">
        <v>1330</v>
      </c>
      <c r="C664" s="2" t="s">
        <v>6</v>
      </c>
      <c r="D664" s="3">
        <v>9241526984.3999996</v>
      </c>
      <c r="E664" t="str">
        <f t="shared" si="84"/>
        <v>Huazhu</v>
      </c>
      <c r="F664" t="str">
        <f t="shared" si="84"/>
        <v>Group</v>
      </c>
      <c r="G664" t="str">
        <f t="shared" si="84"/>
        <v>Ltd</v>
      </c>
      <c r="H664" t="str">
        <f t="shared" si="84"/>
        <v/>
      </c>
      <c r="I664" t="str">
        <f t="shared" si="84"/>
        <v/>
      </c>
      <c r="J664" t="str">
        <f t="shared" si="91"/>
        <v/>
      </c>
      <c r="K664" t="str">
        <f t="shared" si="85"/>
        <v>Huazhu</v>
      </c>
      <c r="L664" t="str">
        <f t="shared" si="86"/>
        <v>Huazhu Group</v>
      </c>
      <c r="M664" t="str">
        <f t="shared" si="87"/>
        <v>Huazhu Group Ltd</v>
      </c>
      <c r="N664" t="str">
        <f t="shared" si="88"/>
        <v/>
      </c>
      <c r="O664" t="str">
        <f t="shared" si="89"/>
        <v/>
      </c>
      <c r="P664" t="str">
        <f t="shared" si="90"/>
        <v/>
      </c>
    </row>
    <row r="665" spans="1:16" collapsed="1" x14ac:dyDescent="0.25">
      <c r="A665" s="2" t="s">
        <v>1331</v>
      </c>
      <c r="B665" s="2" t="s">
        <v>1332</v>
      </c>
      <c r="C665" s="2" t="s">
        <v>6</v>
      </c>
      <c r="D665" s="3">
        <v>9240446558.2000008</v>
      </c>
      <c r="E665" t="str">
        <f t="shared" si="84"/>
        <v>UGI</v>
      </c>
      <c r="F665" t="str">
        <f t="shared" si="84"/>
        <v>Corp</v>
      </c>
      <c r="G665" t="str">
        <f t="shared" si="84"/>
        <v/>
      </c>
      <c r="H665" t="str">
        <f t="shared" si="84"/>
        <v/>
      </c>
      <c r="I665" t="str">
        <f t="shared" si="84"/>
        <v/>
      </c>
      <c r="J665" t="str">
        <f t="shared" si="91"/>
        <v/>
      </c>
      <c r="K665" t="str">
        <f t="shared" si="85"/>
        <v>UGI</v>
      </c>
      <c r="L665" t="str">
        <f t="shared" si="86"/>
        <v>UGI Corp</v>
      </c>
      <c r="M665" t="str">
        <f t="shared" si="87"/>
        <v/>
      </c>
      <c r="N665" t="str">
        <f t="shared" si="88"/>
        <v/>
      </c>
      <c r="O665" t="str">
        <f t="shared" si="89"/>
        <v/>
      </c>
      <c r="P665" t="str">
        <f t="shared" si="90"/>
        <v/>
      </c>
    </row>
    <row r="666" spans="1:16" collapsed="1" x14ac:dyDescent="0.25">
      <c r="A666" s="2" t="s">
        <v>1333</v>
      </c>
      <c r="B666" s="2" t="s">
        <v>1334</v>
      </c>
      <c r="C666" s="2" t="s">
        <v>6</v>
      </c>
      <c r="D666" s="3">
        <v>9230124090.8799992</v>
      </c>
      <c r="E666" t="str">
        <f t="shared" si="84"/>
        <v>Teledyne</v>
      </c>
      <c r="F666" t="str">
        <f t="shared" si="84"/>
        <v>Technologies</v>
      </c>
      <c r="G666" t="str">
        <f t="shared" si="84"/>
        <v>Inc</v>
      </c>
      <c r="H666" t="str">
        <f t="shared" si="84"/>
        <v/>
      </c>
      <c r="I666" t="str">
        <f t="shared" si="84"/>
        <v/>
      </c>
      <c r="J666" t="str">
        <f t="shared" si="91"/>
        <v/>
      </c>
      <c r="K666" t="str">
        <f t="shared" si="85"/>
        <v>Teledyne</v>
      </c>
      <c r="L666" t="str">
        <f t="shared" si="86"/>
        <v>Teledyne Technologies</v>
      </c>
      <c r="M666" t="str">
        <f t="shared" si="87"/>
        <v>Teledyne Technologies Inc</v>
      </c>
      <c r="N666" t="str">
        <f t="shared" si="88"/>
        <v/>
      </c>
      <c r="O666" t="str">
        <f t="shared" si="89"/>
        <v/>
      </c>
      <c r="P666" t="str">
        <f t="shared" si="90"/>
        <v/>
      </c>
    </row>
    <row r="667" spans="1:16" collapsed="1" x14ac:dyDescent="0.25">
      <c r="A667" s="2" t="s">
        <v>1335</v>
      </c>
      <c r="B667" s="2" t="s">
        <v>1336</v>
      </c>
      <c r="C667" s="2" t="s">
        <v>6</v>
      </c>
      <c r="D667" s="3">
        <v>9208887843.6800003</v>
      </c>
      <c r="E667" t="str">
        <f t="shared" si="84"/>
        <v>Tradeweb</v>
      </c>
      <c r="F667" t="str">
        <f t="shared" si="84"/>
        <v>Markets</v>
      </c>
      <c r="G667" t="str">
        <f t="shared" si="84"/>
        <v>Inc</v>
      </c>
      <c r="H667" t="str">
        <f t="shared" si="84"/>
        <v/>
      </c>
      <c r="I667" t="str">
        <f t="shared" si="84"/>
        <v/>
      </c>
      <c r="J667" t="str">
        <f t="shared" si="91"/>
        <v/>
      </c>
      <c r="K667" t="str">
        <f t="shared" si="85"/>
        <v>Tradeweb</v>
      </c>
      <c r="L667" t="str">
        <f t="shared" si="86"/>
        <v>Tradeweb Markets</v>
      </c>
      <c r="M667" t="str">
        <f t="shared" si="87"/>
        <v>Tradeweb Markets Inc</v>
      </c>
      <c r="N667" t="str">
        <f t="shared" si="88"/>
        <v/>
      </c>
      <c r="O667" t="str">
        <f t="shared" si="89"/>
        <v/>
      </c>
      <c r="P667" t="str">
        <f t="shared" si="90"/>
        <v/>
      </c>
    </row>
    <row r="668" spans="1:16" collapsed="1" x14ac:dyDescent="0.25">
      <c r="A668" s="2" t="s">
        <v>1337</v>
      </c>
      <c r="B668" s="2" t="s">
        <v>1338</v>
      </c>
      <c r="C668" s="2" t="s">
        <v>6</v>
      </c>
      <c r="D668" s="3">
        <v>9172829108.8799992</v>
      </c>
      <c r="E668" t="str">
        <f t="shared" si="84"/>
        <v>Juniper</v>
      </c>
      <c r="F668" t="str">
        <f t="shared" si="84"/>
        <v>Networks</v>
      </c>
      <c r="G668" t="str">
        <f t="shared" si="84"/>
        <v>Inc</v>
      </c>
      <c r="H668" t="str">
        <f t="shared" si="84"/>
        <v/>
      </c>
      <c r="I668" t="str">
        <f t="shared" si="84"/>
        <v/>
      </c>
      <c r="J668" t="str">
        <f t="shared" si="91"/>
        <v/>
      </c>
      <c r="K668" t="str">
        <f t="shared" si="85"/>
        <v>Juniper</v>
      </c>
      <c r="L668" t="str">
        <f t="shared" si="86"/>
        <v>Juniper Networks</v>
      </c>
      <c r="M668" t="str">
        <f t="shared" si="87"/>
        <v>Juniper Networks Inc</v>
      </c>
      <c r="N668" t="str">
        <f t="shared" si="88"/>
        <v/>
      </c>
      <c r="O668" t="str">
        <f t="shared" si="89"/>
        <v/>
      </c>
      <c r="P668" t="str">
        <f t="shared" si="90"/>
        <v/>
      </c>
    </row>
    <row r="669" spans="1:16" collapsed="1" x14ac:dyDescent="0.25">
      <c r="A669" s="2" t="s">
        <v>1339</v>
      </c>
      <c r="B669" s="2" t="s">
        <v>1340</v>
      </c>
      <c r="C669" s="2" t="s">
        <v>6</v>
      </c>
      <c r="D669" s="3">
        <v>9166852885.8400002</v>
      </c>
      <c r="E669" t="str">
        <f t="shared" si="84"/>
        <v>MongoDB</v>
      </c>
      <c r="F669" t="str">
        <f t="shared" si="84"/>
        <v>Inc</v>
      </c>
      <c r="G669" t="str">
        <f t="shared" si="84"/>
        <v/>
      </c>
      <c r="H669" t="str">
        <f t="shared" si="84"/>
        <v/>
      </c>
      <c r="I669" t="str">
        <f t="shared" si="84"/>
        <v/>
      </c>
      <c r="J669" t="str">
        <f t="shared" si="91"/>
        <v/>
      </c>
      <c r="K669" t="str">
        <f t="shared" si="85"/>
        <v>MongoDB</v>
      </c>
      <c r="L669" t="str">
        <f t="shared" si="86"/>
        <v>MongoDB Inc</v>
      </c>
      <c r="M669" t="str">
        <f t="shared" si="87"/>
        <v/>
      </c>
      <c r="N669" t="str">
        <f t="shared" si="88"/>
        <v/>
      </c>
      <c r="O669" t="str">
        <f t="shared" si="89"/>
        <v/>
      </c>
      <c r="P669" t="str">
        <f t="shared" si="90"/>
        <v/>
      </c>
    </row>
    <row r="670" spans="1:16" collapsed="1" x14ac:dyDescent="0.25">
      <c r="A670" s="2" t="s">
        <v>1341</v>
      </c>
      <c r="B670" s="2" t="s">
        <v>1342</v>
      </c>
      <c r="C670" s="2" t="s">
        <v>6</v>
      </c>
      <c r="D670" s="3">
        <v>9146454126.5499992</v>
      </c>
      <c r="E670" t="str">
        <f t="shared" si="84"/>
        <v>Credit</v>
      </c>
      <c r="F670" t="str">
        <f t="shared" si="84"/>
        <v>Acceptance</v>
      </c>
      <c r="G670" t="str">
        <f t="shared" si="84"/>
        <v>Corp</v>
      </c>
      <c r="H670" t="str">
        <f t="shared" si="84"/>
        <v/>
      </c>
      <c r="I670" t="str">
        <f t="shared" si="84"/>
        <v/>
      </c>
      <c r="J670" t="str">
        <f t="shared" si="91"/>
        <v/>
      </c>
      <c r="K670" t="str">
        <f t="shared" si="85"/>
        <v>Credit</v>
      </c>
      <c r="L670" t="str">
        <f t="shared" si="86"/>
        <v>Credit Acceptance</v>
      </c>
      <c r="M670" t="str">
        <f t="shared" si="87"/>
        <v>Credit Acceptance Corp</v>
      </c>
      <c r="N670" t="str">
        <f t="shared" si="88"/>
        <v/>
      </c>
      <c r="O670" t="str">
        <f t="shared" si="89"/>
        <v/>
      </c>
      <c r="P670" t="str">
        <f t="shared" si="90"/>
        <v/>
      </c>
    </row>
    <row r="671" spans="1:16" collapsed="1" x14ac:dyDescent="0.25">
      <c r="A671" s="2" t="s">
        <v>1343</v>
      </c>
      <c r="B671" s="2" t="s">
        <v>1344</v>
      </c>
      <c r="C671" s="2" t="s">
        <v>6</v>
      </c>
      <c r="D671" s="3">
        <v>9127202655.5</v>
      </c>
      <c r="E671" t="str">
        <f t="shared" si="84"/>
        <v>Booz</v>
      </c>
      <c r="F671" t="str">
        <f t="shared" si="84"/>
        <v>Allen</v>
      </c>
      <c r="G671" t="str">
        <f t="shared" si="84"/>
        <v>Hamilton</v>
      </c>
      <c r="H671" t="str">
        <f t="shared" si="84"/>
        <v>Holding</v>
      </c>
      <c r="I671" t="str">
        <f t="shared" si="84"/>
        <v>Corp</v>
      </c>
      <c r="J671" t="str">
        <f t="shared" si="91"/>
        <v/>
      </c>
      <c r="K671" t="str">
        <f t="shared" si="85"/>
        <v>Booz</v>
      </c>
      <c r="L671" t="str">
        <f t="shared" si="86"/>
        <v>Booz Allen</v>
      </c>
      <c r="M671" t="str">
        <f t="shared" si="87"/>
        <v>Booz Allen Hamilton</v>
      </c>
      <c r="N671" t="str">
        <f t="shared" si="88"/>
        <v>Booz Allen Hamilton Holding</v>
      </c>
      <c r="O671" t="str">
        <f t="shared" si="89"/>
        <v>Booz Allen Hamilton Holding Corp</v>
      </c>
      <c r="P671" t="str">
        <f t="shared" si="90"/>
        <v/>
      </c>
    </row>
    <row r="672" spans="1:16" collapsed="1" x14ac:dyDescent="0.25">
      <c r="A672" s="2" t="s">
        <v>1345</v>
      </c>
      <c r="B672" s="2" t="s">
        <v>1346</v>
      </c>
      <c r="C672" s="2" t="s">
        <v>6</v>
      </c>
      <c r="D672" s="3">
        <v>9122374291.6800003</v>
      </c>
      <c r="E672" t="str">
        <f t="shared" si="84"/>
        <v>Qiagen</v>
      </c>
      <c r="F672" t="str">
        <f t="shared" si="84"/>
        <v>NV</v>
      </c>
      <c r="G672" t="str">
        <f t="shared" si="84"/>
        <v/>
      </c>
      <c r="H672" t="str">
        <f t="shared" si="84"/>
        <v/>
      </c>
      <c r="I672" t="str">
        <f t="shared" si="84"/>
        <v/>
      </c>
      <c r="J672" t="str">
        <f t="shared" si="91"/>
        <v/>
      </c>
      <c r="K672" t="str">
        <f t="shared" si="85"/>
        <v>Qiagen</v>
      </c>
      <c r="L672" t="str">
        <f t="shared" si="86"/>
        <v>Qiagen NV</v>
      </c>
      <c r="M672" t="str">
        <f t="shared" si="87"/>
        <v/>
      </c>
      <c r="N672" t="str">
        <f t="shared" si="88"/>
        <v/>
      </c>
      <c r="O672" t="str">
        <f t="shared" si="89"/>
        <v/>
      </c>
      <c r="P672" t="str">
        <f t="shared" si="90"/>
        <v/>
      </c>
    </row>
    <row r="673" spans="1:16" collapsed="1" x14ac:dyDescent="0.25">
      <c r="A673" s="2" t="s">
        <v>1347</v>
      </c>
      <c r="B673" s="2" t="s">
        <v>1348</v>
      </c>
      <c r="C673" s="2" t="s">
        <v>6</v>
      </c>
      <c r="D673" s="3">
        <v>9113953548.5599995</v>
      </c>
      <c r="E673" t="str">
        <f t="shared" si="84"/>
        <v>Vanguard</v>
      </c>
      <c r="F673" t="str">
        <f t="shared" si="84"/>
        <v>Mid</v>
      </c>
      <c r="G673" t="str">
        <f t="shared" si="84"/>
        <v>Cap</v>
      </c>
      <c r="H673" t="str">
        <f t="shared" si="84"/>
        <v>Value</v>
      </c>
      <c r="I673" t="str">
        <f t="shared" si="84"/>
        <v>Index</v>
      </c>
      <c r="J673" t="str">
        <f t="shared" si="91"/>
        <v>Fund</v>
      </c>
      <c r="K673" t="str">
        <f t="shared" si="85"/>
        <v>Vanguard</v>
      </c>
      <c r="L673" t="str">
        <f t="shared" si="86"/>
        <v>Vanguard Mid</v>
      </c>
      <c r="M673" t="str">
        <f t="shared" si="87"/>
        <v>Vanguard Mid Cap</v>
      </c>
      <c r="N673" t="str">
        <f t="shared" si="88"/>
        <v>Vanguard Mid Cap Value</v>
      </c>
      <c r="O673" t="str">
        <f t="shared" si="89"/>
        <v>Vanguard Mid Cap Value Index</v>
      </c>
      <c r="P673" t="str">
        <f t="shared" si="90"/>
        <v>Vanguard Mid Cap Value Index Fund</v>
      </c>
    </row>
    <row r="674" spans="1:16" collapsed="1" x14ac:dyDescent="0.25">
      <c r="A674" s="2" t="s">
        <v>1349</v>
      </c>
      <c r="B674" s="2" t="s">
        <v>1350</v>
      </c>
      <c r="C674" s="2" t="s">
        <v>6</v>
      </c>
      <c r="D674" s="3">
        <v>9112864007.3400002</v>
      </c>
      <c r="E674" t="str">
        <f t="shared" si="84"/>
        <v>Vanguard</v>
      </c>
      <c r="F674" t="str">
        <f t="shared" si="84"/>
        <v>Health</v>
      </c>
      <c r="G674" t="str">
        <f t="shared" si="84"/>
        <v>Care</v>
      </c>
      <c r="H674" t="str">
        <f t="shared" si="84"/>
        <v>Etf</v>
      </c>
      <c r="I674" t="str">
        <f t="shared" si="84"/>
        <v/>
      </c>
      <c r="J674" t="str">
        <f t="shared" si="91"/>
        <v/>
      </c>
      <c r="K674" t="str">
        <f t="shared" si="85"/>
        <v>Vanguard</v>
      </c>
      <c r="L674" t="str">
        <f t="shared" si="86"/>
        <v>Vanguard Health</v>
      </c>
      <c r="M674" t="str">
        <f t="shared" si="87"/>
        <v>Vanguard Health Care</v>
      </c>
      <c r="N674" t="str">
        <f t="shared" si="88"/>
        <v>Vanguard Health Care Etf</v>
      </c>
      <c r="O674" t="str">
        <f t="shared" si="89"/>
        <v/>
      </c>
      <c r="P674" t="str">
        <f t="shared" si="90"/>
        <v/>
      </c>
    </row>
    <row r="675" spans="1:16" collapsed="1" x14ac:dyDescent="0.25">
      <c r="A675" s="2" t="s">
        <v>1351</v>
      </c>
      <c r="B675" s="2" t="s">
        <v>1352</v>
      </c>
      <c r="C675" s="2" t="s">
        <v>6</v>
      </c>
      <c r="D675" s="3">
        <v>9107401289.5599995</v>
      </c>
      <c r="E675" t="str">
        <f t="shared" si="84"/>
        <v>Beyond</v>
      </c>
      <c r="F675" t="str">
        <f t="shared" si="84"/>
        <v>Meat</v>
      </c>
      <c r="G675" t="str">
        <f t="shared" si="84"/>
        <v>Inc</v>
      </c>
      <c r="H675" t="str">
        <f t="shared" si="84"/>
        <v/>
      </c>
      <c r="I675" t="str">
        <f t="shared" si="84"/>
        <v/>
      </c>
      <c r="J675" t="str">
        <f t="shared" si="91"/>
        <v/>
      </c>
      <c r="K675" t="str">
        <f t="shared" si="85"/>
        <v>Beyond</v>
      </c>
      <c r="L675" t="str">
        <f t="shared" si="86"/>
        <v>Beyond Meat</v>
      </c>
      <c r="M675" t="str">
        <f t="shared" si="87"/>
        <v>Beyond Meat Inc</v>
      </c>
      <c r="N675" t="str">
        <f t="shared" si="88"/>
        <v/>
      </c>
      <c r="O675" t="str">
        <f t="shared" si="89"/>
        <v/>
      </c>
      <c r="P675" t="str">
        <f t="shared" si="90"/>
        <v/>
      </c>
    </row>
    <row r="676" spans="1:16" collapsed="1" x14ac:dyDescent="0.25">
      <c r="A676" s="2" t="s">
        <v>1353</v>
      </c>
      <c r="B676" s="2" t="s">
        <v>1354</v>
      </c>
      <c r="C676" s="2" t="s">
        <v>6</v>
      </c>
      <c r="D676" s="3">
        <v>9103954162.0499992</v>
      </c>
      <c r="E676" t="str">
        <f t="shared" si="84"/>
        <v>PulteGroup</v>
      </c>
      <c r="F676" t="str">
        <f t="shared" si="84"/>
        <v>Inc</v>
      </c>
      <c r="G676" t="str">
        <f t="shared" si="84"/>
        <v/>
      </c>
      <c r="H676" t="str">
        <f t="shared" si="84"/>
        <v/>
      </c>
      <c r="I676" t="str">
        <f t="shared" si="84"/>
        <v/>
      </c>
      <c r="J676" t="str">
        <f t="shared" si="91"/>
        <v/>
      </c>
      <c r="K676" t="str">
        <f t="shared" si="85"/>
        <v>PulteGroup</v>
      </c>
      <c r="L676" t="str">
        <f t="shared" si="86"/>
        <v>PulteGroup Inc</v>
      </c>
      <c r="M676" t="str">
        <f t="shared" si="87"/>
        <v/>
      </c>
      <c r="N676" t="str">
        <f t="shared" si="88"/>
        <v/>
      </c>
      <c r="O676" t="str">
        <f t="shared" si="89"/>
        <v/>
      </c>
      <c r="P676" t="str">
        <f t="shared" si="90"/>
        <v/>
      </c>
    </row>
    <row r="677" spans="1:16" collapsed="1" x14ac:dyDescent="0.25">
      <c r="A677" s="2" t="s">
        <v>1355</v>
      </c>
      <c r="B677" s="2" t="s">
        <v>1356</v>
      </c>
      <c r="C677" s="2" t="s">
        <v>6</v>
      </c>
      <c r="D677" s="3">
        <v>9102722738.9300003</v>
      </c>
      <c r="E677" t="str">
        <f t="shared" si="84"/>
        <v>Iron</v>
      </c>
      <c r="F677" t="str">
        <f t="shared" si="84"/>
        <v>Mountain</v>
      </c>
      <c r="G677" t="str">
        <f t="shared" si="84"/>
        <v>Inc</v>
      </c>
      <c r="H677" t="str">
        <f t="shared" si="84"/>
        <v/>
      </c>
      <c r="I677" t="str">
        <f t="shared" si="84"/>
        <v/>
      </c>
      <c r="J677" t="str">
        <f t="shared" si="91"/>
        <v/>
      </c>
      <c r="K677" t="str">
        <f t="shared" si="85"/>
        <v>Iron</v>
      </c>
      <c r="L677" t="str">
        <f t="shared" si="86"/>
        <v>Iron Mountain</v>
      </c>
      <c r="M677" t="str">
        <f t="shared" si="87"/>
        <v>Iron Mountain Inc</v>
      </c>
      <c r="N677" t="str">
        <f t="shared" si="88"/>
        <v/>
      </c>
      <c r="O677" t="str">
        <f t="shared" si="89"/>
        <v/>
      </c>
      <c r="P677" t="str">
        <f t="shared" si="90"/>
        <v/>
      </c>
    </row>
    <row r="678" spans="1:16" collapsed="1" x14ac:dyDescent="0.25">
      <c r="A678" s="2" t="s">
        <v>1357</v>
      </c>
      <c r="B678" s="2" t="s">
        <v>1358</v>
      </c>
      <c r="C678" s="2" t="s">
        <v>6</v>
      </c>
      <c r="D678" s="3">
        <v>9091315708.2299995</v>
      </c>
      <c r="E678" t="str">
        <f t="shared" si="84"/>
        <v>Snap-On</v>
      </c>
      <c r="F678" t="str">
        <f t="shared" si="84"/>
        <v>Inc</v>
      </c>
      <c r="G678" t="str">
        <f t="shared" si="84"/>
        <v/>
      </c>
      <c r="H678" t="str">
        <f t="shared" si="84"/>
        <v/>
      </c>
      <c r="I678" t="str">
        <f t="shared" si="84"/>
        <v/>
      </c>
      <c r="J678" t="str">
        <f t="shared" si="91"/>
        <v/>
      </c>
      <c r="K678" t="str">
        <f t="shared" si="85"/>
        <v>Snap-On</v>
      </c>
      <c r="L678" t="str">
        <f t="shared" si="86"/>
        <v>Snap-On Inc</v>
      </c>
      <c r="M678" t="str">
        <f t="shared" si="87"/>
        <v/>
      </c>
      <c r="N678" t="str">
        <f t="shared" si="88"/>
        <v/>
      </c>
      <c r="O678" t="str">
        <f t="shared" si="89"/>
        <v/>
      </c>
      <c r="P678" t="str">
        <f t="shared" si="90"/>
        <v/>
      </c>
    </row>
    <row r="679" spans="1:16" collapsed="1" x14ac:dyDescent="0.25">
      <c r="A679" s="2" t="s">
        <v>1359</v>
      </c>
      <c r="B679" s="2" t="s">
        <v>1360</v>
      </c>
      <c r="C679" s="2" t="s">
        <v>6</v>
      </c>
      <c r="D679" s="3">
        <v>9075371670</v>
      </c>
      <c r="E679" t="str">
        <f t="shared" si="84"/>
        <v>Molina</v>
      </c>
      <c r="F679" t="str">
        <f t="shared" si="84"/>
        <v>Healthcare</v>
      </c>
      <c r="G679" t="str">
        <f t="shared" si="84"/>
        <v>Inc</v>
      </c>
      <c r="H679" t="str">
        <f t="shared" si="84"/>
        <v/>
      </c>
      <c r="I679" t="str">
        <f t="shared" si="84"/>
        <v/>
      </c>
      <c r="J679" t="str">
        <f t="shared" si="91"/>
        <v/>
      </c>
      <c r="K679" t="str">
        <f t="shared" si="85"/>
        <v>Molina</v>
      </c>
      <c r="L679" t="str">
        <f t="shared" si="86"/>
        <v>Molina Healthcare</v>
      </c>
      <c r="M679" t="str">
        <f t="shared" si="87"/>
        <v>Molina Healthcare Inc</v>
      </c>
      <c r="N679" t="str">
        <f t="shared" si="88"/>
        <v/>
      </c>
      <c r="O679" t="str">
        <f t="shared" si="89"/>
        <v/>
      </c>
      <c r="P679" t="str">
        <f t="shared" si="90"/>
        <v/>
      </c>
    </row>
    <row r="680" spans="1:16" collapsed="1" x14ac:dyDescent="0.25">
      <c r="A680" s="2" t="s">
        <v>1361</v>
      </c>
      <c r="B680" s="2" t="s">
        <v>1362</v>
      </c>
      <c r="C680" s="2" t="s">
        <v>6</v>
      </c>
      <c r="D680" s="3">
        <v>9054641379.5200005</v>
      </c>
      <c r="E680" t="str">
        <f t="shared" si="84"/>
        <v>AGNC</v>
      </c>
      <c r="F680" t="str">
        <f t="shared" si="84"/>
        <v>Investment</v>
      </c>
      <c r="G680" t="str">
        <f t="shared" si="84"/>
        <v>Corp</v>
      </c>
      <c r="H680" t="str">
        <f t="shared" si="84"/>
        <v/>
      </c>
      <c r="I680" t="str">
        <f t="shared" si="84"/>
        <v/>
      </c>
      <c r="J680" t="str">
        <f t="shared" si="91"/>
        <v/>
      </c>
      <c r="K680" t="str">
        <f t="shared" si="85"/>
        <v>AGNC</v>
      </c>
      <c r="L680" t="str">
        <f t="shared" si="86"/>
        <v>AGNC Investment</v>
      </c>
      <c r="M680" t="str">
        <f t="shared" si="87"/>
        <v>AGNC Investment Corp</v>
      </c>
      <c r="N680" t="str">
        <f t="shared" si="88"/>
        <v/>
      </c>
      <c r="O680" t="str">
        <f t="shared" si="89"/>
        <v/>
      </c>
      <c r="P680" t="str">
        <f t="shared" si="90"/>
        <v/>
      </c>
    </row>
    <row r="681" spans="1:16" collapsed="1" x14ac:dyDescent="0.25">
      <c r="A681" s="2" t="s">
        <v>1363</v>
      </c>
      <c r="B681" s="2" t="s">
        <v>1364</v>
      </c>
      <c r="C681" s="2" t="s">
        <v>6</v>
      </c>
      <c r="D681" s="3">
        <v>9051347194.3999996</v>
      </c>
      <c r="E681" t="str">
        <f t="shared" si="84"/>
        <v>Ubiquiti</v>
      </c>
      <c r="F681" t="str">
        <f t="shared" si="84"/>
        <v>Networks</v>
      </c>
      <c r="G681" t="str">
        <f t="shared" si="84"/>
        <v>Inc</v>
      </c>
      <c r="H681" t="str">
        <f t="shared" si="84"/>
        <v/>
      </c>
      <c r="I681" t="str">
        <f t="shared" si="84"/>
        <v/>
      </c>
      <c r="J681" t="str">
        <f t="shared" si="91"/>
        <v/>
      </c>
      <c r="K681" t="str">
        <f t="shared" si="85"/>
        <v>Ubiquiti</v>
      </c>
      <c r="L681" t="str">
        <f t="shared" si="86"/>
        <v>Ubiquiti Networks</v>
      </c>
      <c r="M681" t="str">
        <f t="shared" si="87"/>
        <v>Ubiquiti Networks Inc</v>
      </c>
      <c r="N681" t="str">
        <f t="shared" si="88"/>
        <v/>
      </c>
      <c r="O681" t="str">
        <f t="shared" si="89"/>
        <v/>
      </c>
      <c r="P681" t="str">
        <f t="shared" si="90"/>
        <v/>
      </c>
    </row>
    <row r="682" spans="1:16" collapsed="1" x14ac:dyDescent="0.25">
      <c r="A682" s="2" t="s">
        <v>1365</v>
      </c>
      <c r="B682" s="2" t="s">
        <v>1366</v>
      </c>
      <c r="C682" s="2" t="s">
        <v>6</v>
      </c>
      <c r="D682" s="3">
        <v>9026562739.2600002</v>
      </c>
      <c r="E682" t="str">
        <f t="shared" si="84"/>
        <v>Lamb</v>
      </c>
      <c r="F682" t="str">
        <f t="shared" si="84"/>
        <v>Weston</v>
      </c>
      <c r="G682" t="str">
        <f t="shared" si="84"/>
        <v>Holdings</v>
      </c>
      <c r="H682" t="str">
        <f t="shared" si="84"/>
        <v>Inc</v>
      </c>
      <c r="I682" t="str">
        <f t="shared" si="84"/>
        <v/>
      </c>
      <c r="J682" t="str">
        <f t="shared" si="91"/>
        <v/>
      </c>
      <c r="K682" t="str">
        <f t="shared" si="85"/>
        <v>Lamb</v>
      </c>
      <c r="L682" t="str">
        <f t="shared" si="86"/>
        <v>Lamb Weston</v>
      </c>
      <c r="M682" t="str">
        <f t="shared" si="87"/>
        <v>Lamb Weston Holdings</v>
      </c>
      <c r="N682" t="str">
        <f t="shared" si="88"/>
        <v>Lamb Weston Holdings Inc</v>
      </c>
      <c r="O682" t="str">
        <f t="shared" si="89"/>
        <v/>
      </c>
      <c r="P682" t="str">
        <f t="shared" si="90"/>
        <v/>
      </c>
    </row>
    <row r="683" spans="1:16" collapsed="1" x14ac:dyDescent="0.25">
      <c r="A683" s="2" t="s">
        <v>1367</v>
      </c>
      <c r="B683" s="2" t="s">
        <v>1368</v>
      </c>
      <c r="C683" s="2" t="s">
        <v>6</v>
      </c>
      <c r="D683" s="3">
        <v>9007167222.1200008</v>
      </c>
      <c r="E683" t="str">
        <f t="shared" ref="E683:I733" si="92">TRIM(MID(SUBSTITUTE($B683," ",REPT(" ",LEN($B683))),(E$1-1)*LEN($B683)+1,LEN($B683)))</f>
        <v>Packaging</v>
      </c>
      <c r="F683" t="str">
        <f t="shared" si="92"/>
        <v>Corp</v>
      </c>
      <c r="G683" t="str">
        <f t="shared" si="92"/>
        <v>of</v>
      </c>
      <c r="H683" t="str">
        <f t="shared" si="92"/>
        <v>America</v>
      </c>
      <c r="I683" t="str">
        <f t="shared" si="92"/>
        <v/>
      </c>
      <c r="J683" t="str">
        <f t="shared" si="91"/>
        <v/>
      </c>
      <c r="K683" t="str">
        <f t="shared" si="85"/>
        <v>Packaging</v>
      </c>
      <c r="L683" t="str">
        <f t="shared" si="86"/>
        <v>Packaging Corp</v>
      </c>
      <c r="M683" t="str">
        <f t="shared" si="87"/>
        <v>Packaging Corp of</v>
      </c>
      <c r="N683" t="str">
        <f t="shared" si="88"/>
        <v>Packaging Corp of America</v>
      </c>
      <c r="O683" t="str">
        <f t="shared" si="89"/>
        <v/>
      </c>
      <c r="P683" t="str">
        <f t="shared" si="90"/>
        <v/>
      </c>
    </row>
    <row r="684" spans="1:16" collapsed="1" x14ac:dyDescent="0.25">
      <c r="A684" s="2" t="s">
        <v>1369</v>
      </c>
      <c r="B684" s="2" t="s">
        <v>1370</v>
      </c>
      <c r="C684" s="2" t="s">
        <v>6</v>
      </c>
      <c r="D684" s="3">
        <v>8992895783.3600006</v>
      </c>
      <c r="E684" t="str">
        <f t="shared" si="92"/>
        <v>National</v>
      </c>
      <c r="F684" t="str">
        <f t="shared" si="92"/>
        <v>Retail</v>
      </c>
      <c r="G684" t="str">
        <f t="shared" si="92"/>
        <v>Properties</v>
      </c>
      <c r="H684" t="str">
        <f t="shared" si="92"/>
        <v>Inc</v>
      </c>
      <c r="I684" t="str">
        <f t="shared" si="92"/>
        <v/>
      </c>
      <c r="J684" t="str">
        <f t="shared" si="91"/>
        <v/>
      </c>
      <c r="K684" t="str">
        <f t="shared" si="85"/>
        <v>National</v>
      </c>
      <c r="L684" t="str">
        <f t="shared" si="86"/>
        <v>National Retail</v>
      </c>
      <c r="M684" t="str">
        <f t="shared" si="87"/>
        <v>National Retail Properties</v>
      </c>
      <c r="N684" t="str">
        <f t="shared" si="88"/>
        <v>National Retail Properties Inc</v>
      </c>
      <c r="O684" t="str">
        <f t="shared" si="89"/>
        <v/>
      </c>
      <c r="P684" t="str">
        <f t="shared" si="90"/>
        <v/>
      </c>
    </row>
    <row r="685" spans="1:16" collapsed="1" x14ac:dyDescent="0.25">
      <c r="A685" s="2" t="s">
        <v>1371</v>
      </c>
      <c r="B685" s="2" t="s">
        <v>1372</v>
      </c>
      <c r="C685" s="2" t="s">
        <v>6</v>
      </c>
      <c r="D685" s="3">
        <v>8970438680.2800007</v>
      </c>
      <c r="E685" t="str">
        <f t="shared" si="92"/>
        <v>Aqua</v>
      </c>
      <c r="F685" t="str">
        <f t="shared" si="92"/>
        <v>America</v>
      </c>
      <c r="G685" t="str">
        <f t="shared" si="92"/>
        <v>Inc</v>
      </c>
      <c r="H685" t="str">
        <f t="shared" si="92"/>
        <v/>
      </c>
      <c r="I685" t="str">
        <f t="shared" si="92"/>
        <v/>
      </c>
      <c r="J685" t="str">
        <f t="shared" si="91"/>
        <v/>
      </c>
      <c r="K685" t="str">
        <f t="shared" si="85"/>
        <v>Aqua</v>
      </c>
      <c r="L685" t="str">
        <f t="shared" si="86"/>
        <v>Aqua America</v>
      </c>
      <c r="M685" t="str">
        <f t="shared" si="87"/>
        <v>Aqua America Inc</v>
      </c>
      <c r="N685" t="str">
        <f t="shared" si="88"/>
        <v/>
      </c>
      <c r="O685" t="str">
        <f t="shared" si="89"/>
        <v/>
      </c>
      <c r="P685" t="str">
        <f t="shared" si="90"/>
        <v/>
      </c>
    </row>
    <row r="686" spans="1:16" collapsed="1" x14ac:dyDescent="0.25">
      <c r="A686" s="2" t="s">
        <v>1373</v>
      </c>
      <c r="B686" s="2" t="s">
        <v>1374</v>
      </c>
      <c r="C686" s="2" t="s">
        <v>6</v>
      </c>
      <c r="D686" s="3">
        <v>8946217579.9500008</v>
      </c>
      <c r="E686" t="str">
        <f t="shared" si="92"/>
        <v>EQM</v>
      </c>
      <c r="F686" t="str">
        <f t="shared" si="92"/>
        <v>Midstream</v>
      </c>
      <c r="G686" t="str">
        <f t="shared" si="92"/>
        <v>Partners</v>
      </c>
      <c r="H686" t="str">
        <f t="shared" si="92"/>
        <v>LP</v>
      </c>
      <c r="I686" t="str">
        <f t="shared" si="92"/>
        <v/>
      </c>
      <c r="J686" t="str">
        <f t="shared" si="91"/>
        <v/>
      </c>
      <c r="K686" t="str">
        <f t="shared" si="85"/>
        <v>EQM</v>
      </c>
      <c r="L686" t="str">
        <f t="shared" si="86"/>
        <v>EQM Midstream</v>
      </c>
      <c r="M686" t="str">
        <f t="shared" si="87"/>
        <v>EQM Midstream Partners</v>
      </c>
      <c r="N686" t="str">
        <f t="shared" si="88"/>
        <v>EQM Midstream Partners LP</v>
      </c>
      <c r="O686" t="str">
        <f t="shared" si="89"/>
        <v/>
      </c>
      <c r="P686" t="str">
        <f t="shared" si="90"/>
        <v/>
      </c>
    </row>
    <row r="687" spans="1:16" collapsed="1" x14ac:dyDescent="0.25">
      <c r="A687" s="2" t="s">
        <v>1375</v>
      </c>
      <c r="B687" s="2" t="s">
        <v>1376</v>
      </c>
      <c r="C687" s="2" t="s">
        <v>6</v>
      </c>
      <c r="D687" s="3">
        <v>8935102370</v>
      </c>
      <c r="E687" t="str">
        <f t="shared" si="92"/>
        <v>Black</v>
      </c>
      <c r="F687" t="str">
        <f t="shared" si="92"/>
        <v>Knight</v>
      </c>
      <c r="G687" t="str">
        <f t="shared" si="92"/>
        <v>Inc</v>
      </c>
      <c r="H687" t="str">
        <f t="shared" si="92"/>
        <v/>
      </c>
      <c r="I687" t="str">
        <f t="shared" si="92"/>
        <v/>
      </c>
      <c r="J687" t="str">
        <f t="shared" si="91"/>
        <v/>
      </c>
      <c r="K687" t="str">
        <f t="shared" si="85"/>
        <v>Black</v>
      </c>
      <c r="L687" t="str">
        <f t="shared" si="86"/>
        <v>Black Knight</v>
      </c>
      <c r="M687" t="str">
        <f t="shared" si="87"/>
        <v>Black Knight Inc</v>
      </c>
      <c r="N687" t="str">
        <f t="shared" si="88"/>
        <v/>
      </c>
      <c r="O687" t="str">
        <f t="shared" si="89"/>
        <v/>
      </c>
      <c r="P687" t="str">
        <f t="shared" si="90"/>
        <v/>
      </c>
    </row>
    <row r="688" spans="1:16" collapsed="1" x14ac:dyDescent="0.25">
      <c r="A688" s="2" t="s">
        <v>1377</v>
      </c>
      <c r="B688" s="2" t="s">
        <v>1378</v>
      </c>
      <c r="C688" s="2" t="s">
        <v>6</v>
      </c>
      <c r="D688" s="3">
        <v>8933053565.1599998</v>
      </c>
      <c r="E688" t="str">
        <f t="shared" si="92"/>
        <v>SPDR</v>
      </c>
      <c r="F688" t="str">
        <f t="shared" si="92"/>
        <v>Barclays</v>
      </c>
      <c r="G688" t="str">
        <f t="shared" si="92"/>
        <v>High</v>
      </c>
      <c r="H688" t="str">
        <f t="shared" si="92"/>
        <v>Yield</v>
      </c>
      <c r="I688" t="str">
        <f t="shared" si="92"/>
        <v>Bond</v>
      </c>
      <c r="J688" t="str">
        <f t="shared" si="91"/>
        <v>ETF</v>
      </c>
      <c r="K688" t="str">
        <f t="shared" si="85"/>
        <v>SPDR</v>
      </c>
      <c r="L688" t="str">
        <f t="shared" si="86"/>
        <v>SPDR Barclays</v>
      </c>
      <c r="M688" t="str">
        <f t="shared" si="87"/>
        <v>SPDR Barclays High</v>
      </c>
      <c r="N688" t="str">
        <f t="shared" si="88"/>
        <v>SPDR Barclays High Yield</v>
      </c>
      <c r="O688" t="str">
        <f t="shared" si="89"/>
        <v>SPDR Barclays High Yield Bond</v>
      </c>
      <c r="P688" t="str">
        <f t="shared" si="90"/>
        <v>SPDR Barclays High Yield Bond ETF</v>
      </c>
    </row>
    <row r="689" spans="1:16" collapsed="1" x14ac:dyDescent="0.25">
      <c r="A689" s="2" t="s">
        <v>1379</v>
      </c>
      <c r="B689" s="2" t="s">
        <v>1380</v>
      </c>
      <c r="C689" s="2" t="s">
        <v>6</v>
      </c>
      <c r="D689" s="3">
        <v>8925007347.9200001</v>
      </c>
      <c r="E689" t="str">
        <f t="shared" si="92"/>
        <v>Huntington</v>
      </c>
      <c r="F689" t="str">
        <f t="shared" si="92"/>
        <v>Ingalls</v>
      </c>
      <c r="G689" t="str">
        <f t="shared" si="92"/>
        <v>Industries</v>
      </c>
      <c r="H689" t="str">
        <f t="shared" si="92"/>
        <v>Inc</v>
      </c>
      <c r="I689" t="str">
        <f t="shared" si="92"/>
        <v/>
      </c>
      <c r="J689" t="str">
        <f t="shared" si="91"/>
        <v/>
      </c>
      <c r="K689" t="str">
        <f t="shared" si="85"/>
        <v>Huntington</v>
      </c>
      <c r="L689" t="str">
        <f t="shared" si="86"/>
        <v>Huntington Ingalls</v>
      </c>
      <c r="M689" t="str">
        <f t="shared" si="87"/>
        <v>Huntington Ingalls Industries</v>
      </c>
      <c r="N689" t="str">
        <f t="shared" si="88"/>
        <v>Huntington Ingalls Industries Inc</v>
      </c>
      <c r="O689" t="str">
        <f t="shared" si="89"/>
        <v/>
      </c>
      <c r="P689" t="str">
        <f t="shared" si="90"/>
        <v/>
      </c>
    </row>
    <row r="690" spans="1:16" collapsed="1" x14ac:dyDescent="0.25">
      <c r="A690" s="2" t="s">
        <v>1381</v>
      </c>
      <c r="B690" s="2" t="s">
        <v>1382</v>
      </c>
      <c r="C690" s="2" t="s">
        <v>6</v>
      </c>
      <c r="D690" s="3">
        <v>8912997853.4799995</v>
      </c>
      <c r="E690" t="str">
        <f t="shared" si="92"/>
        <v>SAGE</v>
      </c>
      <c r="F690" t="str">
        <f t="shared" si="92"/>
        <v>Therapeutics</v>
      </c>
      <c r="G690" t="str">
        <f t="shared" si="92"/>
        <v>Inc</v>
      </c>
      <c r="H690" t="str">
        <f t="shared" si="92"/>
        <v/>
      </c>
      <c r="I690" t="str">
        <f t="shared" si="92"/>
        <v/>
      </c>
      <c r="J690" t="str">
        <f t="shared" si="91"/>
        <v/>
      </c>
      <c r="K690" t="str">
        <f t="shared" si="85"/>
        <v>SAGE</v>
      </c>
      <c r="L690" t="str">
        <f t="shared" si="86"/>
        <v>SAGE Therapeutics</v>
      </c>
      <c r="M690" t="str">
        <f t="shared" si="87"/>
        <v>SAGE Therapeutics Inc</v>
      </c>
      <c r="N690" t="str">
        <f t="shared" si="88"/>
        <v/>
      </c>
      <c r="O690" t="str">
        <f t="shared" si="89"/>
        <v/>
      </c>
      <c r="P690" t="str">
        <f t="shared" si="90"/>
        <v/>
      </c>
    </row>
    <row r="691" spans="1:16" collapsed="1" x14ac:dyDescent="0.25">
      <c r="A691" s="2" t="s">
        <v>1383</v>
      </c>
      <c r="B691" s="2" t="s">
        <v>1384</v>
      </c>
      <c r="C691" s="2" t="s">
        <v>6</v>
      </c>
      <c r="D691" s="3">
        <v>8876745961.2000008</v>
      </c>
      <c r="E691" t="str">
        <f t="shared" si="92"/>
        <v>Fair</v>
      </c>
      <c r="F691" t="str">
        <f t="shared" si="92"/>
        <v>Isaac</v>
      </c>
      <c r="G691" t="str">
        <f t="shared" si="92"/>
        <v>Corp</v>
      </c>
      <c r="H691" t="str">
        <f t="shared" si="92"/>
        <v/>
      </c>
      <c r="I691" t="str">
        <f t="shared" si="92"/>
        <v/>
      </c>
      <c r="J691" t="str">
        <f t="shared" si="91"/>
        <v/>
      </c>
      <c r="K691" t="str">
        <f t="shared" si="85"/>
        <v>Fair</v>
      </c>
      <c r="L691" t="str">
        <f t="shared" si="86"/>
        <v>Fair Isaac</v>
      </c>
      <c r="M691" t="str">
        <f t="shared" si="87"/>
        <v>Fair Isaac Corp</v>
      </c>
      <c r="N691" t="str">
        <f t="shared" si="88"/>
        <v/>
      </c>
      <c r="O691" t="str">
        <f t="shared" si="89"/>
        <v/>
      </c>
      <c r="P691" t="str">
        <f t="shared" si="90"/>
        <v/>
      </c>
    </row>
    <row r="692" spans="1:16" collapsed="1" x14ac:dyDescent="0.25">
      <c r="A692" s="2" t="s">
        <v>1385</v>
      </c>
      <c r="B692" s="2" t="s">
        <v>1386</v>
      </c>
      <c r="C692" s="2" t="s">
        <v>6</v>
      </c>
      <c r="D692" s="3">
        <v>8868011347.1599998</v>
      </c>
      <c r="E692" t="str">
        <f t="shared" si="92"/>
        <v>West</v>
      </c>
      <c r="F692" t="str">
        <f t="shared" si="92"/>
        <v>Pharmaceutical</v>
      </c>
      <c r="G692" t="str">
        <f t="shared" si="92"/>
        <v>Services</v>
      </c>
      <c r="H692" t="str">
        <f t="shared" si="92"/>
        <v>Inc</v>
      </c>
      <c r="I692" t="str">
        <f t="shared" si="92"/>
        <v/>
      </c>
      <c r="J692" t="str">
        <f t="shared" si="91"/>
        <v/>
      </c>
      <c r="K692" t="str">
        <f t="shared" si="85"/>
        <v>West</v>
      </c>
      <c r="L692" t="str">
        <f t="shared" si="86"/>
        <v>West Pharmaceutical</v>
      </c>
      <c r="M692" t="str">
        <f t="shared" si="87"/>
        <v>West Pharmaceutical Services</v>
      </c>
      <c r="N692" t="str">
        <f t="shared" si="88"/>
        <v>West Pharmaceutical Services Inc</v>
      </c>
      <c r="O692" t="str">
        <f t="shared" si="89"/>
        <v/>
      </c>
      <c r="P692" t="str">
        <f t="shared" si="90"/>
        <v/>
      </c>
    </row>
    <row r="693" spans="1:16" collapsed="1" x14ac:dyDescent="0.25">
      <c r="A693" s="2" t="s">
        <v>1387</v>
      </c>
      <c r="B693" s="2" t="s">
        <v>1388</v>
      </c>
      <c r="C693" s="2" t="s">
        <v>6</v>
      </c>
      <c r="D693" s="3">
        <v>8866577996.7600002</v>
      </c>
      <c r="E693" t="str">
        <f t="shared" si="92"/>
        <v>Sarepta</v>
      </c>
      <c r="F693" t="str">
        <f t="shared" si="92"/>
        <v>Therapeutics</v>
      </c>
      <c r="G693" t="str">
        <f t="shared" si="92"/>
        <v>Inc</v>
      </c>
      <c r="H693" t="str">
        <f t="shared" si="92"/>
        <v/>
      </c>
      <c r="I693" t="str">
        <f t="shared" si="92"/>
        <v/>
      </c>
      <c r="J693" t="str">
        <f t="shared" si="91"/>
        <v/>
      </c>
      <c r="K693" t="str">
        <f t="shared" si="85"/>
        <v>Sarepta</v>
      </c>
      <c r="L693" t="str">
        <f t="shared" si="86"/>
        <v>Sarepta Therapeutics</v>
      </c>
      <c r="M693" t="str">
        <f t="shared" si="87"/>
        <v>Sarepta Therapeutics Inc</v>
      </c>
      <c r="N693" t="str">
        <f t="shared" si="88"/>
        <v/>
      </c>
      <c r="O693" t="str">
        <f t="shared" si="89"/>
        <v/>
      </c>
      <c r="P693" t="str">
        <f t="shared" si="90"/>
        <v/>
      </c>
    </row>
    <row r="694" spans="1:16" collapsed="1" x14ac:dyDescent="0.25">
      <c r="A694" s="2" t="s">
        <v>1389</v>
      </c>
      <c r="B694" s="2" t="s">
        <v>1390</v>
      </c>
      <c r="C694" s="2" t="s">
        <v>6</v>
      </c>
      <c r="D694" s="3">
        <v>8861760269.0300007</v>
      </c>
      <c r="E694" t="str">
        <f t="shared" si="92"/>
        <v>Bio</v>
      </c>
      <c r="F694" t="str">
        <f t="shared" si="92"/>
        <v>Rad</v>
      </c>
      <c r="G694" t="str">
        <f t="shared" si="92"/>
        <v>Laboratories</v>
      </c>
      <c r="H694" t="str">
        <f t="shared" si="92"/>
        <v>Inc</v>
      </c>
      <c r="I694" t="str">
        <f t="shared" si="92"/>
        <v/>
      </c>
      <c r="J694" t="str">
        <f t="shared" si="91"/>
        <v/>
      </c>
      <c r="K694" t="str">
        <f t="shared" si="85"/>
        <v>Bio</v>
      </c>
      <c r="L694" t="str">
        <f t="shared" si="86"/>
        <v>Bio Rad</v>
      </c>
      <c r="M694" t="str">
        <f t="shared" si="87"/>
        <v>Bio Rad Laboratories</v>
      </c>
      <c r="N694" t="str">
        <f t="shared" si="88"/>
        <v>Bio Rad Laboratories Inc</v>
      </c>
      <c r="O694" t="str">
        <f t="shared" si="89"/>
        <v/>
      </c>
      <c r="P694" t="str">
        <f t="shared" si="90"/>
        <v/>
      </c>
    </row>
    <row r="695" spans="1:16" collapsed="1" x14ac:dyDescent="0.25">
      <c r="A695" s="2" t="s">
        <v>1391</v>
      </c>
      <c r="B695" s="2" t="s">
        <v>1392</v>
      </c>
      <c r="C695" s="2" t="s">
        <v>6</v>
      </c>
      <c r="D695" s="3">
        <v>8855589733.2000008</v>
      </c>
      <c r="E695" t="str">
        <f t="shared" si="92"/>
        <v>Vanguard</v>
      </c>
      <c r="F695" t="str">
        <f t="shared" si="92"/>
        <v>Mortgage</v>
      </c>
      <c r="G695" t="str">
        <f t="shared" si="92"/>
        <v>Backed</v>
      </c>
      <c r="H695" t="str">
        <f t="shared" si="92"/>
        <v>Securities</v>
      </c>
      <c r="I695" t="str">
        <f t="shared" si="92"/>
        <v>Index</v>
      </c>
      <c r="J695" t="str">
        <f t="shared" si="91"/>
        <v>Fund</v>
      </c>
      <c r="K695" t="str">
        <f t="shared" si="85"/>
        <v>Vanguard</v>
      </c>
      <c r="L695" t="str">
        <f t="shared" si="86"/>
        <v>Vanguard Mortgage</v>
      </c>
      <c r="M695" t="str">
        <f t="shared" si="87"/>
        <v>Vanguard Mortgage Backed</v>
      </c>
      <c r="N695" t="str">
        <f t="shared" si="88"/>
        <v>Vanguard Mortgage Backed Securities</v>
      </c>
      <c r="O695" t="str">
        <f t="shared" si="89"/>
        <v>Vanguard Mortgage Backed Securities Index</v>
      </c>
      <c r="P695" t="str">
        <f t="shared" si="90"/>
        <v>Vanguard Mortgage Backed Securities Index Fund</v>
      </c>
    </row>
    <row r="696" spans="1:16" collapsed="1" x14ac:dyDescent="0.25">
      <c r="A696" s="2" t="s">
        <v>1393</v>
      </c>
      <c r="B696" s="2" t="s">
        <v>1394</v>
      </c>
      <c r="C696" s="2" t="s">
        <v>6</v>
      </c>
      <c r="D696" s="3">
        <v>8852526000</v>
      </c>
      <c r="E696" t="str">
        <f t="shared" si="92"/>
        <v>iShares</v>
      </c>
      <c r="F696" t="str">
        <f t="shared" si="92"/>
        <v>Russell</v>
      </c>
      <c r="G696" t="str">
        <f t="shared" si="92"/>
        <v>2000</v>
      </c>
      <c r="H696" t="str">
        <f t="shared" si="92"/>
        <v>Growth</v>
      </c>
      <c r="I696" t="str">
        <f t="shared" si="92"/>
        <v>ETF</v>
      </c>
      <c r="J696" t="str">
        <f t="shared" si="91"/>
        <v/>
      </c>
      <c r="K696" t="str">
        <f t="shared" si="85"/>
        <v>iShares</v>
      </c>
      <c r="L696" t="str">
        <f t="shared" si="86"/>
        <v>iShares Russell</v>
      </c>
      <c r="M696" t="str">
        <f t="shared" si="87"/>
        <v>iShares Russell 2000</v>
      </c>
      <c r="N696" t="str">
        <f t="shared" si="88"/>
        <v>iShares Russell 2000 Growth</v>
      </c>
      <c r="O696" t="str">
        <f t="shared" si="89"/>
        <v>iShares Russell 2000 Growth ETF</v>
      </c>
      <c r="P696" t="str">
        <f t="shared" si="90"/>
        <v/>
      </c>
    </row>
    <row r="697" spans="1:16" collapsed="1" x14ac:dyDescent="0.25">
      <c r="A697" s="2" t="s">
        <v>1395</v>
      </c>
      <c r="B697" s="2" t="s">
        <v>1396</v>
      </c>
      <c r="C697" s="2" t="s">
        <v>6</v>
      </c>
      <c r="D697" s="3">
        <v>8825564000</v>
      </c>
      <c r="E697" t="str">
        <f t="shared" si="92"/>
        <v>DocuSign</v>
      </c>
      <c r="F697" t="str">
        <f t="shared" si="92"/>
        <v>Inc</v>
      </c>
      <c r="G697" t="str">
        <f t="shared" si="92"/>
        <v/>
      </c>
      <c r="H697" t="str">
        <f t="shared" si="92"/>
        <v/>
      </c>
      <c r="I697" t="str">
        <f t="shared" si="92"/>
        <v/>
      </c>
      <c r="J697" t="str">
        <f t="shared" si="91"/>
        <v/>
      </c>
      <c r="K697" t="str">
        <f t="shared" si="85"/>
        <v>DocuSign</v>
      </c>
      <c r="L697" t="str">
        <f t="shared" si="86"/>
        <v>DocuSign Inc</v>
      </c>
      <c r="M697" t="str">
        <f t="shared" si="87"/>
        <v/>
      </c>
      <c r="N697" t="str">
        <f t="shared" si="88"/>
        <v/>
      </c>
      <c r="O697" t="str">
        <f t="shared" si="89"/>
        <v/>
      </c>
      <c r="P697" t="str">
        <f t="shared" si="90"/>
        <v/>
      </c>
    </row>
    <row r="698" spans="1:16" collapsed="1" x14ac:dyDescent="0.25">
      <c r="A698" s="2" t="s">
        <v>1397</v>
      </c>
      <c r="B698" s="2" t="s">
        <v>1398</v>
      </c>
      <c r="C698" s="2" t="s">
        <v>6</v>
      </c>
      <c r="D698" s="3">
        <v>8799222666.5599995</v>
      </c>
      <c r="E698" t="str">
        <f t="shared" si="92"/>
        <v>Vanguard</v>
      </c>
      <c r="F698" t="str">
        <f t="shared" si="92"/>
        <v>Small-Cap</v>
      </c>
      <c r="G698" t="str">
        <f t="shared" si="92"/>
        <v>Growth</v>
      </c>
      <c r="H698" t="str">
        <f t="shared" si="92"/>
        <v>Index</v>
      </c>
      <c r="I698" t="str">
        <f t="shared" si="92"/>
        <v>Fund</v>
      </c>
      <c r="J698" t="str">
        <f t="shared" si="91"/>
        <v/>
      </c>
      <c r="K698" t="str">
        <f t="shared" si="85"/>
        <v>Vanguard</v>
      </c>
      <c r="L698" t="str">
        <f t="shared" si="86"/>
        <v>Vanguard Small-Cap</v>
      </c>
      <c r="M698" t="str">
        <f t="shared" si="87"/>
        <v>Vanguard Small-Cap Growth</v>
      </c>
      <c r="N698" t="str">
        <f t="shared" si="88"/>
        <v>Vanguard Small-Cap Growth Index</v>
      </c>
      <c r="O698" t="str">
        <f t="shared" si="89"/>
        <v>Vanguard Small-Cap Growth Index Fund</v>
      </c>
      <c r="P698" t="str">
        <f t="shared" si="90"/>
        <v/>
      </c>
    </row>
    <row r="699" spans="1:16" collapsed="1" x14ac:dyDescent="0.25">
      <c r="A699" s="2" t="s">
        <v>1399</v>
      </c>
      <c r="B699" s="2" t="s">
        <v>1400</v>
      </c>
      <c r="C699" s="2" t="s">
        <v>6</v>
      </c>
      <c r="D699" s="3">
        <v>8773164465.4400005</v>
      </c>
      <c r="E699" t="str">
        <f t="shared" si="92"/>
        <v>Mylan</v>
      </c>
      <c r="F699" t="str">
        <f t="shared" si="92"/>
        <v>NV</v>
      </c>
      <c r="G699" t="str">
        <f t="shared" si="92"/>
        <v/>
      </c>
      <c r="H699" t="str">
        <f t="shared" si="92"/>
        <v/>
      </c>
      <c r="I699" t="str">
        <f t="shared" si="92"/>
        <v/>
      </c>
      <c r="J699" t="str">
        <f t="shared" si="91"/>
        <v/>
      </c>
      <c r="K699" t="str">
        <f t="shared" si="85"/>
        <v>Mylan</v>
      </c>
      <c r="L699" t="str">
        <f t="shared" si="86"/>
        <v>Mylan NV</v>
      </c>
      <c r="M699" t="str">
        <f t="shared" si="87"/>
        <v/>
      </c>
      <c r="N699" t="str">
        <f t="shared" si="88"/>
        <v/>
      </c>
      <c r="O699" t="str">
        <f t="shared" si="89"/>
        <v/>
      </c>
      <c r="P699" t="str">
        <f t="shared" si="90"/>
        <v/>
      </c>
    </row>
    <row r="700" spans="1:16" collapsed="1" x14ac:dyDescent="0.25">
      <c r="A700" s="2" t="s">
        <v>1401</v>
      </c>
      <c r="B700" s="2" t="s">
        <v>1402</v>
      </c>
      <c r="C700" s="2" t="s">
        <v>6</v>
      </c>
      <c r="D700" s="3">
        <v>8765461691.7399998</v>
      </c>
      <c r="E700" t="str">
        <f t="shared" si="92"/>
        <v>WEX</v>
      </c>
      <c r="F700" t="str">
        <f t="shared" si="92"/>
        <v>Inc</v>
      </c>
      <c r="G700" t="str">
        <f t="shared" si="92"/>
        <v/>
      </c>
      <c r="H700" t="str">
        <f t="shared" si="92"/>
        <v/>
      </c>
      <c r="I700" t="str">
        <f t="shared" si="92"/>
        <v/>
      </c>
      <c r="J700" t="str">
        <f t="shared" si="91"/>
        <v/>
      </c>
      <c r="K700" t="str">
        <f t="shared" si="85"/>
        <v>WEX</v>
      </c>
      <c r="L700" t="str">
        <f t="shared" si="86"/>
        <v>WEX Inc</v>
      </c>
      <c r="M700" t="str">
        <f t="shared" si="87"/>
        <v/>
      </c>
      <c r="N700" t="str">
        <f t="shared" si="88"/>
        <v/>
      </c>
      <c r="O700" t="str">
        <f t="shared" si="89"/>
        <v/>
      </c>
      <c r="P700" t="str">
        <f t="shared" si="90"/>
        <v/>
      </c>
    </row>
    <row r="701" spans="1:16" collapsed="1" x14ac:dyDescent="0.25">
      <c r="A701" s="2" t="s">
        <v>1403</v>
      </c>
      <c r="B701" s="2" t="s">
        <v>1404</v>
      </c>
      <c r="C701" s="2" t="s">
        <v>6</v>
      </c>
      <c r="D701" s="3">
        <v>8763997133.5200005</v>
      </c>
      <c r="E701" t="str">
        <f t="shared" si="92"/>
        <v>Carvana</v>
      </c>
      <c r="F701" t="str">
        <f t="shared" si="92"/>
        <v>Co</v>
      </c>
      <c r="G701" t="str">
        <f t="shared" si="92"/>
        <v/>
      </c>
      <c r="H701" t="str">
        <f t="shared" si="92"/>
        <v/>
      </c>
      <c r="I701" t="str">
        <f t="shared" si="92"/>
        <v/>
      </c>
      <c r="J701" t="str">
        <f t="shared" si="91"/>
        <v/>
      </c>
      <c r="K701" t="str">
        <f t="shared" si="85"/>
        <v>Carvana</v>
      </c>
      <c r="L701" t="str">
        <f t="shared" si="86"/>
        <v>Carvana Co</v>
      </c>
      <c r="M701" t="str">
        <f t="shared" si="87"/>
        <v/>
      </c>
      <c r="N701" t="str">
        <f t="shared" si="88"/>
        <v/>
      </c>
      <c r="O701" t="str">
        <f t="shared" si="89"/>
        <v/>
      </c>
      <c r="P701" t="str">
        <f t="shared" si="90"/>
        <v/>
      </c>
    </row>
    <row r="702" spans="1:16" collapsed="1" x14ac:dyDescent="0.25">
      <c r="A702" s="2" t="s">
        <v>1405</v>
      </c>
      <c r="B702" s="2" t="s">
        <v>1406</v>
      </c>
      <c r="C702" s="2" t="s">
        <v>6</v>
      </c>
      <c r="D702" s="3">
        <v>8754399159.4099998</v>
      </c>
      <c r="E702" t="str">
        <f t="shared" si="92"/>
        <v>Ralph</v>
      </c>
      <c r="F702" t="str">
        <f t="shared" si="92"/>
        <v>Lauren</v>
      </c>
      <c r="G702" t="str">
        <f t="shared" si="92"/>
        <v>Corp</v>
      </c>
      <c r="H702" t="str">
        <f t="shared" si="92"/>
        <v/>
      </c>
      <c r="I702" t="str">
        <f t="shared" si="92"/>
        <v/>
      </c>
      <c r="J702" t="str">
        <f t="shared" si="91"/>
        <v/>
      </c>
      <c r="K702" t="str">
        <f t="shared" si="85"/>
        <v>Ralph</v>
      </c>
      <c r="L702" t="str">
        <f t="shared" si="86"/>
        <v>Ralph Lauren</v>
      </c>
      <c r="M702" t="str">
        <f t="shared" si="87"/>
        <v>Ralph Lauren Corp</v>
      </c>
      <c r="N702" t="str">
        <f t="shared" si="88"/>
        <v/>
      </c>
      <c r="O702" t="str">
        <f t="shared" si="89"/>
        <v/>
      </c>
      <c r="P702" t="str">
        <f t="shared" si="90"/>
        <v/>
      </c>
    </row>
    <row r="703" spans="1:16" collapsed="1" x14ac:dyDescent="0.25">
      <c r="A703" s="2" t="s">
        <v>1407</v>
      </c>
      <c r="B703" s="2" t="s">
        <v>1408</v>
      </c>
      <c r="C703" s="2" t="s">
        <v>6</v>
      </c>
      <c r="D703" s="3">
        <v>8739808283.7600002</v>
      </c>
      <c r="E703" t="str">
        <f t="shared" si="92"/>
        <v>First</v>
      </c>
      <c r="F703" t="str">
        <f t="shared" si="92"/>
        <v>Trust</v>
      </c>
      <c r="G703" t="str">
        <f t="shared" si="92"/>
        <v>Dow</v>
      </c>
      <c r="H703" t="str">
        <f t="shared" si="92"/>
        <v>Jones</v>
      </c>
      <c r="I703" t="str">
        <f t="shared" si="92"/>
        <v>Internet</v>
      </c>
      <c r="J703" t="str">
        <f t="shared" si="91"/>
        <v>Index</v>
      </c>
      <c r="K703" t="str">
        <f t="shared" si="85"/>
        <v>First</v>
      </c>
      <c r="L703" t="str">
        <f t="shared" si="86"/>
        <v>First Trust</v>
      </c>
      <c r="M703" t="str">
        <f t="shared" si="87"/>
        <v>First Trust Dow</v>
      </c>
      <c r="N703" t="str">
        <f t="shared" si="88"/>
        <v>First Trust Dow Jones</v>
      </c>
      <c r="O703" t="str">
        <f t="shared" si="89"/>
        <v>First Trust Dow Jones Internet</v>
      </c>
      <c r="P703" t="str">
        <f t="shared" si="90"/>
        <v>First Trust Dow Jones Internet Index</v>
      </c>
    </row>
    <row r="704" spans="1:16" collapsed="1" x14ac:dyDescent="0.25">
      <c r="A704" s="2" t="s">
        <v>1409</v>
      </c>
      <c r="B704" s="2" t="s">
        <v>1410</v>
      </c>
      <c r="C704" s="2" t="s">
        <v>6</v>
      </c>
      <c r="D704" s="3">
        <v>8727249675.3199997</v>
      </c>
      <c r="E704" t="str">
        <f t="shared" si="92"/>
        <v>Andeavor</v>
      </c>
      <c r="F704" t="str">
        <f t="shared" si="92"/>
        <v>Logistics</v>
      </c>
      <c r="G704" t="str">
        <f t="shared" si="92"/>
        <v>LP</v>
      </c>
      <c r="H704" t="str">
        <f t="shared" si="92"/>
        <v/>
      </c>
      <c r="I704" t="str">
        <f t="shared" si="92"/>
        <v/>
      </c>
      <c r="J704" t="str">
        <f t="shared" si="91"/>
        <v/>
      </c>
      <c r="K704" t="str">
        <f t="shared" si="85"/>
        <v>Andeavor</v>
      </c>
      <c r="L704" t="str">
        <f t="shared" si="86"/>
        <v>Andeavor Logistics</v>
      </c>
      <c r="M704" t="str">
        <f t="shared" si="87"/>
        <v>Andeavor Logistics LP</v>
      </c>
      <c r="N704" t="str">
        <f t="shared" si="88"/>
        <v/>
      </c>
      <c r="O704" t="str">
        <f t="shared" si="89"/>
        <v/>
      </c>
      <c r="P704" t="str">
        <f t="shared" si="90"/>
        <v/>
      </c>
    </row>
    <row r="705" spans="1:16" collapsed="1" x14ac:dyDescent="0.25">
      <c r="A705" s="2" t="s">
        <v>1411</v>
      </c>
      <c r="B705" s="2" t="s">
        <v>1412</v>
      </c>
      <c r="C705" s="2" t="s">
        <v>6</v>
      </c>
      <c r="D705" s="3">
        <v>8722693001.4599991</v>
      </c>
      <c r="E705" t="str">
        <f t="shared" si="92"/>
        <v>58.com</v>
      </c>
      <c r="F705" t="str">
        <f t="shared" si="92"/>
        <v>Inc</v>
      </c>
      <c r="G705" t="str">
        <f t="shared" si="92"/>
        <v/>
      </c>
      <c r="H705" t="str">
        <f t="shared" si="92"/>
        <v/>
      </c>
      <c r="I705" t="str">
        <f t="shared" si="92"/>
        <v/>
      </c>
      <c r="J705" t="str">
        <f t="shared" si="91"/>
        <v/>
      </c>
      <c r="K705" t="str">
        <f t="shared" si="85"/>
        <v>58.com</v>
      </c>
      <c r="L705" t="str">
        <f t="shared" si="86"/>
        <v>58.com Inc</v>
      </c>
      <c r="M705" t="str">
        <f t="shared" si="87"/>
        <v/>
      </c>
      <c r="N705" t="str">
        <f t="shared" si="88"/>
        <v/>
      </c>
      <c r="O705" t="str">
        <f t="shared" si="89"/>
        <v/>
      </c>
      <c r="P705" t="str">
        <f t="shared" si="90"/>
        <v/>
      </c>
    </row>
    <row r="706" spans="1:16" collapsed="1" x14ac:dyDescent="0.25">
      <c r="A706" s="2" t="s">
        <v>1413</v>
      </c>
      <c r="B706" s="2" t="s">
        <v>1414</v>
      </c>
      <c r="C706" s="2" t="s">
        <v>6</v>
      </c>
      <c r="D706" s="3">
        <v>8712654697.4599991</v>
      </c>
      <c r="E706" t="str">
        <f t="shared" si="92"/>
        <v>Ionis</v>
      </c>
      <c r="F706" t="str">
        <f t="shared" si="92"/>
        <v>Pharmaceuticals</v>
      </c>
      <c r="G706" t="str">
        <f t="shared" si="92"/>
        <v>Inc</v>
      </c>
      <c r="H706" t="str">
        <f t="shared" si="92"/>
        <v/>
      </c>
      <c r="I706" t="str">
        <f t="shared" si="92"/>
        <v/>
      </c>
      <c r="J706" t="str">
        <f t="shared" si="91"/>
        <v/>
      </c>
      <c r="K706" t="str">
        <f t="shared" si="85"/>
        <v>Ionis</v>
      </c>
      <c r="L706" t="str">
        <f t="shared" si="86"/>
        <v>Ionis Pharmaceuticals</v>
      </c>
      <c r="M706" t="str">
        <f t="shared" si="87"/>
        <v>Ionis Pharmaceuticals Inc</v>
      </c>
      <c r="N706" t="str">
        <f t="shared" si="88"/>
        <v/>
      </c>
      <c r="O706" t="str">
        <f t="shared" si="89"/>
        <v/>
      </c>
      <c r="P706" t="str">
        <f t="shared" si="90"/>
        <v/>
      </c>
    </row>
    <row r="707" spans="1:16" collapsed="1" x14ac:dyDescent="0.25">
      <c r="A707" s="2" t="s">
        <v>1415</v>
      </c>
      <c r="B707" s="2" t="s">
        <v>1416</v>
      </c>
      <c r="C707" s="2" t="s">
        <v>6</v>
      </c>
      <c r="D707" s="3">
        <v>8687582023.3999996</v>
      </c>
      <c r="E707" t="str">
        <f t="shared" si="92"/>
        <v>OGE</v>
      </c>
      <c r="F707" t="str">
        <f t="shared" si="92"/>
        <v>Energy</v>
      </c>
      <c r="G707" t="str">
        <f t="shared" si="92"/>
        <v>Corp</v>
      </c>
      <c r="H707" t="str">
        <f t="shared" si="92"/>
        <v/>
      </c>
      <c r="I707" t="str">
        <f t="shared" si="92"/>
        <v/>
      </c>
      <c r="J707" t="str">
        <f t="shared" si="91"/>
        <v/>
      </c>
      <c r="K707" t="str">
        <f t="shared" ref="K707:K770" si="93">E707</f>
        <v>OGE</v>
      </c>
      <c r="L707" t="str">
        <f t="shared" ref="L707:L770" si="94">IF(LEN(F707)&gt;0, K707  &amp; " " &amp; F707,"")</f>
        <v>OGE Energy</v>
      </c>
      <c r="M707" t="str">
        <f t="shared" ref="M707:M770" si="95">IF(LEN(G707)&gt;0, L707  &amp; " " &amp; G707,"")</f>
        <v>OGE Energy Corp</v>
      </c>
      <c r="N707" t="str">
        <f t="shared" ref="N707:N770" si="96">IF(LEN(H707)&gt;0, M707  &amp; " " &amp; H707,"")</f>
        <v/>
      </c>
      <c r="O707" t="str">
        <f t="shared" ref="O707:O770" si="97">IF(LEN(I707)&gt;0, N707  &amp; " " &amp; I707,"")</f>
        <v/>
      </c>
      <c r="P707" t="str">
        <f t="shared" ref="P707:P770" si="98">IF(LEN(J707)&gt;0, O707  &amp; " " &amp; J707,"")</f>
        <v/>
      </c>
    </row>
    <row r="708" spans="1:16" collapsed="1" x14ac:dyDescent="0.25">
      <c r="A708" s="2" t="s">
        <v>1417</v>
      </c>
      <c r="B708" s="2" t="s">
        <v>1418</v>
      </c>
      <c r="C708" s="2" t="s">
        <v>6</v>
      </c>
      <c r="D708" s="3">
        <v>8652934006.0799999</v>
      </c>
      <c r="E708" t="str">
        <f t="shared" si="92"/>
        <v>Western</v>
      </c>
      <c r="F708" t="str">
        <f t="shared" si="92"/>
        <v>Union</v>
      </c>
      <c r="G708" t="str">
        <f t="shared" si="92"/>
        <v>Co</v>
      </c>
      <c r="H708" t="str">
        <f t="shared" si="92"/>
        <v/>
      </c>
      <c r="I708" t="str">
        <f t="shared" si="92"/>
        <v/>
      </c>
      <c r="J708" t="str">
        <f t="shared" si="91"/>
        <v/>
      </c>
      <c r="K708" t="str">
        <f t="shared" si="93"/>
        <v>Western</v>
      </c>
      <c r="L708" t="str">
        <f t="shared" si="94"/>
        <v>Western Union</v>
      </c>
      <c r="M708" t="str">
        <f t="shared" si="95"/>
        <v>Western Union Co</v>
      </c>
      <c r="N708" t="str">
        <f t="shared" si="96"/>
        <v/>
      </c>
      <c r="O708" t="str">
        <f t="shared" si="97"/>
        <v/>
      </c>
      <c r="P708" t="str">
        <f t="shared" si="98"/>
        <v/>
      </c>
    </row>
    <row r="709" spans="1:16" collapsed="1" x14ac:dyDescent="0.25">
      <c r="A709" s="2" t="s">
        <v>1419</v>
      </c>
      <c r="B709" s="2" t="s">
        <v>1420</v>
      </c>
      <c r="C709" s="2" t="s">
        <v>6</v>
      </c>
      <c r="D709" s="3">
        <v>8626225404.1599998</v>
      </c>
      <c r="E709" t="str">
        <f t="shared" si="92"/>
        <v>Mosaic</v>
      </c>
      <c r="F709" t="str">
        <f t="shared" si="92"/>
        <v>Co</v>
      </c>
      <c r="G709" t="str">
        <f t="shared" si="92"/>
        <v/>
      </c>
      <c r="H709" t="str">
        <f t="shared" si="92"/>
        <v/>
      </c>
      <c r="I709" t="str">
        <f t="shared" si="92"/>
        <v/>
      </c>
      <c r="J709" t="str">
        <f t="shared" si="91"/>
        <v/>
      </c>
      <c r="K709" t="str">
        <f t="shared" si="93"/>
        <v>Mosaic</v>
      </c>
      <c r="L709" t="str">
        <f t="shared" si="94"/>
        <v>Mosaic Co</v>
      </c>
      <c r="M709" t="str">
        <f t="shared" si="95"/>
        <v/>
      </c>
      <c r="N709" t="str">
        <f t="shared" si="96"/>
        <v/>
      </c>
      <c r="O709" t="str">
        <f t="shared" si="97"/>
        <v/>
      </c>
      <c r="P709" t="str">
        <f t="shared" si="98"/>
        <v/>
      </c>
    </row>
    <row r="710" spans="1:16" collapsed="1" x14ac:dyDescent="0.25">
      <c r="A710" s="2" t="s">
        <v>1421</v>
      </c>
      <c r="B710" s="2" t="s">
        <v>1422</v>
      </c>
      <c r="C710" s="2" t="s">
        <v>6</v>
      </c>
      <c r="D710" s="3">
        <v>8593871068.1599998</v>
      </c>
      <c r="E710" t="str">
        <f t="shared" si="92"/>
        <v>Whirlpool</v>
      </c>
      <c r="F710" t="str">
        <f t="shared" si="92"/>
        <v>Corp</v>
      </c>
      <c r="G710" t="str">
        <f t="shared" si="92"/>
        <v/>
      </c>
      <c r="H710" t="str">
        <f t="shared" si="92"/>
        <v/>
      </c>
      <c r="I710" t="str">
        <f t="shared" si="92"/>
        <v/>
      </c>
      <c r="J710" t="str">
        <f t="shared" si="91"/>
        <v/>
      </c>
      <c r="K710" t="str">
        <f t="shared" si="93"/>
        <v>Whirlpool</v>
      </c>
      <c r="L710" t="str">
        <f t="shared" si="94"/>
        <v>Whirlpool Corp</v>
      </c>
      <c r="M710" t="str">
        <f t="shared" si="95"/>
        <v/>
      </c>
      <c r="N710" t="str">
        <f t="shared" si="96"/>
        <v/>
      </c>
      <c r="O710" t="str">
        <f t="shared" si="97"/>
        <v/>
      </c>
      <c r="P710" t="str">
        <f t="shared" si="98"/>
        <v/>
      </c>
    </row>
    <row r="711" spans="1:16" collapsed="1" x14ac:dyDescent="0.25">
      <c r="A711" s="2" t="s">
        <v>1423</v>
      </c>
      <c r="B711" s="2" t="s">
        <v>1424</v>
      </c>
      <c r="C711" s="2" t="s">
        <v>6</v>
      </c>
      <c r="D711" s="3">
        <v>8588350000</v>
      </c>
      <c r="E711" t="str">
        <f t="shared" si="92"/>
        <v>iShares</v>
      </c>
      <c r="F711" t="str">
        <f t="shared" si="92"/>
        <v>Russell</v>
      </c>
      <c r="G711" t="str">
        <f t="shared" si="92"/>
        <v>2000</v>
      </c>
      <c r="H711" t="str">
        <f t="shared" si="92"/>
        <v>Value</v>
      </c>
      <c r="I711" t="str">
        <f t="shared" si="92"/>
        <v>ETF</v>
      </c>
      <c r="J711" t="str">
        <f t="shared" si="91"/>
        <v/>
      </c>
      <c r="K711" t="str">
        <f t="shared" si="93"/>
        <v>iShares</v>
      </c>
      <c r="L711" t="str">
        <f t="shared" si="94"/>
        <v>iShares Russell</v>
      </c>
      <c r="M711" t="str">
        <f t="shared" si="95"/>
        <v>iShares Russell 2000</v>
      </c>
      <c r="N711" t="str">
        <f t="shared" si="96"/>
        <v>iShares Russell 2000 Value</v>
      </c>
      <c r="O711" t="str">
        <f t="shared" si="97"/>
        <v>iShares Russell 2000 Value ETF</v>
      </c>
      <c r="P711" t="str">
        <f t="shared" si="98"/>
        <v/>
      </c>
    </row>
    <row r="712" spans="1:16" collapsed="1" x14ac:dyDescent="0.25">
      <c r="A712" s="2" t="s">
        <v>1425</v>
      </c>
      <c r="B712" s="2" t="s">
        <v>1426</v>
      </c>
      <c r="C712" s="2" t="s">
        <v>6</v>
      </c>
      <c r="D712" s="3">
        <v>8570616110.6999998</v>
      </c>
      <c r="E712" t="str">
        <f t="shared" si="92"/>
        <v>Tapestry</v>
      </c>
      <c r="F712" t="str">
        <f t="shared" si="92"/>
        <v>Inc</v>
      </c>
      <c r="G712" t="str">
        <f t="shared" si="92"/>
        <v/>
      </c>
      <c r="H712" t="str">
        <f t="shared" si="92"/>
        <v/>
      </c>
      <c r="I712" t="str">
        <f t="shared" si="92"/>
        <v/>
      </c>
      <c r="J712" t="str">
        <f t="shared" si="91"/>
        <v/>
      </c>
      <c r="K712" t="str">
        <f t="shared" si="93"/>
        <v>Tapestry</v>
      </c>
      <c r="L712" t="str">
        <f t="shared" si="94"/>
        <v>Tapestry Inc</v>
      </c>
      <c r="M712" t="str">
        <f t="shared" si="95"/>
        <v/>
      </c>
      <c r="N712" t="str">
        <f t="shared" si="96"/>
        <v/>
      </c>
      <c r="O712" t="str">
        <f t="shared" si="97"/>
        <v/>
      </c>
      <c r="P712" t="str">
        <f t="shared" si="98"/>
        <v/>
      </c>
    </row>
    <row r="713" spans="1:16" collapsed="1" x14ac:dyDescent="0.25">
      <c r="A713" s="2" t="s">
        <v>1427</v>
      </c>
      <c r="B713" s="2" t="s">
        <v>1428</v>
      </c>
      <c r="C713" s="2" t="s">
        <v>6</v>
      </c>
      <c r="D713" s="3">
        <v>8553274233</v>
      </c>
      <c r="E713" t="str">
        <f t="shared" si="92"/>
        <v>Alerian</v>
      </c>
      <c r="F713" t="str">
        <f t="shared" si="92"/>
        <v>MLP</v>
      </c>
      <c r="G713" t="str">
        <f t="shared" si="92"/>
        <v/>
      </c>
      <c r="H713" t="str">
        <f t="shared" si="92"/>
        <v/>
      </c>
      <c r="I713" t="str">
        <f t="shared" si="92"/>
        <v/>
      </c>
      <c r="J713" t="str">
        <f t="shared" si="91"/>
        <v/>
      </c>
      <c r="K713" t="str">
        <f t="shared" si="93"/>
        <v>Alerian</v>
      </c>
      <c r="L713" t="str">
        <f t="shared" si="94"/>
        <v>Alerian MLP</v>
      </c>
      <c r="M713" t="str">
        <f t="shared" si="95"/>
        <v/>
      </c>
      <c r="N713" t="str">
        <f t="shared" si="96"/>
        <v/>
      </c>
      <c r="O713" t="str">
        <f t="shared" si="97"/>
        <v/>
      </c>
      <c r="P713" t="str">
        <f t="shared" si="98"/>
        <v/>
      </c>
    </row>
    <row r="714" spans="1:16" collapsed="1" x14ac:dyDescent="0.25">
      <c r="A714" s="2" t="s">
        <v>1429</v>
      </c>
      <c r="B714" s="2" t="s">
        <v>1430</v>
      </c>
      <c r="C714" s="2" t="s">
        <v>6</v>
      </c>
      <c r="D714" s="3">
        <v>8541950972.7700005</v>
      </c>
      <c r="E714" t="str">
        <f t="shared" si="92"/>
        <v>Interpublic</v>
      </c>
      <c r="F714" t="str">
        <f t="shared" si="92"/>
        <v>Group</v>
      </c>
      <c r="G714" t="str">
        <f t="shared" si="92"/>
        <v>of</v>
      </c>
      <c r="H714" t="str">
        <f t="shared" si="92"/>
        <v>Companies</v>
      </c>
      <c r="I714" t="str">
        <f t="shared" si="92"/>
        <v>Inc</v>
      </c>
      <c r="J714" t="str">
        <f t="shared" si="91"/>
        <v/>
      </c>
      <c r="K714" t="str">
        <f t="shared" si="93"/>
        <v>Interpublic</v>
      </c>
      <c r="L714" t="str">
        <f t="shared" si="94"/>
        <v>Interpublic Group</v>
      </c>
      <c r="M714" t="str">
        <f t="shared" si="95"/>
        <v>Interpublic Group of</v>
      </c>
      <c r="N714" t="str">
        <f t="shared" si="96"/>
        <v>Interpublic Group of Companies</v>
      </c>
      <c r="O714" t="str">
        <f t="shared" si="97"/>
        <v>Interpublic Group of Companies Inc</v>
      </c>
      <c r="P714" t="str">
        <f t="shared" si="98"/>
        <v/>
      </c>
    </row>
    <row r="715" spans="1:16" collapsed="1" x14ac:dyDescent="0.25">
      <c r="A715" s="2" t="s">
        <v>1431</v>
      </c>
      <c r="B715" s="2" t="s">
        <v>1432</v>
      </c>
      <c r="C715" s="2" t="s">
        <v>6</v>
      </c>
      <c r="D715" s="3">
        <v>8539147431.3599997</v>
      </c>
      <c r="E715" t="str">
        <f t="shared" si="92"/>
        <v>Gaming</v>
      </c>
      <c r="F715" t="str">
        <f t="shared" si="92"/>
        <v>and</v>
      </c>
      <c r="G715" t="str">
        <f t="shared" si="92"/>
        <v>Leisure</v>
      </c>
      <c r="H715" t="str">
        <f t="shared" si="92"/>
        <v>Properties</v>
      </c>
      <c r="I715" t="str">
        <f t="shared" si="92"/>
        <v>Inc</v>
      </c>
      <c r="J715" t="str">
        <f t="shared" si="91"/>
        <v/>
      </c>
      <c r="K715" t="str">
        <f t="shared" si="93"/>
        <v>Gaming</v>
      </c>
      <c r="L715" t="str">
        <f t="shared" si="94"/>
        <v>Gaming and</v>
      </c>
      <c r="M715" t="str">
        <f t="shared" si="95"/>
        <v>Gaming and Leisure</v>
      </c>
      <c r="N715" t="str">
        <f t="shared" si="96"/>
        <v>Gaming and Leisure Properties</v>
      </c>
      <c r="O715" t="str">
        <f t="shared" si="97"/>
        <v>Gaming and Leisure Properties Inc</v>
      </c>
      <c r="P715" t="str">
        <f t="shared" si="98"/>
        <v/>
      </c>
    </row>
    <row r="716" spans="1:16" collapsed="1" x14ac:dyDescent="0.25">
      <c r="A716" s="2" t="s">
        <v>1433</v>
      </c>
      <c r="B716" s="2" t="s">
        <v>1434</v>
      </c>
      <c r="C716" s="2" t="s">
        <v>6</v>
      </c>
      <c r="D716" s="3">
        <v>8506274483.5100002</v>
      </c>
      <c r="E716" t="str">
        <f t="shared" si="92"/>
        <v>Targa</v>
      </c>
      <c r="F716" t="str">
        <f t="shared" si="92"/>
        <v>Resources</v>
      </c>
      <c r="G716" t="str">
        <f t="shared" si="92"/>
        <v>Corp</v>
      </c>
      <c r="H716" t="str">
        <f t="shared" si="92"/>
        <v/>
      </c>
      <c r="I716" t="str">
        <f t="shared" si="92"/>
        <v/>
      </c>
      <c r="J716" t="str">
        <f t="shared" si="91"/>
        <v/>
      </c>
      <c r="K716" t="str">
        <f t="shared" si="93"/>
        <v>Targa</v>
      </c>
      <c r="L716" t="str">
        <f t="shared" si="94"/>
        <v>Targa Resources</v>
      </c>
      <c r="M716" t="str">
        <f t="shared" si="95"/>
        <v>Targa Resources Corp</v>
      </c>
      <c r="N716" t="str">
        <f t="shared" si="96"/>
        <v/>
      </c>
      <c r="O716" t="str">
        <f t="shared" si="97"/>
        <v/>
      </c>
      <c r="P716" t="str">
        <f t="shared" si="98"/>
        <v/>
      </c>
    </row>
    <row r="717" spans="1:16" collapsed="1" x14ac:dyDescent="0.25">
      <c r="A717" s="2" t="s">
        <v>1435</v>
      </c>
      <c r="B717" s="2" t="s">
        <v>1436</v>
      </c>
      <c r="C717" s="2" t="s">
        <v>6</v>
      </c>
      <c r="D717" s="3">
        <v>8494441789.7700005</v>
      </c>
      <c r="E717" t="str">
        <f t="shared" si="92"/>
        <v>Aramark</v>
      </c>
      <c r="F717" t="str">
        <f t="shared" si="92"/>
        <v/>
      </c>
      <c r="G717" t="str">
        <f t="shared" si="92"/>
        <v/>
      </c>
      <c r="H717" t="str">
        <f t="shared" si="92"/>
        <v/>
      </c>
      <c r="I717" t="str">
        <f t="shared" si="92"/>
        <v/>
      </c>
      <c r="J717" t="str">
        <f t="shared" si="91"/>
        <v/>
      </c>
      <c r="K717" t="str">
        <f t="shared" si="93"/>
        <v>Aramark</v>
      </c>
      <c r="L717" t="str">
        <f t="shared" si="94"/>
        <v/>
      </c>
      <c r="M717" t="str">
        <f t="shared" si="95"/>
        <v/>
      </c>
      <c r="N717" t="str">
        <f t="shared" si="96"/>
        <v/>
      </c>
      <c r="O717" t="str">
        <f t="shared" si="97"/>
        <v/>
      </c>
      <c r="P717" t="str">
        <f t="shared" si="98"/>
        <v/>
      </c>
    </row>
    <row r="718" spans="1:16" collapsed="1" x14ac:dyDescent="0.25">
      <c r="A718" s="2" t="s">
        <v>1437</v>
      </c>
      <c r="B718" s="2" t="s">
        <v>1438</v>
      </c>
      <c r="C718" s="2" t="s">
        <v>6</v>
      </c>
      <c r="D718" s="3">
        <v>8487561250.3500004</v>
      </c>
      <c r="E718" t="str">
        <f t="shared" si="92"/>
        <v>BorgWarner</v>
      </c>
      <c r="F718" t="str">
        <f t="shared" si="92"/>
        <v>Inc</v>
      </c>
      <c r="G718" t="str">
        <f t="shared" si="92"/>
        <v/>
      </c>
      <c r="H718" t="str">
        <f t="shared" si="92"/>
        <v/>
      </c>
      <c r="I718" t="str">
        <f t="shared" si="92"/>
        <v/>
      </c>
      <c r="J718" t="str">
        <f t="shared" si="91"/>
        <v/>
      </c>
      <c r="K718" t="str">
        <f t="shared" si="93"/>
        <v>BorgWarner</v>
      </c>
      <c r="L718" t="str">
        <f t="shared" si="94"/>
        <v>BorgWarner Inc</v>
      </c>
      <c r="M718" t="str">
        <f t="shared" si="95"/>
        <v/>
      </c>
      <c r="N718" t="str">
        <f t="shared" si="96"/>
        <v/>
      </c>
      <c r="O718" t="str">
        <f t="shared" si="97"/>
        <v/>
      </c>
      <c r="P718" t="str">
        <f t="shared" si="98"/>
        <v/>
      </c>
    </row>
    <row r="719" spans="1:16" collapsed="1" x14ac:dyDescent="0.25">
      <c r="A719" s="2" t="s">
        <v>1439</v>
      </c>
      <c r="B719" s="2" t="s">
        <v>1440</v>
      </c>
      <c r="C719" s="2" t="s">
        <v>6</v>
      </c>
      <c r="D719" s="3">
        <v>8471232000</v>
      </c>
      <c r="E719" t="str">
        <f t="shared" si="92"/>
        <v>Ishares</v>
      </c>
      <c r="F719" t="str">
        <f t="shared" si="92"/>
        <v>Msci</v>
      </c>
      <c r="G719" t="str">
        <f t="shared" si="92"/>
        <v>Brazil</v>
      </c>
      <c r="H719" t="str">
        <f t="shared" si="92"/>
        <v>Index</v>
      </c>
      <c r="I719" t="str">
        <f t="shared" si="92"/>
        <v>Fund</v>
      </c>
      <c r="J719" t="str">
        <f t="shared" si="91"/>
        <v/>
      </c>
      <c r="K719" t="str">
        <f t="shared" si="93"/>
        <v>Ishares</v>
      </c>
      <c r="L719" t="str">
        <f t="shared" si="94"/>
        <v>Ishares Msci</v>
      </c>
      <c r="M719" t="str">
        <f t="shared" si="95"/>
        <v>Ishares Msci Brazil</v>
      </c>
      <c r="N719" t="str">
        <f t="shared" si="96"/>
        <v>Ishares Msci Brazil Index</v>
      </c>
      <c r="O719" t="str">
        <f t="shared" si="97"/>
        <v>Ishares Msci Brazil Index Fund</v>
      </c>
      <c r="P719" t="str">
        <f t="shared" si="98"/>
        <v/>
      </c>
    </row>
    <row r="720" spans="1:16" collapsed="1" x14ac:dyDescent="0.25">
      <c r="A720" s="2" t="s">
        <v>1441</v>
      </c>
      <c r="B720" s="2" t="s">
        <v>1442</v>
      </c>
      <c r="C720" s="2" t="s">
        <v>6</v>
      </c>
      <c r="D720" s="3">
        <v>8434816124.6300001</v>
      </c>
      <c r="E720" t="str">
        <f t="shared" si="92"/>
        <v>Levi</v>
      </c>
      <c r="F720" t="str">
        <f t="shared" si="92"/>
        <v>Strauss</v>
      </c>
      <c r="G720" t="str">
        <f t="shared" si="92"/>
        <v>&amp;</v>
      </c>
      <c r="H720" t="str">
        <f t="shared" si="92"/>
        <v>Co</v>
      </c>
      <c r="I720" t="str">
        <f t="shared" si="92"/>
        <v/>
      </c>
      <c r="J720" t="str">
        <f t="shared" si="91"/>
        <v/>
      </c>
      <c r="K720" t="str">
        <f t="shared" si="93"/>
        <v>Levi</v>
      </c>
      <c r="L720" t="str">
        <f t="shared" si="94"/>
        <v>Levi Strauss</v>
      </c>
      <c r="M720" t="str">
        <f t="shared" si="95"/>
        <v>Levi Strauss &amp;</v>
      </c>
      <c r="N720" t="str">
        <f t="shared" si="96"/>
        <v>Levi Strauss &amp; Co</v>
      </c>
      <c r="O720" t="str">
        <f t="shared" si="97"/>
        <v/>
      </c>
      <c r="P720" t="str">
        <f t="shared" si="98"/>
        <v/>
      </c>
    </row>
    <row r="721" spans="1:16" collapsed="1" x14ac:dyDescent="0.25">
      <c r="A721" s="2" t="s">
        <v>1443</v>
      </c>
      <c r="B721" s="2" t="s">
        <v>1444</v>
      </c>
      <c r="C721" s="2" t="s">
        <v>6</v>
      </c>
      <c r="D721" s="3">
        <v>8404758990</v>
      </c>
      <c r="E721" t="str">
        <f t="shared" si="92"/>
        <v>Amdocs</v>
      </c>
      <c r="F721" t="str">
        <f t="shared" si="92"/>
        <v>Ltd</v>
      </c>
      <c r="G721" t="str">
        <f t="shared" si="92"/>
        <v/>
      </c>
      <c r="H721" t="str">
        <f t="shared" si="92"/>
        <v/>
      </c>
      <c r="I721" t="str">
        <f t="shared" si="92"/>
        <v/>
      </c>
      <c r="J721" t="str">
        <f t="shared" si="91"/>
        <v/>
      </c>
      <c r="K721" t="str">
        <f t="shared" si="93"/>
        <v>Amdocs</v>
      </c>
      <c r="L721" t="str">
        <f t="shared" si="94"/>
        <v>Amdocs Ltd</v>
      </c>
      <c r="M721" t="str">
        <f t="shared" si="95"/>
        <v/>
      </c>
      <c r="N721" t="str">
        <f t="shared" si="96"/>
        <v/>
      </c>
      <c r="O721" t="str">
        <f t="shared" si="97"/>
        <v/>
      </c>
      <c r="P721" t="str">
        <f t="shared" si="98"/>
        <v/>
      </c>
    </row>
    <row r="722" spans="1:16" collapsed="1" x14ac:dyDescent="0.25">
      <c r="A722" s="2" t="s">
        <v>1445</v>
      </c>
      <c r="B722" s="2" t="s">
        <v>1446</v>
      </c>
      <c r="C722" s="2" t="s">
        <v>6</v>
      </c>
      <c r="D722" s="3">
        <v>8404085440.4499998</v>
      </c>
      <c r="E722" t="str">
        <f t="shared" si="92"/>
        <v>Tyler</v>
      </c>
      <c r="F722" t="str">
        <f t="shared" si="92"/>
        <v>Technologies</v>
      </c>
      <c r="G722" t="str">
        <f t="shared" si="92"/>
        <v>Inc</v>
      </c>
      <c r="H722" t="str">
        <f t="shared" si="92"/>
        <v/>
      </c>
      <c r="I722" t="str">
        <f t="shared" si="92"/>
        <v/>
      </c>
      <c r="J722" t="str">
        <f t="shared" si="91"/>
        <v/>
      </c>
      <c r="K722" t="str">
        <f t="shared" si="93"/>
        <v>Tyler</v>
      </c>
      <c r="L722" t="str">
        <f t="shared" si="94"/>
        <v>Tyler Technologies</v>
      </c>
      <c r="M722" t="str">
        <f t="shared" si="95"/>
        <v>Tyler Technologies Inc</v>
      </c>
      <c r="N722" t="str">
        <f t="shared" si="96"/>
        <v/>
      </c>
      <c r="O722" t="str">
        <f t="shared" si="97"/>
        <v/>
      </c>
      <c r="P722" t="str">
        <f t="shared" si="98"/>
        <v/>
      </c>
    </row>
    <row r="723" spans="1:16" collapsed="1" x14ac:dyDescent="0.25">
      <c r="A723" s="2" t="s">
        <v>1447</v>
      </c>
      <c r="B723" s="2" t="s">
        <v>1448</v>
      </c>
      <c r="C723" s="2" t="s">
        <v>6</v>
      </c>
      <c r="D723" s="3">
        <v>8383146030</v>
      </c>
      <c r="E723" t="str">
        <f t="shared" si="92"/>
        <v>Service</v>
      </c>
      <c r="F723" t="str">
        <f t="shared" si="92"/>
        <v>Corporation</v>
      </c>
      <c r="G723" t="str">
        <f t="shared" si="92"/>
        <v>International</v>
      </c>
      <c r="H723" t="str">
        <f t="shared" si="92"/>
        <v/>
      </c>
      <c r="I723" t="str">
        <f t="shared" si="92"/>
        <v/>
      </c>
      <c r="J723" t="str">
        <f t="shared" si="91"/>
        <v/>
      </c>
      <c r="K723" t="str">
        <f t="shared" si="93"/>
        <v>Service</v>
      </c>
      <c r="L723" t="str">
        <f t="shared" si="94"/>
        <v>Service Corporation</v>
      </c>
      <c r="M723" t="str">
        <f t="shared" si="95"/>
        <v>Service Corporation International</v>
      </c>
      <c r="N723" t="str">
        <f t="shared" si="96"/>
        <v/>
      </c>
      <c r="O723" t="str">
        <f t="shared" si="97"/>
        <v/>
      </c>
      <c r="P723" t="str">
        <f t="shared" si="98"/>
        <v/>
      </c>
    </row>
    <row r="724" spans="1:16" collapsed="1" x14ac:dyDescent="0.25">
      <c r="A724" s="2" t="s">
        <v>1449</v>
      </c>
      <c r="B724" s="2" t="s">
        <v>1450</v>
      </c>
      <c r="C724" s="2" t="s">
        <v>6</v>
      </c>
      <c r="D724" s="3">
        <v>8331549659.1300001</v>
      </c>
      <c r="E724" t="str">
        <f t="shared" si="92"/>
        <v>Aspen</v>
      </c>
      <c r="F724" t="str">
        <f t="shared" si="92"/>
        <v>Technology</v>
      </c>
      <c r="G724" t="str">
        <f t="shared" si="92"/>
        <v>Inc</v>
      </c>
      <c r="H724" t="str">
        <f t="shared" si="92"/>
        <v/>
      </c>
      <c r="I724" t="str">
        <f t="shared" si="92"/>
        <v/>
      </c>
      <c r="J724" t="str">
        <f t="shared" ref="J724:J787" si="99">TRIM(MID(SUBSTITUTE($B724," ",REPT(" ",LEN($B724))),(J$1-1)*LEN($B724)+1,LEN($B724)))</f>
        <v/>
      </c>
      <c r="K724" t="str">
        <f t="shared" si="93"/>
        <v>Aspen</v>
      </c>
      <c r="L724" t="str">
        <f t="shared" si="94"/>
        <v>Aspen Technology</v>
      </c>
      <c r="M724" t="str">
        <f t="shared" si="95"/>
        <v>Aspen Technology Inc</v>
      </c>
      <c r="N724" t="str">
        <f t="shared" si="96"/>
        <v/>
      </c>
      <c r="O724" t="str">
        <f t="shared" si="97"/>
        <v/>
      </c>
      <c r="P724" t="str">
        <f t="shared" si="98"/>
        <v/>
      </c>
    </row>
    <row r="725" spans="1:16" collapsed="1" x14ac:dyDescent="0.25">
      <c r="A725" s="2" t="s">
        <v>1451</v>
      </c>
      <c r="B725" s="2" t="s">
        <v>1452</v>
      </c>
      <c r="C725" s="2" t="s">
        <v>6</v>
      </c>
      <c r="D725" s="3">
        <v>8324317092</v>
      </c>
      <c r="E725" t="str">
        <f t="shared" si="92"/>
        <v>Lear</v>
      </c>
      <c r="F725" t="str">
        <f t="shared" si="92"/>
        <v>Corp</v>
      </c>
      <c r="G725" t="str">
        <f t="shared" si="92"/>
        <v/>
      </c>
      <c r="H725" t="str">
        <f t="shared" si="92"/>
        <v/>
      </c>
      <c r="I725" t="str">
        <f t="shared" si="92"/>
        <v/>
      </c>
      <c r="J725" t="str">
        <f t="shared" si="99"/>
        <v/>
      </c>
      <c r="K725" t="str">
        <f t="shared" si="93"/>
        <v>Lear</v>
      </c>
      <c r="L725" t="str">
        <f t="shared" si="94"/>
        <v>Lear Corp</v>
      </c>
      <c r="M725" t="str">
        <f t="shared" si="95"/>
        <v/>
      </c>
      <c r="N725" t="str">
        <f t="shared" si="96"/>
        <v/>
      </c>
      <c r="O725" t="str">
        <f t="shared" si="97"/>
        <v/>
      </c>
      <c r="P725" t="str">
        <f t="shared" si="98"/>
        <v/>
      </c>
    </row>
    <row r="726" spans="1:16" collapsed="1" x14ac:dyDescent="0.25">
      <c r="A726" s="2" t="s">
        <v>1453</v>
      </c>
      <c r="B726" s="2" t="s">
        <v>1454</v>
      </c>
      <c r="C726" s="2" t="s">
        <v>6</v>
      </c>
      <c r="D726" s="3">
        <v>8273703980.6400003</v>
      </c>
      <c r="E726" t="str">
        <f t="shared" si="92"/>
        <v>Invesco</v>
      </c>
      <c r="F726" t="str">
        <f t="shared" si="92"/>
        <v>Ltd</v>
      </c>
      <c r="G726" t="str">
        <f t="shared" si="92"/>
        <v/>
      </c>
      <c r="H726" t="str">
        <f t="shared" si="92"/>
        <v/>
      </c>
      <c r="I726" t="str">
        <f t="shared" si="92"/>
        <v/>
      </c>
      <c r="J726" t="str">
        <f t="shared" si="99"/>
        <v/>
      </c>
      <c r="K726" t="str">
        <f t="shared" si="93"/>
        <v>Invesco</v>
      </c>
      <c r="L726" t="str">
        <f t="shared" si="94"/>
        <v>Invesco Ltd</v>
      </c>
      <c r="M726" t="str">
        <f t="shared" si="95"/>
        <v/>
      </c>
      <c r="N726" t="str">
        <f t="shared" si="96"/>
        <v/>
      </c>
      <c r="O726" t="str">
        <f t="shared" si="97"/>
        <v/>
      </c>
      <c r="P726" t="str">
        <f t="shared" si="98"/>
        <v/>
      </c>
    </row>
    <row r="727" spans="1:16" collapsed="1" x14ac:dyDescent="0.25">
      <c r="A727" s="2" t="s">
        <v>1455</v>
      </c>
      <c r="B727" s="2" t="s">
        <v>1456</v>
      </c>
      <c r="C727" s="2" t="s">
        <v>6</v>
      </c>
      <c r="D727" s="3">
        <v>8253447043.7299995</v>
      </c>
      <c r="E727" t="str">
        <f t="shared" si="92"/>
        <v>Euronet</v>
      </c>
      <c r="F727" t="str">
        <f t="shared" si="92"/>
        <v>Worldwide</v>
      </c>
      <c r="G727" t="str">
        <f t="shared" si="92"/>
        <v>Inc</v>
      </c>
      <c r="H727" t="str">
        <f t="shared" si="92"/>
        <v/>
      </c>
      <c r="I727" t="str">
        <f t="shared" si="92"/>
        <v/>
      </c>
      <c r="J727" t="str">
        <f t="shared" si="99"/>
        <v/>
      </c>
      <c r="K727" t="str">
        <f t="shared" si="93"/>
        <v>Euronet</v>
      </c>
      <c r="L727" t="str">
        <f t="shared" si="94"/>
        <v>Euronet Worldwide</v>
      </c>
      <c r="M727" t="str">
        <f t="shared" si="95"/>
        <v>Euronet Worldwide Inc</v>
      </c>
      <c r="N727" t="str">
        <f t="shared" si="96"/>
        <v/>
      </c>
      <c r="O727" t="str">
        <f t="shared" si="97"/>
        <v/>
      </c>
      <c r="P727" t="str">
        <f t="shared" si="98"/>
        <v/>
      </c>
    </row>
    <row r="728" spans="1:16" collapsed="1" x14ac:dyDescent="0.25">
      <c r="A728" s="2" t="s">
        <v>1457</v>
      </c>
      <c r="B728" s="2" t="s">
        <v>1458</v>
      </c>
      <c r="C728" s="2" t="s">
        <v>6</v>
      </c>
      <c r="D728" s="3">
        <v>8239206653.4399996</v>
      </c>
      <c r="E728" t="str">
        <f t="shared" si="92"/>
        <v>LKQ</v>
      </c>
      <c r="F728" t="str">
        <f t="shared" si="92"/>
        <v>Corp</v>
      </c>
      <c r="G728" t="str">
        <f t="shared" si="92"/>
        <v/>
      </c>
      <c r="H728" t="str">
        <f t="shared" si="92"/>
        <v/>
      </c>
      <c r="I728" t="str">
        <f t="shared" si="92"/>
        <v/>
      </c>
      <c r="J728" t="str">
        <f t="shared" si="99"/>
        <v/>
      </c>
      <c r="K728" t="str">
        <f t="shared" si="93"/>
        <v>LKQ</v>
      </c>
      <c r="L728" t="str">
        <f t="shared" si="94"/>
        <v>LKQ Corp</v>
      </c>
      <c r="M728" t="str">
        <f t="shared" si="95"/>
        <v/>
      </c>
      <c r="N728" t="str">
        <f t="shared" si="96"/>
        <v/>
      </c>
      <c r="O728" t="str">
        <f t="shared" si="97"/>
        <v/>
      </c>
      <c r="P728" t="str">
        <f t="shared" si="98"/>
        <v/>
      </c>
    </row>
    <row r="729" spans="1:16" collapsed="1" x14ac:dyDescent="0.25">
      <c r="A729" s="2" t="s">
        <v>1459</v>
      </c>
      <c r="B729" s="2" t="s">
        <v>1460</v>
      </c>
      <c r="C729" s="2" t="s">
        <v>6</v>
      </c>
      <c r="D729" s="3">
        <v>8238438000</v>
      </c>
      <c r="E729" t="str">
        <f t="shared" si="92"/>
        <v>PowerShares</v>
      </c>
      <c r="F729" t="str">
        <f t="shared" si="92"/>
        <v>S&amp;P</v>
      </c>
      <c r="G729" t="str">
        <f t="shared" si="92"/>
        <v>500</v>
      </c>
      <c r="H729" t="str">
        <f t="shared" si="92"/>
        <v>Low</v>
      </c>
      <c r="I729" t="str">
        <f t="shared" si="92"/>
        <v>Volatility</v>
      </c>
      <c r="J729" t="str">
        <f t="shared" si="99"/>
        <v>Portfolio</v>
      </c>
      <c r="K729" t="str">
        <f t="shared" si="93"/>
        <v>PowerShares</v>
      </c>
      <c r="L729" t="str">
        <f t="shared" si="94"/>
        <v>PowerShares S&amp;P</v>
      </c>
      <c r="M729" t="str">
        <f t="shared" si="95"/>
        <v>PowerShares S&amp;P 500</v>
      </c>
      <c r="N729" t="str">
        <f t="shared" si="96"/>
        <v>PowerShares S&amp;P 500 Low</v>
      </c>
      <c r="O729" t="str">
        <f t="shared" si="97"/>
        <v>PowerShares S&amp;P 500 Low Volatility</v>
      </c>
      <c r="P729" t="str">
        <f t="shared" si="98"/>
        <v>PowerShares S&amp;P 500 Low Volatility Portfolio</v>
      </c>
    </row>
    <row r="730" spans="1:16" collapsed="1" x14ac:dyDescent="0.25">
      <c r="A730" s="2" t="s">
        <v>1461</v>
      </c>
      <c r="B730" s="2" t="s">
        <v>1462</v>
      </c>
      <c r="C730" s="2" t="s">
        <v>6</v>
      </c>
      <c r="D730" s="3">
        <v>8235992100.9399996</v>
      </c>
      <c r="E730" t="str">
        <f t="shared" si="92"/>
        <v>Graco</v>
      </c>
      <c r="F730" t="str">
        <f t="shared" si="92"/>
        <v>Inc</v>
      </c>
      <c r="G730" t="str">
        <f t="shared" si="92"/>
        <v/>
      </c>
      <c r="H730" t="str">
        <f t="shared" si="92"/>
        <v/>
      </c>
      <c r="I730" t="str">
        <f t="shared" si="92"/>
        <v/>
      </c>
      <c r="J730" t="str">
        <f t="shared" si="99"/>
        <v/>
      </c>
      <c r="K730" t="str">
        <f t="shared" si="93"/>
        <v>Graco</v>
      </c>
      <c r="L730" t="str">
        <f t="shared" si="94"/>
        <v>Graco Inc</v>
      </c>
      <c r="M730" t="str">
        <f t="shared" si="95"/>
        <v/>
      </c>
      <c r="N730" t="str">
        <f t="shared" si="96"/>
        <v/>
      </c>
      <c r="O730" t="str">
        <f t="shared" si="97"/>
        <v/>
      </c>
      <c r="P730" t="str">
        <f t="shared" si="98"/>
        <v/>
      </c>
    </row>
    <row r="731" spans="1:16" collapsed="1" x14ac:dyDescent="0.25">
      <c r="A731" s="2" t="s">
        <v>1463</v>
      </c>
      <c r="B731" s="2" t="s">
        <v>1464</v>
      </c>
      <c r="C731" s="2" t="s">
        <v>6</v>
      </c>
      <c r="D731" s="3">
        <v>8225413469.1899996</v>
      </c>
      <c r="E731" t="str">
        <f t="shared" si="92"/>
        <v>SEI</v>
      </c>
      <c r="F731" t="str">
        <f t="shared" si="92"/>
        <v>Investments</v>
      </c>
      <c r="G731" t="str">
        <f t="shared" si="92"/>
        <v>Co</v>
      </c>
      <c r="H731" t="str">
        <f t="shared" si="92"/>
        <v/>
      </c>
      <c r="I731" t="str">
        <f t="shared" si="92"/>
        <v/>
      </c>
      <c r="J731" t="str">
        <f t="shared" si="99"/>
        <v/>
      </c>
      <c r="K731" t="str">
        <f t="shared" si="93"/>
        <v>SEI</v>
      </c>
      <c r="L731" t="str">
        <f t="shared" si="94"/>
        <v>SEI Investments</v>
      </c>
      <c r="M731" t="str">
        <f t="shared" si="95"/>
        <v>SEI Investments Co</v>
      </c>
      <c r="N731" t="str">
        <f t="shared" si="96"/>
        <v/>
      </c>
      <c r="O731" t="str">
        <f t="shared" si="97"/>
        <v/>
      </c>
      <c r="P731" t="str">
        <f t="shared" si="98"/>
        <v/>
      </c>
    </row>
    <row r="732" spans="1:16" collapsed="1" x14ac:dyDescent="0.25">
      <c r="A732" s="2" t="s">
        <v>1465</v>
      </c>
      <c r="B732" s="2" t="s">
        <v>1466</v>
      </c>
      <c r="C732" s="2" t="s">
        <v>6</v>
      </c>
      <c r="D732" s="3">
        <v>8199094334.4799995</v>
      </c>
      <c r="E732" t="str">
        <f t="shared" si="92"/>
        <v>Westlake</v>
      </c>
      <c r="F732" t="str">
        <f t="shared" si="92"/>
        <v>Chemical</v>
      </c>
      <c r="G732" t="str">
        <f t="shared" si="92"/>
        <v>Corp</v>
      </c>
      <c r="H732" t="str">
        <f t="shared" si="92"/>
        <v/>
      </c>
      <c r="I732" t="str">
        <f t="shared" si="92"/>
        <v/>
      </c>
      <c r="J732" t="str">
        <f t="shared" si="99"/>
        <v/>
      </c>
      <c r="K732" t="str">
        <f t="shared" si="93"/>
        <v>Westlake</v>
      </c>
      <c r="L732" t="str">
        <f t="shared" si="94"/>
        <v>Westlake Chemical</v>
      </c>
      <c r="M732" t="str">
        <f t="shared" si="95"/>
        <v>Westlake Chemical Corp</v>
      </c>
      <c r="N732" t="str">
        <f t="shared" si="96"/>
        <v/>
      </c>
      <c r="O732" t="str">
        <f t="shared" si="97"/>
        <v/>
      </c>
      <c r="P732" t="str">
        <f t="shared" si="98"/>
        <v/>
      </c>
    </row>
    <row r="733" spans="1:16" collapsed="1" x14ac:dyDescent="0.25">
      <c r="A733" s="2" t="s">
        <v>1467</v>
      </c>
      <c r="B733" s="2" t="s">
        <v>1468</v>
      </c>
      <c r="C733" s="2" t="s">
        <v>6</v>
      </c>
      <c r="D733" s="3">
        <v>8197691962.8400002</v>
      </c>
      <c r="E733" t="str">
        <f t="shared" si="92"/>
        <v>Nielsen</v>
      </c>
      <c r="F733" t="str">
        <f t="shared" si="92"/>
        <v>Holdings</v>
      </c>
      <c r="G733" t="str">
        <f t="shared" si="92"/>
        <v>PLC</v>
      </c>
      <c r="H733" t="str">
        <f t="shared" si="92"/>
        <v/>
      </c>
      <c r="I733" t="str">
        <f t="shared" si="92"/>
        <v/>
      </c>
      <c r="J733" t="str">
        <f t="shared" si="99"/>
        <v/>
      </c>
      <c r="K733" t="str">
        <f t="shared" si="93"/>
        <v>Nielsen</v>
      </c>
      <c r="L733" t="str">
        <f t="shared" si="94"/>
        <v>Nielsen Holdings</v>
      </c>
      <c r="M733" t="str">
        <f t="shared" si="95"/>
        <v>Nielsen Holdings PLC</v>
      </c>
      <c r="N733" t="str">
        <f t="shared" si="96"/>
        <v/>
      </c>
      <c r="O733" t="str">
        <f t="shared" si="97"/>
        <v/>
      </c>
      <c r="P733" t="str">
        <f t="shared" si="98"/>
        <v/>
      </c>
    </row>
    <row r="734" spans="1:16" collapsed="1" x14ac:dyDescent="0.25">
      <c r="A734" s="2" t="s">
        <v>1469</v>
      </c>
      <c r="B734" s="2" t="s">
        <v>1470</v>
      </c>
      <c r="C734" s="2" t="s">
        <v>6</v>
      </c>
      <c r="D734" s="3">
        <v>8193531965.5200005</v>
      </c>
      <c r="E734" t="str">
        <f t="shared" ref="E734:I784" si="100">TRIM(MID(SUBSTITUTE($B734," ",REPT(" ",LEN($B734))),(E$1-1)*LEN($B734)+1,LEN($B734)))</f>
        <v>Zions</v>
      </c>
      <c r="F734" t="str">
        <f t="shared" si="100"/>
        <v>Bancorporation</v>
      </c>
      <c r="G734" t="str">
        <f t="shared" si="100"/>
        <v>NA</v>
      </c>
      <c r="H734" t="str">
        <f t="shared" si="100"/>
        <v/>
      </c>
      <c r="I734" t="str">
        <f t="shared" si="100"/>
        <v/>
      </c>
      <c r="J734" t="str">
        <f t="shared" si="99"/>
        <v/>
      </c>
      <c r="K734" t="str">
        <f t="shared" si="93"/>
        <v>Zions</v>
      </c>
      <c r="L734" t="str">
        <f t="shared" si="94"/>
        <v>Zions Bancorporation</v>
      </c>
      <c r="M734" t="str">
        <f t="shared" si="95"/>
        <v>Zions Bancorporation NA</v>
      </c>
      <c r="N734" t="str">
        <f t="shared" si="96"/>
        <v/>
      </c>
      <c r="O734" t="str">
        <f t="shared" si="97"/>
        <v/>
      </c>
      <c r="P734" t="str">
        <f t="shared" si="98"/>
        <v/>
      </c>
    </row>
    <row r="735" spans="1:16" collapsed="1" x14ac:dyDescent="0.25">
      <c r="A735" s="2" t="s">
        <v>1471</v>
      </c>
      <c r="B735" s="2" t="s">
        <v>1472</v>
      </c>
      <c r="C735" s="2" t="s">
        <v>6</v>
      </c>
      <c r="D735" s="3">
        <v>8185905160.8400002</v>
      </c>
      <c r="E735" t="str">
        <f t="shared" si="100"/>
        <v>Bunge</v>
      </c>
      <c r="F735" t="str">
        <f t="shared" si="100"/>
        <v>Ltd</v>
      </c>
      <c r="G735" t="str">
        <f t="shared" si="100"/>
        <v/>
      </c>
      <c r="H735" t="str">
        <f t="shared" si="100"/>
        <v/>
      </c>
      <c r="I735" t="str">
        <f t="shared" si="100"/>
        <v/>
      </c>
      <c r="J735" t="str">
        <f t="shared" si="99"/>
        <v/>
      </c>
      <c r="K735" t="str">
        <f t="shared" si="93"/>
        <v>Bunge</v>
      </c>
      <c r="L735" t="str">
        <f t="shared" si="94"/>
        <v>Bunge Ltd</v>
      </c>
      <c r="M735" t="str">
        <f t="shared" si="95"/>
        <v/>
      </c>
      <c r="N735" t="str">
        <f t="shared" si="96"/>
        <v/>
      </c>
      <c r="O735" t="str">
        <f t="shared" si="97"/>
        <v/>
      </c>
      <c r="P735" t="str">
        <f t="shared" si="98"/>
        <v/>
      </c>
    </row>
    <row r="736" spans="1:16" collapsed="1" x14ac:dyDescent="0.25">
      <c r="A736" s="2" t="s">
        <v>1473</v>
      </c>
      <c r="B736" s="2" t="s">
        <v>1474</v>
      </c>
      <c r="C736" s="2" t="s">
        <v>6</v>
      </c>
      <c r="D736" s="3">
        <v>8174068665.4799995</v>
      </c>
      <c r="E736" t="str">
        <f t="shared" si="100"/>
        <v>F5</v>
      </c>
      <c r="F736" t="str">
        <f t="shared" si="100"/>
        <v>Networks</v>
      </c>
      <c r="G736" t="str">
        <f t="shared" si="100"/>
        <v>Inc</v>
      </c>
      <c r="H736" t="str">
        <f t="shared" si="100"/>
        <v/>
      </c>
      <c r="I736" t="str">
        <f t="shared" si="100"/>
        <v/>
      </c>
      <c r="J736" t="str">
        <f t="shared" si="99"/>
        <v/>
      </c>
      <c r="K736" t="str">
        <f t="shared" si="93"/>
        <v>F5</v>
      </c>
      <c r="L736" t="str">
        <f t="shared" si="94"/>
        <v>F5 Networks</v>
      </c>
      <c r="M736" t="str">
        <f t="shared" si="95"/>
        <v>F5 Networks Inc</v>
      </c>
      <c r="N736" t="str">
        <f t="shared" si="96"/>
        <v/>
      </c>
      <c r="O736" t="str">
        <f t="shared" si="97"/>
        <v/>
      </c>
      <c r="P736" t="str">
        <f t="shared" si="98"/>
        <v/>
      </c>
    </row>
    <row r="737" spans="1:16" collapsed="1" x14ac:dyDescent="0.25">
      <c r="A737" s="2" t="s">
        <v>1475</v>
      </c>
      <c r="B737" s="2" t="s">
        <v>1476</v>
      </c>
      <c r="C737" s="2" t="s">
        <v>6</v>
      </c>
      <c r="D737" s="3">
        <v>8148501370.8000002</v>
      </c>
      <c r="E737" t="str">
        <f t="shared" si="100"/>
        <v>Etsy</v>
      </c>
      <c r="F737" t="str">
        <f t="shared" si="100"/>
        <v>Inc</v>
      </c>
      <c r="G737" t="str">
        <f t="shared" si="100"/>
        <v/>
      </c>
      <c r="H737" t="str">
        <f t="shared" si="100"/>
        <v/>
      </c>
      <c r="I737" t="str">
        <f t="shared" si="100"/>
        <v/>
      </c>
      <c r="J737" t="str">
        <f t="shared" si="99"/>
        <v/>
      </c>
      <c r="K737" t="str">
        <f t="shared" si="93"/>
        <v>Etsy</v>
      </c>
      <c r="L737" t="str">
        <f t="shared" si="94"/>
        <v>Etsy Inc</v>
      </c>
      <c r="M737" t="str">
        <f t="shared" si="95"/>
        <v/>
      </c>
      <c r="N737" t="str">
        <f t="shared" si="96"/>
        <v/>
      </c>
      <c r="O737" t="str">
        <f t="shared" si="97"/>
        <v/>
      </c>
      <c r="P737" t="str">
        <f t="shared" si="98"/>
        <v/>
      </c>
    </row>
    <row r="738" spans="1:16" collapsed="1" x14ac:dyDescent="0.25">
      <c r="A738" s="2" t="s">
        <v>1477</v>
      </c>
      <c r="B738" s="2" t="s">
        <v>1478</v>
      </c>
      <c r="C738" s="2" t="s">
        <v>6</v>
      </c>
      <c r="D738" s="3">
        <v>8147267970.2399998</v>
      </c>
      <c r="E738" t="str">
        <f t="shared" si="100"/>
        <v>Santander</v>
      </c>
      <c r="F738" t="str">
        <f t="shared" si="100"/>
        <v>Consumer</v>
      </c>
      <c r="G738" t="str">
        <f t="shared" si="100"/>
        <v>USA</v>
      </c>
      <c r="H738" t="str">
        <f t="shared" si="100"/>
        <v>Holdings</v>
      </c>
      <c r="I738" t="str">
        <f t="shared" si="100"/>
        <v>Inc</v>
      </c>
      <c r="J738" t="str">
        <f t="shared" si="99"/>
        <v/>
      </c>
      <c r="K738" t="str">
        <f t="shared" si="93"/>
        <v>Santander</v>
      </c>
      <c r="L738" t="str">
        <f t="shared" si="94"/>
        <v>Santander Consumer</v>
      </c>
      <c r="M738" t="str">
        <f t="shared" si="95"/>
        <v>Santander Consumer USA</v>
      </c>
      <c r="N738" t="str">
        <f t="shared" si="96"/>
        <v>Santander Consumer USA Holdings</v>
      </c>
      <c r="O738" t="str">
        <f t="shared" si="97"/>
        <v>Santander Consumer USA Holdings Inc</v>
      </c>
      <c r="P738" t="str">
        <f t="shared" si="98"/>
        <v/>
      </c>
    </row>
    <row r="739" spans="1:16" collapsed="1" x14ac:dyDescent="0.25">
      <c r="A739" s="2" t="s">
        <v>1479</v>
      </c>
      <c r="B739" s="2" t="s">
        <v>1480</v>
      </c>
      <c r="C739" s="2" t="s">
        <v>6</v>
      </c>
      <c r="D739" s="3">
        <v>8136065583.2399998</v>
      </c>
      <c r="E739" t="str">
        <f t="shared" si="100"/>
        <v>Universal</v>
      </c>
      <c r="F739" t="str">
        <f t="shared" si="100"/>
        <v>Display</v>
      </c>
      <c r="G739" t="str">
        <f t="shared" si="100"/>
        <v>Corp</v>
      </c>
      <c r="H739" t="str">
        <f t="shared" si="100"/>
        <v/>
      </c>
      <c r="I739" t="str">
        <f t="shared" si="100"/>
        <v/>
      </c>
      <c r="J739" t="str">
        <f t="shared" si="99"/>
        <v/>
      </c>
      <c r="K739" t="str">
        <f t="shared" si="93"/>
        <v>Universal</v>
      </c>
      <c r="L739" t="str">
        <f t="shared" si="94"/>
        <v>Universal Display</v>
      </c>
      <c r="M739" t="str">
        <f t="shared" si="95"/>
        <v>Universal Display Corp</v>
      </c>
      <c r="N739" t="str">
        <f t="shared" si="96"/>
        <v/>
      </c>
      <c r="O739" t="str">
        <f t="shared" si="97"/>
        <v/>
      </c>
      <c r="P739" t="str">
        <f t="shared" si="98"/>
        <v/>
      </c>
    </row>
    <row r="740" spans="1:16" collapsed="1" x14ac:dyDescent="0.25">
      <c r="A740" s="2" t="s">
        <v>1481</v>
      </c>
      <c r="B740" s="2" t="s">
        <v>1482</v>
      </c>
      <c r="C740" s="2" t="s">
        <v>6</v>
      </c>
      <c r="D740" s="3">
        <v>8133632000</v>
      </c>
      <c r="E740" t="str">
        <f t="shared" si="100"/>
        <v>DaVita</v>
      </c>
      <c r="F740" t="str">
        <f t="shared" si="100"/>
        <v>Inc</v>
      </c>
      <c r="G740" t="str">
        <f t="shared" si="100"/>
        <v/>
      </c>
      <c r="H740" t="str">
        <f t="shared" si="100"/>
        <v/>
      </c>
      <c r="I740" t="str">
        <f t="shared" si="100"/>
        <v/>
      </c>
      <c r="J740" t="str">
        <f t="shared" si="99"/>
        <v/>
      </c>
      <c r="K740" t="str">
        <f t="shared" si="93"/>
        <v>DaVita</v>
      </c>
      <c r="L740" t="str">
        <f t="shared" si="94"/>
        <v>DaVita Inc</v>
      </c>
      <c r="M740" t="str">
        <f t="shared" si="95"/>
        <v/>
      </c>
      <c r="N740" t="str">
        <f t="shared" si="96"/>
        <v/>
      </c>
      <c r="O740" t="str">
        <f t="shared" si="97"/>
        <v/>
      </c>
      <c r="P740" t="str">
        <f t="shared" si="98"/>
        <v/>
      </c>
    </row>
    <row r="741" spans="1:16" collapsed="1" x14ac:dyDescent="0.25">
      <c r="A741" s="2" t="s">
        <v>1483</v>
      </c>
      <c r="B741" s="2" t="s">
        <v>1484</v>
      </c>
      <c r="C741" s="2" t="s">
        <v>6</v>
      </c>
      <c r="D741" s="3">
        <v>8132539520</v>
      </c>
      <c r="E741" t="str">
        <f t="shared" si="100"/>
        <v>Bright</v>
      </c>
      <c r="F741" t="str">
        <f t="shared" si="100"/>
        <v>Horizons</v>
      </c>
      <c r="G741" t="str">
        <f t="shared" si="100"/>
        <v>Family</v>
      </c>
      <c r="H741" t="str">
        <f t="shared" si="100"/>
        <v>Solutions</v>
      </c>
      <c r="I741" t="str">
        <f t="shared" si="100"/>
        <v>Inc</v>
      </c>
      <c r="J741" t="str">
        <f t="shared" si="99"/>
        <v/>
      </c>
      <c r="K741" t="str">
        <f t="shared" si="93"/>
        <v>Bright</v>
      </c>
      <c r="L741" t="str">
        <f t="shared" si="94"/>
        <v>Bright Horizons</v>
      </c>
      <c r="M741" t="str">
        <f t="shared" si="95"/>
        <v>Bright Horizons Family</v>
      </c>
      <c r="N741" t="str">
        <f t="shared" si="96"/>
        <v>Bright Horizons Family Solutions</v>
      </c>
      <c r="O741" t="str">
        <f t="shared" si="97"/>
        <v>Bright Horizons Family Solutions Inc</v>
      </c>
      <c r="P741" t="str">
        <f t="shared" si="98"/>
        <v/>
      </c>
    </row>
    <row r="742" spans="1:16" collapsed="1" x14ac:dyDescent="0.25">
      <c r="A742" s="2" t="s">
        <v>1485</v>
      </c>
      <c r="B742" s="2" t="s">
        <v>1486</v>
      </c>
      <c r="C742" s="2" t="s">
        <v>6</v>
      </c>
      <c r="D742" s="3">
        <v>8127276000</v>
      </c>
      <c r="E742" t="str">
        <f t="shared" si="100"/>
        <v>PowerShares</v>
      </c>
      <c r="F742" t="str">
        <f t="shared" si="100"/>
        <v>Senior</v>
      </c>
      <c r="G742" t="str">
        <f t="shared" si="100"/>
        <v>Loan</v>
      </c>
      <c r="H742" t="str">
        <f t="shared" si="100"/>
        <v>Portfolio</v>
      </c>
      <c r="I742" t="str">
        <f t="shared" si="100"/>
        <v/>
      </c>
      <c r="J742" t="str">
        <f t="shared" si="99"/>
        <v/>
      </c>
      <c r="K742" t="str">
        <f t="shared" si="93"/>
        <v>PowerShares</v>
      </c>
      <c r="L742" t="str">
        <f t="shared" si="94"/>
        <v>PowerShares Senior</v>
      </c>
      <c r="M742" t="str">
        <f t="shared" si="95"/>
        <v>PowerShares Senior Loan</v>
      </c>
      <c r="N742" t="str">
        <f t="shared" si="96"/>
        <v>PowerShares Senior Loan Portfolio</v>
      </c>
      <c r="O742" t="str">
        <f t="shared" si="97"/>
        <v/>
      </c>
      <c r="P742" t="str">
        <f t="shared" si="98"/>
        <v/>
      </c>
    </row>
    <row r="743" spans="1:16" collapsed="1" x14ac:dyDescent="0.25">
      <c r="A743" s="2" t="s">
        <v>1487</v>
      </c>
      <c r="B743" s="2" t="s">
        <v>1488</v>
      </c>
      <c r="C743" s="2" t="s">
        <v>6</v>
      </c>
      <c r="D743" s="3">
        <v>8123997370.8100004</v>
      </c>
      <c r="E743" t="str">
        <f t="shared" si="100"/>
        <v>Spirit</v>
      </c>
      <c r="F743" t="str">
        <f t="shared" si="100"/>
        <v>AeroSystems</v>
      </c>
      <c r="G743" t="str">
        <f t="shared" si="100"/>
        <v>Holdings</v>
      </c>
      <c r="H743" t="str">
        <f t="shared" si="100"/>
        <v>Inc</v>
      </c>
      <c r="I743" t="str">
        <f t="shared" si="100"/>
        <v/>
      </c>
      <c r="J743" t="str">
        <f t="shared" si="99"/>
        <v/>
      </c>
      <c r="K743" t="str">
        <f t="shared" si="93"/>
        <v>Spirit</v>
      </c>
      <c r="L743" t="str">
        <f t="shared" si="94"/>
        <v>Spirit AeroSystems</v>
      </c>
      <c r="M743" t="str">
        <f t="shared" si="95"/>
        <v>Spirit AeroSystems Holdings</v>
      </c>
      <c r="N743" t="str">
        <f t="shared" si="96"/>
        <v>Spirit AeroSystems Holdings Inc</v>
      </c>
      <c r="O743" t="str">
        <f t="shared" si="97"/>
        <v/>
      </c>
      <c r="P743" t="str">
        <f t="shared" si="98"/>
        <v/>
      </c>
    </row>
    <row r="744" spans="1:16" collapsed="1" x14ac:dyDescent="0.25">
      <c r="A744" s="2" t="s">
        <v>1489</v>
      </c>
      <c r="B744" s="2" t="s">
        <v>1490</v>
      </c>
      <c r="C744" s="2" t="s">
        <v>6</v>
      </c>
      <c r="D744" s="3">
        <v>8107240000</v>
      </c>
      <c r="E744" t="str">
        <f t="shared" si="100"/>
        <v>Schwab</v>
      </c>
      <c r="F744" t="str">
        <f t="shared" si="100"/>
        <v>US</v>
      </c>
      <c r="G744" t="str">
        <f t="shared" si="100"/>
        <v>Small-Cap</v>
      </c>
      <c r="H744" t="str">
        <f t="shared" si="100"/>
        <v>ETF</v>
      </c>
      <c r="I744" t="str">
        <f t="shared" si="100"/>
        <v/>
      </c>
      <c r="J744" t="str">
        <f t="shared" si="99"/>
        <v/>
      </c>
      <c r="K744" t="str">
        <f t="shared" si="93"/>
        <v>Schwab</v>
      </c>
      <c r="L744" t="str">
        <f t="shared" si="94"/>
        <v>Schwab US</v>
      </c>
      <c r="M744" t="str">
        <f t="shared" si="95"/>
        <v>Schwab US Small-Cap</v>
      </c>
      <c r="N744" t="str">
        <f t="shared" si="96"/>
        <v>Schwab US Small-Cap ETF</v>
      </c>
      <c r="O744" t="str">
        <f t="shared" si="97"/>
        <v/>
      </c>
      <c r="P744" t="str">
        <f t="shared" si="98"/>
        <v/>
      </c>
    </row>
    <row r="745" spans="1:16" collapsed="1" x14ac:dyDescent="0.25">
      <c r="A745" s="2" t="s">
        <v>1491</v>
      </c>
      <c r="B745" s="2" t="s">
        <v>1492</v>
      </c>
      <c r="C745" s="2" t="s">
        <v>6</v>
      </c>
      <c r="D745" s="3">
        <v>8058281075.6000004</v>
      </c>
      <c r="E745" t="str">
        <f t="shared" si="100"/>
        <v>Cypress</v>
      </c>
      <c r="F745" t="str">
        <f t="shared" si="100"/>
        <v>Semiconductor</v>
      </c>
      <c r="G745" t="str">
        <f t="shared" si="100"/>
        <v>Corp</v>
      </c>
      <c r="H745" t="str">
        <f t="shared" si="100"/>
        <v/>
      </c>
      <c r="I745" t="str">
        <f t="shared" si="100"/>
        <v/>
      </c>
      <c r="J745" t="str">
        <f t="shared" si="99"/>
        <v/>
      </c>
      <c r="K745" t="str">
        <f t="shared" si="93"/>
        <v>Cypress</v>
      </c>
      <c r="L745" t="str">
        <f t="shared" si="94"/>
        <v>Cypress Semiconductor</v>
      </c>
      <c r="M745" t="str">
        <f t="shared" si="95"/>
        <v>Cypress Semiconductor Corp</v>
      </c>
      <c r="N745" t="str">
        <f t="shared" si="96"/>
        <v/>
      </c>
      <c r="O745" t="str">
        <f t="shared" si="97"/>
        <v/>
      </c>
      <c r="P745" t="str">
        <f t="shared" si="98"/>
        <v/>
      </c>
    </row>
    <row r="746" spans="1:16" collapsed="1" x14ac:dyDescent="0.25">
      <c r="A746" s="2" t="s">
        <v>1493</v>
      </c>
      <c r="B746" s="2" t="s">
        <v>1494</v>
      </c>
      <c r="C746" s="2" t="s">
        <v>6</v>
      </c>
      <c r="D746" s="3">
        <v>8046956460.6800003</v>
      </c>
      <c r="E746" t="str">
        <f t="shared" si="100"/>
        <v>Guardant</v>
      </c>
      <c r="F746" t="str">
        <f t="shared" si="100"/>
        <v>Health</v>
      </c>
      <c r="G746" t="str">
        <f t="shared" si="100"/>
        <v>Inc</v>
      </c>
      <c r="H746" t="str">
        <f t="shared" si="100"/>
        <v/>
      </c>
      <c r="I746" t="str">
        <f t="shared" si="100"/>
        <v/>
      </c>
      <c r="J746" t="str">
        <f t="shared" si="99"/>
        <v/>
      </c>
      <c r="K746" t="str">
        <f t="shared" si="93"/>
        <v>Guardant</v>
      </c>
      <c r="L746" t="str">
        <f t="shared" si="94"/>
        <v>Guardant Health</v>
      </c>
      <c r="M746" t="str">
        <f t="shared" si="95"/>
        <v>Guardant Health Inc</v>
      </c>
      <c r="N746" t="str">
        <f t="shared" si="96"/>
        <v/>
      </c>
      <c r="O746" t="str">
        <f t="shared" si="97"/>
        <v/>
      </c>
      <c r="P746" t="str">
        <f t="shared" si="98"/>
        <v/>
      </c>
    </row>
    <row r="747" spans="1:16" collapsed="1" x14ac:dyDescent="0.25">
      <c r="A747" s="2" t="s">
        <v>1495</v>
      </c>
      <c r="B747" s="2" t="s">
        <v>1496</v>
      </c>
      <c r="C747" s="2" t="s">
        <v>6</v>
      </c>
      <c r="D747" s="3">
        <v>8035181299.0799999</v>
      </c>
      <c r="E747" t="str">
        <f t="shared" si="100"/>
        <v>Athene</v>
      </c>
      <c r="F747" t="str">
        <f t="shared" si="100"/>
        <v>Holding</v>
      </c>
      <c r="G747" t="str">
        <f t="shared" si="100"/>
        <v>Ltd</v>
      </c>
      <c r="H747" t="str">
        <f t="shared" si="100"/>
        <v/>
      </c>
      <c r="I747" t="str">
        <f t="shared" si="100"/>
        <v/>
      </c>
      <c r="J747" t="str">
        <f t="shared" si="99"/>
        <v/>
      </c>
      <c r="K747" t="str">
        <f t="shared" si="93"/>
        <v>Athene</v>
      </c>
      <c r="L747" t="str">
        <f t="shared" si="94"/>
        <v>Athene Holding</v>
      </c>
      <c r="M747" t="str">
        <f t="shared" si="95"/>
        <v>Athene Holding Ltd</v>
      </c>
      <c r="N747" t="str">
        <f t="shared" si="96"/>
        <v/>
      </c>
      <c r="O747" t="str">
        <f t="shared" si="97"/>
        <v/>
      </c>
      <c r="P747" t="str">
        <f t="shared" si="98"/>
        <v/>
      </c>
    </row>
    <row r="748" spans="1:16" collapsed="1" x14ac:dyDescent="0.25">
      <c r="A748" s="2" t="s">
        <v>1497</v>
      </c>
      <c r="B748" s="2" t="s">
        <v>1498</v>
      </c>
      <c r="C748" s="2" t="s">
        <v>6</v>
      </c>
      <c r="D748" s="3">
        <v>8031393443.8999996</v>
      </c>
      <c r="E748" t="str">
        <f t="shared" si="100"/>
        <v>KAR</v>
      </c>
      <c r="F748" t="str">
        <f t="shared" si="100"/>
        <v>Auction</v>
      </c>
      <c r="G748" t="str">
        <f t="shared" si="100"/>
        <v>Services</v>
      </c>
      <c r="H748" t="str">
        <f t="shared" si="100"/>
        <v>Inc</v>
      </c>
      <c r="I748" t="str">
        <f t="shared" si="100"/>
        <v/>
      </c>
      <c r="J748" t="str">
        <f t="shared" si="99"/>
        <v/>
      </c>
      <c r="K748" t="str">
        <f t="shared" si="93"/>
        <v>KAR</v>
      </c>
      <c r="L748" t="str">
        <f t="shared" si="94"/>
        <v>KAR Auction</v>
      </c>
      <c r="M748" t="str">
        <f t="shared" si="95"/>
        <v>KAR Auction Services</v>
      </c>
      <c r="N748" t="str">
        <f t="shared" si="96"/>
        <v>KAR Auction Services Inc</v>
      </c>
      <c r="O748" t="str">
        <f t="shared" si="97"/>
        <v/>
      </c>
      <c r="P748" t="str">
        <f t="shared" si="98"/>
        <v/>
      </c>
    </row>
    <row r="749" spans="1:16" collapsed="1" x14ac:dyDescent="0.25">
      <c r="A749" s="2" t="s">
        <v>1499</v>
      </c>
      <c r="B749" s="2" t="s">
        <v>1500</v>
      </c>
      <c r="C749" s="2" t="s">
        <v>6</v>
      </c>
      <c r="D749" s="3">
        <v>8002182445.21</v>
      </c>
      <c r="E749" t="str">
        <f t="shared" si="100"/>
        <v>Guidewire</v>
      </c>
      <c r="F749" t="str">
        <f t="shared" si="100"/>
        <v>Software</v>
      </c>
      <c r="G749" t="str">
        <f t="shared" si="100"/>
        <v>Inc</v>
      </c>
      <c r="H749" t="str">
        <f t="shared" si="100"/>
        <v/>
      </c>
      <c r="I749" t="str">
        <f t="shared" si="100"/>
        <v/>
      </c>
      <c r="J749" t="str">
        <f t="shared" si="99"/>
        <v/>
      </c>
      <c r="K749" t="str">
        <f t="shared" si="93"/>
        <v>Guidewire</v>
      </c>
      <c r="L749" t="str">
        <f t="shared" si="94"/>
        <v>Guidewire Software</v>
      </c>
      <c r="M749" t="str">
        <f t="shared" si="95"/>
        <v>Guidewire Software Inc</v>
      </c>
      <c r="N749" t="str">
        <f t="shared" si="96"/>
        <v/>
      </c>
      <c r="O749" t="str">
        <f t="shared" si="97"/>
        <v/>
      </c>
      <c r="P749" t="str">
        <f t="shared" si="98"/>
        <v/>
      </c>
    </row>
    <row r="750" spans="1:16" collapsed="1" x14ac:dyDescent="0.25">
      <c r="A750" s="2" t="s">
        <v>1501</v>
      </c>
      <c r="B750" s="2" t="s">
        <v>1502</v>
      </c>
      <c r="C750" s="2" t="s">
        <v>6</v>
      </c>
      <c r="D750" s="3">
        <v>7986055030.1300001</v>
      </c>
      <c r="E750" t="str">
        <f t="shared" si="100"/>
        <v>STORE</v>
      </c>
      <c r="F750" t="str">
        <f t="shared" si="100"/>
        <v>Capital</v>
      </c>
      <c r="G750" t="str">
        <f t="shared" si="100"/>
        <v>Corp</v>
      </c>
      <c r="H750" t="str">
        <f t="shared" si="100"/>
        <v/>
      </c>
      <c r="I750" t="str">
        <f t="shared" si="100"/>
        <v/>
      </c>
      <c r="J750" t="str">
        <f t="shared" si="99"/>
        <v/>
      </c>
      <c r="K750" t="str">
        <f t="shared" si="93"/>
        <v>STORE</v>
      </c>
      <c r="L750" t="str">
        <f t="shared" si="94"/>
        <v>STORE Capital</v>
      </c>
      <c r="M750" t="str">
        <f t="shared" si="95"/>
        <v>STORE Capital Corp</v>
      </c>
      <c r="N750" t="str">
        <f t="shared" si="96"/>
        <v/>
      </c>
      <c r="O750" t="str">
        <f t="shared" si="97"/>
        <v/>
      </c>
      <c r="P750" t="str">
        <f t="shared" si="98"/>
        <v/>
      </c>
    </row>
    <row r="751" spans="1:16" collapsed="1" x14ac:dyDescent="0.25">
      <c r="A751" s="2" t="s">
        <v>1503</v>
      </c>
      <c r="B751" s="2" t="s">
        <v>1504</v>
      </c>
      <c r="C751" s="2" t="s">
        <v>6</v>
      </c>
      <c r="D751" s="3">
        <v>7984039723.8999996</v>
      </c>
      <c r="E751" t="str">
        <f t="shared" si="100"/>
        <v>Lamar</v>
      </c>
      <c r="F751" t="str">
        <f t="shared" si="100"/>
        <v>Advertising</v>
      </c>
      <c r="G751" t="str">
        <f t="shared" si="100"/>
        <v>Co</v>
      </c>
      <c r="H751" t="str">
        <f t="shared" si="100"/>
        <v/>
      </c>
      <c r="I751" t="str">
        <f t="shared" si="100"/>
        <v/>
      </c>
      <c r="J751" t="str">
        <f t="shared" si="99"/>
        <v/>
      </c>
      <c r="K751" t="str">
        <f t="shared" si="93"/>
        <v>Lamar</v>
      </c>
      <c r="L751" t="str">
        <f t="shared" si="94"/>
        <v>Lamar Advertising</v>
      </c>
      <c r="M751" t="str">
        <f t="shared" si="95"/>
        <v>Lamar Advertising Co</v>
      </c>
      <c r="N751" t="str">
        <f t="shared" si="96"/>
        <v/>
      </c>
      <c r="O751" t="str">
        <f t="shared" si="97"/>
        <v/>
      </c>
      <c r="P751" t="str">
        <f t="shared" si="98"/>
        <v/>
      </c>
    </row>
    <row r="752" spans="1:16" collapsed="1" x14ac:dyDescent="0.25">
      <c r="A752" s="2" t="s">
        <v>1505</v>
      </c>
      <c r="B752" s="2" t="s">
        <v>1506</v>
      </c>
      <c r="C752" s="2" t="s">
        <v>6</v>
      </c>
      <c r="D752" s="3">
        <v>7966357815.96</v>
      </c>
      <c r="E752" t="str">
        <f t="shared" si="100"/>
        <v>US</v>
      </c>
      <c r="F752" t="str">
        <f t="shared" si="100"/>
        <v>Foods</v>
      </c>
      <c r="G752" t="str">
        <f t="shared" si="100"/>
        <v>Holding</v>
      </c>
      <c r="H752" t="str">
        <f t="shared" si="100"/>
        <v>Corp</v>
      </c>
      <c r="I752" t="str">
        <f t="shared" si="100"/>
        <v/>
      </c>
      <c r="J752" t="str">
        <f t="shared" si="99"/>
        <v/>
      </c>
      <c r="K752" t="str">
        <f t="shared" si="93"/>
        <v>US</v>
      </c>
      <c r="L752" t="str">
        <f t="shared" si="94"/>
        <v>US Foods</v>
      </c>
      <c r="M752" t="str">
        <f t="shared" si="95"/>
        <v>US Foods Holding</v>
      </c>
      <c r="N752" t="str">
        <f t="shared" si="96"/>
        <v>US Foods Holding Corp</v>
      </c>
      <c r="O752" t="str">
        <f t="shared" si="97"/>
        <v/>
      </c>
      <c r="P752" t="str">
        <f t="shared" si="98"/>
        <v/>
      </c>
    </row>
    <row r="753" spans="1:16" collapsed="1" x14ac:dyDescent="0.25">
      <c r="A753" s="2" t="s">
        <v>1507</v>
      </c>
      <c r="B753" s="2" t="s">
        <v>1508</v>
      </c>
      <c r="C753" s="2" t="s">
        <v>6</v>
      </c>
      <c r="D753" s="3">
        <v>7935296906.3400002</v>
      </c>
      <c r="E753" t="str">
        <f t="shared" si="100"/>
        <v>RPM</v>
      </c>
      <c r="F753" t="str">
        <f t="shared" si="100"/>
        <v>International</v>
      </c>
      <c r="G753" t="str">
        <f t="shared" si="100"/>
        <v>Inc</v>
      </c>
      <c r="H753" t="str">
        <f t="shared" si="100"/>
        <v/>
      </c>
      <c r="I753" t="str">
        <f t="shared" si="100"/>
        <v/>
      </c>
      <c r="J753" t="str">
        <f t="shared" si="99"/>
        <v/>
      </c>
      <c r="K753" t="str">
        <f t="shared" si="93"/>
        <v>RPM</v>
      </c>
      <c r="L753" t="str">
        <f t="shared" si="94"/>
        <v>RPM International</v>
      </c>
      <c r="M753" t="str">
        <f t="shared" si="95"/>
        <v>RPM International Inc</v>
      </c>
      <c r="N753" t="str">
        <f t="shared" si="96"/>
        <v/>
      </c>
      <c r="O753" t="str">
        <f t="shared" si="97"/>
        <v/>
      </c>
      <c r="P753" t="str">
        <f t="shared" si="98"/>
        <v/>
      </c>
    </row>
    <row r="754" spans="1:16" collapsed="1" x14ac:dyDescent="0.25">
      <c r="A754" s="2" t="s">
        <v>1509</v>
      </c>
      <c r="B754" s="2" t="s">
        <v>1510</v>
      </c>
      <c r="C754" s="2" t="s">
        <v>6</v>
      </c>
      <c r="D754" s="3">
        <v>7925473085.4399996</v>
      </c>
      <c r="E754" t="str">
        <f t="shared" si="100"/>
        <v>Brookfield</v>
      </c>
      <c r="F754" t="str">
        <f t="shared" si="100"/>
        <v>Property</v>
      </c>
      <c r="G754" t="str">
        <f t="shared" si="100"/>
        <v>Partners</v>
      </c>
      <c r="H754" t="str">
        <f t="shared" si="100"/>
        <v>LP</v>
      </c>
      <c r="I754" t="str">
        <f t="shared" si="100"/>
        <v/>
      </c>
      <c r="J754" t="str">
        <f t="shared" si="99"/>
        <v/>
      </c>
      <c r="K754" t="str">
        <f t="shared" si="93"/>
        <v>Brookfield</v>
      </c>
      <c r="L754" t="str">
        <f t="shared" si="94"/>
        <v>Brookfield Property</v>
      </c>
      <c r="M754" t="str">
        <f t="shared" si="95"/>
        <v>Brookfield Property Partners</v>
      </c>
      <c r="N754" t="str">
        <f t="shared" si="96"/>
        <v>Brookfield Property Partners LP</v>
      </c>
      <c r="O754" t="str">
        <f t="shared" si="97"/>
        <v/>
      </c>
      <c r="P754" t="str">
        <f t="shared" si="98"/>
        <v/>
      </c>
    </row>
    <row r="755" spans="1:16" collapsed="1" x14ac:dyDescent="0.25">
      <c r="A755" s="2" t="s">
        <v>1511</v>
      </c>
      <c r="B755" s="2" t="s">
        <v>1512</v>
      </c>
      <c r="C755" s="2" t="s">
        <v>6</v>
      </c>
      <c r="D755" s="3">
        <v>7904817422.4700003</v>
      </c>
      <c r="E755" t="str">
        <f t="shared" si="100"/>
        <v>Kimco</v>
      </c>
      <c r="F755" t="str">
        <f t="shared" si="100"/>
        <v>Realty</v>
      </c>
      <c r="G755" t="str">
        <f t="shared" si="100"/>
        <v>Corp</v>
      </c>
      <c r="H755" t="str">
        <f t="shared" si="100"/>
        <v/>
      </c>
      <c r="I755" t="str">
        <f t="shared" si="100"/>
        <v/>
      </c>
      <c r="J755" t="str">
        <f t="shared" si="99"/>
        <v/>
      </c>
      <c r="K755" t="str">
        <f t="shared" si="93"/>
        <v>Kimco</v>
      </c>
      <c r="L755" t="str">
        <f t="shared" si="94"/>
        <v>Kimco Realty</v>
      </c>
      <c r="M755" t="str">
        <f t="shared" si="95"/>
        <v>Kimco Realty Corp</v>
      </c>
      <c r="N755" t="str">
        <f t="shared" si="96"/>
        <v/>
      </c>
      <c r="O755" t="str">
        <f t="shared" si="97"/>
        <v/>
      </c>
      <c r="P755" t="str">
        <f t="shared" si="98"/>
        <v/>
      </c>
    </row>
    <row r="756" spans="1:16" collapsed="1" x14ac:dyDescent="0.25">
      <c r="A756" s="2" t="s">
        <v>1513</v>
      </c>
      <c r="B756" s="2" t="s">
        <v>1514</v>
      </c>
      <c r="C756" s="2" t="s">
        <v>6</v>
      </c>
      <c r="D756" s="3">
        <v>7890409360.0200005</v>
      </c>
      <c r="E756" t="str">
        <f t="shared" si="100"/>
        <v>Bio-Techne</v>
      </c>
      <c r="F756" t="str">
        <f t="shared" si="100"/>
        <v>Corp</v>
      </c>
      <c r="G756" t="str">
        <f t="shared" si="100"/>
        <v/>
      </c>
      <c r="H756" t="str">
        <f t="shared" si="100"/>
        <v/>
      </c>
      <c r="I756" t="str">
        <f t="shared" si="100"/>
        <v/>
      </c>
      <c r="J756" t="str">
        <f t="shared" si="99"/>
        <v/>
      </c>
      <c r="K756" t="str">
        <f t="shared" si="93"/>
        <v>Bio-Techne</v>
      </c>
      <c r="L756" t="str">
        <f t="shared" si="94"/>
        <v>Bio-Techne Corp</v>
      </c>
      <c r="M756" t="str">
        <f t="shared" si="95"/>
        <v/>
      </c>
      <c r="N756" t="str">
        <f t="shared" si="96"/>
        <v/>
      </c>
      <c r="O756" t="str">
        <f t="shared" si="97"/>
        <v/>
      </c>
      <c r="P756" t="str">
        <f t="shared" si="98"/>
        <v/>
      </c>
    </row>
    <row r="757" spans="1:16" collapsed="1" x14ac:dyDescent="0.25">
      <c r="A757" s="2" t="s">
        <v>1515</v>
      </c>
      <c r="B757" s="2" t="s">
        <v>1516</v>
      </c>
      <c r="C757" s="2" t="s">
        <v>6</v>
      </c>
      <c r="D757" s="3">
        <v>7862073182.8800001</v>
      </c>
      <c r="E757" t="str">
        <f t="shared" si="100"/>
        <v>Hyatt</v>
      </c>
      <c r="F757" t="str">
        <f t="shared" si="100"/>
        <v>Hotels</v>
      </c>
      <c r="G757" t="str">
        <f t="shared" si="100"/>
        <v>Corp</v>
      </c>
      <c r="H757" t="str">
        <f t="shared" si="100"/>
        <v/>
      </c>
      <c r="I757" t="str">
        <f t="shared" si="100"/>
        <v/>
      </c>
      <c r="J757" t="str">
        <f t="shared" si="99"/>
        <v/>
      </c>
      <c r="K757" t="str">
        <f t="shared" si="93"/>
        <v>Hyatt</v>
      </c>
      <c r="L757" t="str">
        <f t="shared" si="94"/>
        <v>Hyatt Hotels</v>
      </c>
      <c r="M757" t="str">
        <f t="shared" si="95"/>
        <v>Hyatt Hotels Corp</v>
      </c>
      <c r="N757" t="str">
        <f t="shared" si="96"/>
        <v/>
      </c>
      <c r="O757" t="str">
        <f t="shared" si="97"/>
        <v/>
      </c>
      <c r="P757" t="str">
        <f t="shared" si="98"/>
        <v/>
      </c>
    </row>
    <row r="758" spans="1:16" collapsed="1" x14ac:dyDescent="0.25">
      <c r="A758" s="2" t="s">
        <v>1517</v>
      </c>
      <c r="B758" s="2" t="s">
        <v>1518</v>
      </c>
      <c r="C758" s="2" t="s">
        <v>6</v>
      </c>
      <c r="D758" s="3">
        <v>7859156932.6599998</v>
      </c>
      <c r="E758" t="str">
        <f t="shared" si="100"/>
        <v>Renaissancere</v>
      </c>
      <c r="F758" t="str">
        <f t="shared" si="100"/>
        <v>Holdings</v>
      </c>
      <c r="G758" t="str">
        <f t="shared" si="100"/>
        <v>Ltd</v>
      </c>
      <c r="H758" t="str">
        <f t="shared" si="100"/>
        <v/>
      </c>
      <c r="I758" t="str">
        <f t="shared" si="100"/>
        <v/>
      </c>
      <c r="J758" t="str">
        <f t="shared" si="99"/>
        <v/>
      </c>
      <c r="K758" t="str">
        <f t="shared" si="93"/>
        <v>Renaissancere</v>
      </c>
      <c r="L758" t="str">
        <f t="shared" si="94"/>
        <v>Renaissancere Holdings</v>
      </c>
      <c r="M758" t="str">
        <f t="shared" si="95"/>
        <v>Renaissancere Holdings Ltd</v>
      </c>
      <c r="N758" t="str">
        <f t="shared" si="96"/>
        <v/>
      </c>
      <c r="O758" t="str">
        <f t="shared" si="97"/>
        <v/>
      </c>
      <c r="P758" t="str">
        <f t="shared" si="98"/>
        <v/>
      </c>
    </row>
    <row r="759" spans="1:16" collapsed="1" x14ac:dyDescent="0.25">
      <c r="A759" s="2" t="s">
        <v>1519</v>
      </c>
      <c r="B759" s="2" t="s">
        <v>1520</v>
      </c>
      <c r="C759" s="2" t="s">
        <v>6</v>
      </c>
      <c r="D759" s="3">
        <v>7858636669.0600004</v>
      </c>
      <c r="E759" t="str">
        <f t="shared" si="100"/>
        <v>StoneCo</v>
      </c>
      <c r="F759" t="str">
        <f t="shared" si="100"/>
        <v>Ltd</v>
      </c>
      <c r="G759" t="str">
        <f t="shared" si="100"/>
        <v/>
      </c>
      <c r="H759" t="str">
        <f t="shared" si="100"/>
        <v/>
      </c>
      <c r="I759" t="str">
        <f t="shared" si="100"/>
        <v/>
      </c>
      <c r="J759" t="str">
        <f t="shared" si="99"/>
        <v/>
      </c>
      <c r="K759" t="str">
        <f t="shared" si="93"/>
        <v>StoneCo</v>
      </c>
      <c r="L759" t="str">
        <f t="shared" si="94"/>
        <v>StoneCo Ltd</v>
      </c>
      <c r="M759" t="str">
        <f t="shared" si="95"/>
        <v/>
      </c>
      <c r="N759" t="str">
        <f t="shared" si="96"/>
        <v/>
      </c>
      <c r="O759" t="str">
        <f t="shared" si="97"/>
        <v/>
      </c>
      <c r="P759" t="str">
        <f t="shared" si="98"/>
        <v/>
      </c>
    </row>
    <row r="760" spans="1:16" collapsed="1" x14ac:dyDescent="0.25">
      <c r="A760" s="2" t="s">
        <v>1521</v>
      </c>
      <c r="B760" s="2" t="s">
        <v>1522</v>
      </c>
      <c r="C760" s="2" t="s">
        <v>6</v>
      </c>
      <c r="D760" s="3">
        <v>7856481918.4499998</v>
      </c>
      <c r="E760" t="str">
        <f t="shared" si="100"/>
        <v>ON</v>
      </c>
      <c r="F760" t="str">
        <f t="shared" si="100"/>
        <v>Semiconductor</v>
      </c>
      <c r="G760" t="str">
        <f t="shared" si="100"/>
        <v>Corp</v>
      </c>
      <c r="H760" t="str">
        <f t="shared" si="100"/>
        <v/>
      </c>
      <c r="I760" t="str">
        <f t="shared" si="100"/>
        <v/>
      </c>
      <c r="J760" t="str">
        <f t="shared" si="99"/>
        <v/>
      </c>
      <c r="K760" t="str">
        <f t="shared" si="93"/>
        <v>ON</v>
      </c>
      <c r="L760" t="str">
        <f t="shared" si="94"/>
        <v>ON Semiconductor</v>
      </c>
      <c r="M760" t="str">
        <f t="shared" si="95"/>
        <v>ON Semiconductor Corp</v>
      </c>
      <c r="N760" t="str">
        <f t="shared" si="96"/>
        <v/>
      </c>
      <c r="O760" t="str">
        <f t="shared" si="97"/>
        <v/>
      </c>
      <c r="P760" t="str">
        <f t="shared" si="98"/>
        <v/>
      </c>
    </row>
    <row r="761" spans="1:16" collapsed="1" x14ac:dyDescent="0.25">
      <c r="A761" s="2" t="s">
        <v>1523</v>
      </c>
      <c r="B761" s="2" t="s">
        <v>1524</v>
      </c>
      <c r="C761" s="2" t="s">
        <v>6</v>
      </c>
      <c r="D761" s="3">
        <v>7849600000</v>
      </c>
      <c r="E761" t="str">
        <f t="shared" si="100"/>
        <v>Skytop</v>
      </c>
      <c r="F761" t="str">
        <f t="shared" si="100"/>
        <v>Lodge</v>
      </c>
      <c r="G761" t="str">
        <f t="shared" si="100"/>
        <v>Corp</v>
      </c>
      <c r="H761" t="str">
        <f t="shared" si="100"/>
        <v/>
      </c>
      <c r="I761" t="str">
        <f t="shared" si="100"/>
        <v/>
      </c>
      <c r="J761" t="str">
        <f t="shared" si="99"/>
        <v/>
      </c>
      <c r="K761" t="str">
        <f t="shared" si="93"/>
        <v>Skytop</v>
      </c>
      <c r="L761" t="str">
        <f t="shared" si="94"/>
        <v>Skytop Lodge</v>
      </c>
      <c r="M761" t="str">
        <f t="shared" si="95"/>
        <v>Skytop Lodge Corp</v>
      </c>
      <c r="N761" t="str">
        <f t="shared" si="96"/>
        <v/>
      </c>
      <c r="O761" t="str">
        <f t="shared" si="97"/>
        <v/>
      </c>
      <c r="P761" t="str">
        <f t="shared" si="98"/>
        <v/>
      </c>
    </row>
    <row r="762" spans="1:16" collapsed="1" x14ac:dyDescent="0.25">
      <c r="A762" s="2" t="s">
        <v>1525</v>
      </c>
      <c r="B762" s="2" t="s">
        <v>1526</v>
      </c>
      <c r="C762" s="2" t="s">
        <v>6</v>
      </c>
      <c r="D762" s="3">
        <v>7841524046.2399998</v>
      </c>
      <c r="E762" t="str">
        <f t="shared" si="100"/>
        <v>Crown</v>
      </c>
      <c r="F762" t="str">
        <f t="shared" si="100"/>
        <v>Holdings</v>
      </c>
      <c r="G762" t="str">
        <f t="shared" si="100"/>
        <v>Inc</v>
      </c>
      <c r="H762" t="str">
        <f t="shared" si="100"/>
        <v/>
      </c>
      <c r="I762" t="str">
        <f t="shared" si="100"/>
        <v/>
      </c>
      <c r="J762" t="str">
        <f t="shared" si="99"/>
        <v/>
      </c>
      <c r="K762" t="str">
        <f t="shared" si="93"/>
        <v>Crown</v>
      </c>
      <c r="L762" t="str">
        <f t="shared" si="94"/>
        <v>Crown Holdings</v>
      </c>
      <c r="M762" t="str">
        <f t="shared" si="95"/>
        <v>Crown Holdings Inc</v>
      </c>
      <c r="N762" t="str">
        <f t="shared" si="96"/>
        <v/>
      </c>
      <c r="O762" t="str">
        <f t="shared" si="97"/>
        <v/>
      </c>
      <c r="P762" t="str">
        <f t="shared" si="98"/>
        <v/>
      </c>
    </row>
    <row r="763" spans="1:16" collapsed="1" x14ac:dyDescent="0.25">
      <c r="A763" s="2" t="s">
        <v>1527</v>
      </c>
      <c r="B763" s="2" t="s">
        <v>1528</v>
      </c>
      <c r="C763" s="2" t="s">
        <v>6</v>
      </c>
      <c r="D763" s="3">
        <v>7831260755.5500002</v>
      </c>
      <c r="E763" t="str">
        <f t="shared" si="100"/>
        <v>Oaktree</v>
      </c>
      <c r="F763" t="str">
        <f t="shared" si="100"/>
        <v>Capital</v>
      </c>
      <c r="G763" t="str">
        <f t="shared" si="100"/>
        <v>Group</v>
      </c>
      <c r="H763" t="str">
        <f t="shared" si="100"/>
        <v>LLC</v>
      </c>
      <c r="I763" t="str">
        <f t="shared" si="100"/>
        <v/>
      </c>
      <c r="J763" t="str">
        <f t="shared" si="99"/>
        <v/>
      </c>
      <c r="K763" t="str">
        <f t="shared" si="93"/>
        <v>Oaktree</v>
      </c>
      <c r="L763" t="str">
        <f t="shared" si="94"/>
        <v>Oaktree Capital</v>
      </c>
      <c r="M763" t="str">
        <f t="shared" si="95"/>
        <v>Oaktree Capital Group</v>
      </c>
      <c r="N763" t="str">
        <f t="shared" si="96"/>
        <v>Oaktree Capital Group LLC</v>
      </c>
      <c r="O763" t="str">
        <f t="shared" si="97"/>
        <v/>
      </c>
      <c r="P763" t="str">
        <f t="shared" si="98"/>
        <v/>
      </c>
    </row>
    <row r="764" spans="1:16" collapsed="1" x14ac:dyDescent="0.25">
      <c r="A764" s="2" t="s">
        <v>1529</v>
      </c>
      <c r="B764" s="2" t="s">
        <v>1530</v>
      </c>
      <c r="C764" s="2" t="s">
        <v>6</v>
      </c>
      <c r="D764" s="3">
        <v>7824729539.9700003</v>
      </c>
      <c r="E764" t="str">
        <f t="shared" si="100"/>
        <v>Carlisle</v>
      </c>
      <c r="F764" t="str">
        <f t="shared" si="100"/>
        <v>Companies</v>
      </c>
      <c r="G764" t="str">
        <f t="shared" si="100"/>
        <v>Inc</v>
      </c>
      <c r="H764" t="str">
        <f t="shared" si="100"/>
        <v/>
      </c>
      <c r="I764" t="str">
        <f t="shared" si="100"/>
        <v/>
      </c>
      <c r="J764" t="str">
        <f t="shared" si="99"/>
        <v/>
      </c>
      <c r="K764" t="str">
        <f t="shared" si="93"/>
        <v>Carlisle</v>
      </c>
      <c r="L764" t="str">
        <f t="shared" si="94"/>
        <v>Carlisle Companies</v>
      </c>
      <c r="M764" t="str">
        <f t="shared" si="95"/>
        <v>Carlisle Companies Inc</v>
      </c>
      <c r="N764" t="str">
        <f t="shared" si="96"/>
        <v/>
      </c>
      <c r="O764" t="str">
        <f t="shared" si="97"/>
        <v/>
      </c>
      <c r="P764" t="str">
        <f t="shared" si="98"/>
        <v/>
      </c>
    </row>
    <row r="765" spans="1:16" collapsed="1" x14ac:dyDescent="0.25">
      <c r="A765" s="2" t="s">
        <v>1531</v>
      </c>
      <c r="B765" s="2" t="s">
        <v>1532</v>
      </c>
      <c r="C765" s="2" t="s">
        <v>6</v>
      </c>
      <c r="D765" s="3">
        <v>7811312590.2399998</v>
      </c>
      <c r="E765" t="str">
        <f t="shared" si="100"/>
        <v>Kilroy</v>
      </c>
      <c r="F765" t="str">
        <f t="shared" si="100"/>
        <v>Realty</v>
      </c>
      <c r="G765" t="str">
        <f t="shared" si="100"/>
        <v>Corp</v>
      </c>
      <c r="H765" t="str">
        <f t="shared" si="100"/>
        <v/>
      </c>
      <c r="I765" t="str">
        <f t="shared" si="100"/>
        <v/>
      </c>
      <c r="J765" t="str">
        <f t="shared" si="99"/>
        <v/>
      </c>
      <c r="K765" t="str">
        <f t="shared" si="93"/>
        <v>Kilroy</v>
      </c>
      <c r="L765" t="str">
        <f t="shared" si="94"/>
        <v>Kilroy Realty</v>
      </c>
      <c r="M765" t="str">
        <f t="shared" si="95"/>
        <v>Kilroy Realty Corp</v>
      </c>
      <c r="N765" t="str">
        <f t="shared" si="96"/>
        <v/>
      </c>
      <c r="O765" t="str">
        <f t="shared" si="97"/>
        <v/>
      </c>
      <c r="P765" t="str">
        <f t="shared" si="98"/>
        <v/>
      </c>
    </row>
    <row r="766" spans="1:16" collapsed="1" x14ac:dyDescent="0.25">
      <c r="A766" s="2" t="s">
        <v>1533</v>
      </c>
      <c r="B766" s="2" t="s">
        <v>1534</v>
      </c>
      <c r="C766" s="2" t="s">
        <v>6</v>
      </c>
      <c r="D766" s="3">
        <v>7790774097.6000004</v>
      </c>
      <c r="E766" t="str">
        <f t="shared" si="100"/>
        <v>Alaska</v>
      </c>
      <c r="F766" t="str">
        <f t="shared" si="100"/>
        <v>Air</v>
      </c>
      <c r="G766" t="str">
        <f t="shared" si="100"/>
        <v>Group</v>
      </c>
      <c r="H766" t="str">
        <f t="shared" si="100"/>
        <v>Inc</v>
      </c>
      <c r="I766" t="str">
        <f t="shared" si="100"/>
        <v/>
      </c>
      <c r="J766" t="str">
        <f t="shared" si="99"/>
        <v/>
      </c>
      <c r="K766" t="str">
        <f t="shared" si="93"/>
        <v>Alaska</v>
      </c>
      <c r="L766" t="str">
        <f t="shared" si="94"/>
        <v>Alaska Air</v>
      </c>
      <c r="M766" t="str">
        <f t="shared" si="95"/>
        <v>Alaska Air Group</v>
      </c>
      <c r="N766" t="str">
        <f t="shared" si="96"/>
        <v>Alaska Air Group Inc</v>
      </c>
      <c r="O766" t="str">
        <f t="shared" si="97"/>
        <v/>
      </c>
      <c r="P766" t="str">
        <f t="shared" si="98"/>
        <v/>
      </c>
    </row>
    <row r="767" spans="1:16" collapsed="1" x14ac:dyDescent="0.25">
      <c r="A767" s="2" t="s">
        <v>1535</v>
      </c>
      <c r="B767" s="2" t="s">
        <v>1536</v>
      </c>
      <c r="C767" s="2" t="s">
        <v>6</v>
      </c>
      <c r="D767" s="3">
        <v>7762591442.3400002</v>
      </c>
      <c r="E767" t="str">
        <f t="shared" si="100"/>
        <v>Voya</v>
      </c>
      <c r="F767" t="str">
        <f t="shared" si="100"/>
        <v>Financial</v>
      </c>
      <c r="G767" t="str">
        <f t="shared" si="100"/>
        <v>Inc</v>
      </c>
      <c r="H767" t="str">
        <f t="shared" si="100"/>
        <v/>
      </c>
      <c r="I767" t="str">
        <f t="shared" si="100"/>
        <v/>
      </c>
      <c r="J767" t="str">
        <f t="shared" si="99"/>
        <v/>
      </c>
      <c r="K767" t="str">
        <f t="shared" si="93"/>
        <v>Voya</v>
      </c>
      <c r="L767" t="str">
        <f t="shared" si="94"/>
        <v>Voya Financial</v>
      </c>
      <c r="M767" t="str">
        <f t="shared" si="95"/>
        <v>Voya Financial Inc</v>
      </c>
      <c r="N767" t="str">
        <f t="shared" si="96"/>
        <v/>
      </c>
      <c r="O767" t="str">
        <f t="shared" si="97"/>
        <v/>
      </c>
      <c r="P767" t="str">
        <f t="shared" si="98"/>
        <v/>
      </c>
    </row>
    <row r="768" spans="1:16" collapsed="1" x14ac:dyDescent="0.25">
      <c r="A768" s="2" t="s">
        <v>1537</v>
      </c>
      <c r="B768" s="2" t="s">
        <v>1538</v>
      </c>
      <c r="C768" s="2" t="s">
        <v>6</v>
      </c>
      <c r="D768" s="3">
        <v>7749880000</v>
      </c>
      <c r="E768" t="str">
        <f t="shared" si="100"/>
        <v>Ishares</v>
      </c>
      <c r="F768" t="str">
        <f t="shared" si="100"/>
        <v>Barclays</v>
      </c>
      <c r="G768" t="str">
        <f t="shared" si="100"/>
        <v>3</v>
      </c>
      <c r="H768" t="str">
        <f t="shared" si="100"/>
        <v>7</v>
      </c>
      <c r="I768" t="str">
        <f t="shared" si="100"/>
        <v>Year</v>
      </c>
      <c r="J768" t="str">
        <f t="shared" si="99"/>
        <v>Treasury</v>
      </c>
      <c r="K768" t="str">
        <f t="shared" si="93"/>
        <v>Ishares</v>
      </c>
      <c r="L768" t="str">
        <f t="shared" si="94"/>
        <v>Ishares Barclays</v>
      </c>
      <c r="M768" t="str">
        <f t="shared" si="95"/>
        <v>Ishares Barclays 3</v>
      </c>
      <c r="N768" t="str">
        <f t="shared" si="96"/>
        <v>Ishares Barclays 3 7</v>
      </c>
      <c r="O768" t="str">
        <f t="shared" si="97"/>
        <v>Ishares Barclays 3 7 Year</v>
      </c>
      <c r="P768" t="str">
        <f t="shared" si="98"/>
        <v>Ishares Barclays 3 7 Year Treasury</v>
      </c>
    </row>
    <row r="769" spans="1:16" collapsed="1" x14ac:dyDescent="0.25">
      <c r="A769" s="2" t="s">
        <v>1539</v>
      </c>
      <c r="B769" s="2" t="s">
        <v>1540</v>
      </c>
      <c r="C769" s="2" t="s">
        <v>6</v>
      </c>
      <c r="D769" s="3">
        <v>7739976192.0600004</v>
      </c>
      <c r="E769" t="str">
        <f t="shared" si="100"/>
        <v>Kohls</v>
      </c>
      <c r="F769" t="str">
        <f t="shared" si="100"/>
        <v>Corp</v>
      </c>
      <c r="G769" t="str">
        <f t="shared" si="100"/>
        <v/>
      </c>
      <c r="H769" t="str">
        <f t="shared" si="100"/>
        <v/>
      </c>
      <c r="I769" t="str">
        <f t="shared" si="100"/>
        <v/>
      </c>
      <c r="J769" t="str">
        <f t="shared" si="99"/>
        <v/>
      </c>
      <c r="K769" t="str">
        <f t="shared" si="93"/>
        <v>Kohls</v>
      </c>
      <c r="L769" t="str">
        <f t="shared" si="94"/>
        <v>Kohls Corp</v>
      </c>
      <c r="M769" t="str">
        <f t="shared" si="95"/>
        <v/>
      </c>
      <c r="N769" t="str">
        <f t="shared" si="96"/>
        <v/>
      </c>
      <c r="O769" t="str">
        <f t="shared" si="97"/>
        <v/>
      </c>
      <c r="P769" t="str">
        <f t="shared" si="98"/>
        <v/>
      </c>
    </row>
    <row r="770" spans="1:16" collapsed="1" x14ac:dyDescent="0.25">
      <c r="A770" s="2" t="s">
        <v>1541</v>
      </c>
      <c r="B770" s="2" t="s">
        <v>1542</v>
      </c>
      <c r="C770" s="2" t="s">
        <v>6</v>
      </c>
      <c r="D770" s="3">
        <v>7731647021.2799997</v>
      </c>
      <c r="E770" t="str">
        <f t="shared" si="100"/>
        <v>Xerox</v>
      </c>
      <c r="F770" t="str">
        <f t="shared" si="100"/>
        <v>Corp</v>
      </c>
      <c r="G770" t="str">
        <f t="shared" si="100"/>
        <v/>
      </c>
      <c r="H770" t="str">
        <f t="shared" si="100"/>
        <v/>
      </c>
      <c r="I770" t="str">
        <f t="shared" si="100"/>
        <v/>
      </c>
      <c r="J770" t="str">
        <f t="shared" si="99"/>
        <v/>
      </c>
      <c r="K770" t="str">
        <f t="shared" si="93"/>
        <v>Xerox</v>
      </c>
      <c r="L770" t="str">
        <f t="shared" si="94"/>
        <v>Xerox Corp</v>
      </c>
      <c r="M770" t="str">
        <f t="shared" si="95"/>
        <v/>
      </c>
      <c r="N770" t="str">
        <f t="shared" si="96"/>
        <v/>
      </c>
      <c r="O770" t="str">
        <f t="shared" si="97"/>
        <v/>
      </c>
      <c r="P770" t="str">
        <f t="shared" si="98"/>
        <v/>
      </c>
    </row>
    <row r="771" spans="1:16" collapsed="1" x14ac:dyDescent="0.25">
      <c r="A771" s="2" t="s">
        <v>1543</v>
      </c>
      <c r="B771" s="2" t="s">
        <v>1544</v>
      </c>
      <c r="C771" s="2" t="s">
        <v>6</v>
      </c>
      <c r="D771" s="3">
        <v>7718408520</v>
      </c>
      <c r="E771" t="str">
        <f t="shared" si="100"/>
        <v>National</v>
      </c>
      <c r="F771" t="str">
        <f t="shared" si="100"/>
        <v>Oilwell</v>
      </c>
      <c r="G771" t="str">
        <f t="shared" si="100"/>
        <v>Varco</v>
      </c>
      <c r="H771" t="str">
        <f t="shared" si="100"/>
        <v>Inc</v>
      </c>
      <c r="I771" t="str">
        <f t="shared" si="100"/>
        <v/>
      </c>
      <c r="J771" t="str">
        <f t="shared" si="99"/>
        <v/>
      </c>
      <c r="K771" t="str">
        <f t="shared" ref="K771:K834" si="101">E771</f>
        <v>National</v>
      </c>
      <c r="L771" t="str">
        <f t="shared" ref="L771:L834" si="102">IF(LEN(F771)&gt;0, K771  &amp; " " &amp; F771,"")</f>
        <v>National Oilwell</v>
      </c>
      <c r="M771" t="str">
        <f t="shared" ref="M771:M834" si="103">IF(LEN(G771)&gt;0, L771  &amp; " " &amp; G771,"")</f>
        <v>National Oilwell Varco</v>
      </c>
      <c r="N771" t="str">
        <f t="shared" ref="N771:N834" si="104">IF(LEN(H771)&gt;0, M771  &amp; " " &amp; H771,"")</f>
        <v>National Oilwell Varco Inc</v>
      </c>
      <c r="O771" t="str">
        <f t="shared" ref="O771:O834" si="105">IF(LEN(I771)&gt;0, N771  &amp; " " &amp; I771,"")</f>
        <v/>
      </c>
      <c r="P771" t="str">
        <f t="shared" ref="P771:P834" si="106">IF(LEN(J771)&gt;0, O771  &amp; " " &amp; J771,"")</f>
        <v/>
      </c>
    </row>
    <row r="772" spans="1:16" collapsed="1" x14ac:dyDescent="0.25">
      <c r="A772" s="2" t="s">
        <v>1545</v>
      </c>
      <c r="B772" s="2" t="s">
        <v>1546</v>
      </c>
      <c r="C772" s="2" t="s">
        <v>6</v>
      </c>
      <c r="D772" s="3">
        <v>7713096504.46</v>
      </c>
      <c r="E772" t="str">
        <f t="shared" si="100"/>
        <v>ICON</v>
      </c>
      <c r="F772" t="str">
        <f t="shared" si="100"/>
        <v>PLC</v>
      </c>
      <c r="G772" t="str">
        <f t="shared" si="100"/>
        <v/>
      </c>
      <c r="H772" t="str">
        <f t="shared" si="100"/>
        <v/>
      </c>
      <c r="I772" t="str">
        <f t="shared" si="100"/>
        <v/>
      </c>
      <c r="J772" t="str">
        <f t="shared" si="99"/>
        <v/>
      </c>
      <c r="K772" t="str">
        <f t="shared" si="101"/>
        <v>ICON</v>
      </c>
      <c r="L772" t="str">
        <f t="shared" si="102"/>
        <v>ICON PLC</v>
      </c>
      <c r="M772" t="str">
        <f t="shared" si="103"/>
        <v/>
      </c>
      <c r="N772" t="str">
        <f t="shared" si="104"/>
        <v/>
      </c>
      <c r="O772" t="str">
        <f t="shared" si="105"/>
        <v/>
      </c>
      <c r="P772" t="str">
        <f t="shared" si="106"/>
        <v/>
      </c>
    </row>
    <row r="773" spans="1:16" collapsed="1" x14ac:dyDescent="0.25">
      <c r="A773" s="2" t="s">
        <v>1547</v>
      </c>
      <c r="B773" s="2" t="s">
        <v>1548</v>
      </c>
      <c r="C773" s="2" t="s">
        <v>6</v>
      </c>
      <c r="D773" s="3">
        <v>7680030706.3999996</v>
      </c>
      <c r="E773" t="str">
        <f t="shared" si="100"/>
        <v>Zayo</v>
      </c>
      <c r="F773" t="str">
        <f t="shared" si="100"/>
        <v>Group</v>
      </c>
      <c r="G773" t="str">
        <f t="shared" si="100"/>
        <v>Holdings</v>
      </c>
      <c r="H773" t="str">
        <f t="shared" si="100"/>
        <v>Inc</v>
      </c>
      <c r="I773" t="str">
        <f t="shared" si="100"/>
        <v/>
      </c>
      <c r="J773" t="str">
        <f t="shared" si="99"/>
        <v/>
      </c>
      <c r="K773" t="str">
        <f t="shared" si="101"/>
        <v>Zayo</v>
      </c>
      <c r="L773" t="str">
        <f t="shared" si="102"/>
        <v>Zayo Group</v>
      </c>
      <c r="M773" t="str">
        <f t="shared" si="103"/>
        <v>Zayo Group Holdings</v>
      </c>
      <c r="N773" t="str">
        <f t="shared" si="104"/>
        <v>Zayo Group Holdings Inc</v>
      </c>
      <c r="O773" t="str">
        <f t="shared" si="105"/>
        <v/>
      </c>
      <c r="P773" t="str">
        <f t="shared" si="106"/>
        <v/>
      </c>
    </row>
    <row r="774" spans="1:16" collapsed="1" x14ac:dyDescent="0.25">
      <c r="A774" s="2" t="s">
        <v>1549</v>
      </c>
      <c r="B774" s="2" t="s">
        <v>1550</v>
      </c>
      <c r="C774" s="2" t="s">
        <v>6</v>
      </c>
      <c r="D774" s="3">
        <v>7660798578.1599998</v>
      </c>
      <c r="E774" t="str">
        <f t="shared" si="100"/>
        <v>Neurocrine</v>
      </c>
      <c r="F774" t="str">
        <f t="shared" si="100"/>
        <v>Biosciences</v>
      </c>
      <c r="G774" t="str">
        <f t="shared" si="100"/>
        <v>Inc</v>
      </c>
      <c r="H774" t="str">
        <f t="shared" si="100"/>
        <v/>
      </c>
      <c r="I774" t="str">
        <f t="shared" si="100"/>
        <v/>
      </c>
      <c r="J774" t="str">
        <f t="shared" si="99"/>
        <v/>
      </c>
      <c r="K774" t="str">
        <f t="shared" si="101"/>
        <v>Neurocrine</v>
      </c>
      <c r="L774" t="str">
        <f t="shared" si="102"/>
        <v>Neurocrine Biosciences</v>
      </c>
      <c r="M774" t="str">
        <f t="shared" si="103"/>
        <v>Neurocrine Biosciences Inc</v>
      </c>
      <c r="N774" t="str">
        <f t="shared" si="104"/>
        <v/>
      </c>
      <c r="O774" t="str">
        <f t="shared" si="105"/>
        <v/>
      </c>
      <c r="P774" t="str">
        <f t="shared" si="106"/>
        <v/>
      </c>
    </row>
    <row r="775" spans="1:16" collapsed="1" x14ac:dyDescent="0.25">
      <c r="A775" s="2" t="s">
        <v>1551</v>
      </c>
      <c r="B775" s="2" t="s">
        <v>1552</v>
      </c>
      <c r="C775" s="2" t="s">
        <v>6</v>
      </c>
      <c r="D775" s="3">
        <v>7628605999.2799997</v>
      </c>
      <c r="E775" t="str">
        <f t="shared" si="100"/>
        <v>Amerco</v>
      </c>
      <c r="F775" t="str">
        <f t="shared" si="100"/>
        <v/>
      </c>
      <c r="G775" t="str">
        <f t="shared" si="100"/>
        <v/>
      </c>
      <c r="H775" t="str">
        <f t="shared" si="100"/>
        <v/>
      </c>
      <c r="I775" t="str">
        <f t="shared" si="100"/>
        <v/>
      </c>
      <c r="J775" t="str">
        <f t="shared" si="99"/>
        <v/>
      </c>
      <c r="K775" t="str">
        <f t="shared" si="101"/>
        <v>Amerco</v>
      </c>
      <c r="L775" t="str">
        <f t="shared" si="102"/>
        <v/>
      </c>
      <c r="M775" t="str">
        <f t="shared" si="103"/>
        <v/>
      </c>
      <c r="N775" t="str">
        <f t="shared" si="104"/>
        <v/>
      </c>
      <c r="O775" t="str">
        <f t="shared" si="105"/>
        <v/>
      </c>
      <c r="P775" t="str">
        <f t="shared" si="106"/>
        <v/>
      </c>
    </row>
    <row r="776" spans="1:16" collapsed="1" x14ac:dyDescent="0.25">
      <c r="A776" s="2" t="s">
        <v>1553</v>
      </c>
      <c r="B776" s="2" t="s">
        <v>1554</v>
      </c>
      <c r="C776" s="2" t="s">
        <v>6</v>
      </c>
      <c r="D776" s="3">
        <v>7619811000</v>
      </c>
      <c r="E776" t="str">
        <f t="shared" si="100"/>
        <v>Schwab</v>
      </c>
      <c r="F776" t="str">
        <f t="shared" si="100"/>
        <v>US</v>
      </c>
      <c r="G776" t="str">
        <f t="shared" si="100"/>
        <v>Large-Cap</v>
      </c>
      <c r="H776" t="str">
        <f t="shared" si="100"/>
        <v>Growth</v>
      </c>
      <c r="I776" t="str">
        <f t="shared" si="100"/>
        <v>ETF</v>
      </c>
      <c r="J776" t="str">
        <f t="shared" si="99"/>
        <v/>
      </c>
      <c r="K776" t="str">
        <f t="shared" si="101"/>
        <v>Schwab</v>
      </c>
      <c r="L776" t="str">
        <f t="shared" si="102"/>
        <v>Schwab US</v>
      </c>
      <c r="M776" t="str">
        <f t="shared" si="103"/>
        <v>Schwab US Large-Cap</v>
      </c>
      <c r="N776" t="str">
        <f t="shared" si="104"/>
        <v>Schwab US Large-Cap Growth</v>
      </c>
      <c r="O776" t="str">
        <f t="shared" si="105"/>
        <v>Schwab US Large-Cap Growth ETF</v>
      </c>
      <c r="P776" t="str">
        <f t="shared" si="106"/>
        <v/>
      </c>
    </row>
    <row r="777" spans="1:16" collapsed="1" x14ac:dyDescent="0.25">
      <c r="A777" s="2" t="s">
        <v>1555</v>
      </c>
      <c r="B777" s="2" t="s">
        <v>1556</v>
      </c>
      <c r="C777" s="2" t="s">
        <v>6</v>
      </c>
      <c r="D777" s="3">
        <v>7613685852</v>
      </c>
      <c r="E777" t="str">
        <f t="shared" si="100"/>
        <v>Ares</v>
      </c>
      <c r="F777" t="str">
        <f t="shared" si="100"/>
        <v>Capital</v>
      </c>
      <c r="G777" t="str">
        <f t="shared" si="100"/>
        <v>Corp</v>
      </c>
      <c r="H777" t="str">
        <f t="shared" si="100"/>
        <v/>
      </c>
      <c r="I777" t="str">
        <f t="shared" si="100"/>
        <v/>
      </c>
      <c r="J777" t="str">
        <f t="shared" si="99"/>
        <v/>
      </c>
      <c r="K777" t="str">
        <f t="shared" si="101"/>
        <v>Ares</v>
      </c>
      <c r="L777" t="str">
        <f t="shared" si="102"/>
        <v>Ares Capital</v>
      </c>
      <c r="M777" t="str">
        <f t="shared" si="103"/>
        <v>Ares Capital Corp</v>
      </c>
      <c r="N777" t="str">
        <f t="shared" si="104"/>
        <v/>
      </c>
      <c r="O777" t="str">
        <f t="shared" si="105"/>
        <v/>
      </c>
      <c r="P777" t="str">
        <f t="shared" si="106"/>
        <v/>
      </c>
    </row>
    <row r="778" spans="1:16" collapsed="1" x14ac:dyDescent="0.25">
      <c r="A778" s="2" t="s">
        <v>1557</v>
      </c>
      <c r="B778" s="2" t="s">
        <v>1558</v>
      </c>
      <c r="C778" s="2" t="s">
        <v>6</v>
      </c>
      <c r="D778" s="3">
        <v>7612456599.4700003</v>
      </c>
      <c r="E778" t="str">
        <f t="shared" si="100"/>
        <v>A.</v>
      </c>
      <c r="F778" t="str">
        <f t="shared" si="100"/>
        <v>O.</v>
      </c>
      <c r="G778" t="str">
        <f t="shared" si="100"/>
        <v>Smith</v>
      </c>
      <c r="H778" t="str">
        <f t="shared" si="100"/>
        <v>Corp</v>
      </c>
      <c r="I778" t="str">
        <f t="shared" si="100"/>
        <v/>
      </c>
      <c r="J778" t="str">
        <f t="shared" si="99"/>
        <v/>
      </c>
      <c r="K778" t="str">
        <f t="shared" si="101"/>
        <v>A.</v>
      </c>
      <c r="L778" t="str">
        <f t="shared" si="102"/>
        <v>A. O.</v>
      </c>
      <c r="M778" t="str">
        <f t="shared" si="103"/>
        <v>A. O. Smith</v>
      </c>
      <c r="N778" t="str">
        <f t="shared" si="104"/>
        <v>A. O. Smith Corp</v>
      </c>
      <c r="O778" t="str">
        <f t="shared" si="105"/>
        <v/>
      </c>
      <c r="P778" t="str">
        <f t="shared" si="106"/>
        <v/>
      </c>
    </row>
    <row r="779" spans="1:16" collapsed="1" x14ac:dyDescent="0.25">
      <c r="A779" s="2" t="s">
        <v>1559</v>
      </c>
      <c r="B779" s="2" t="s">
        <v>1560</v>
      </c>
      <c r="C779" s="2" t="s">
        <v>6</v>
      </c>
      <c r="D779" s="3">
        <v>7609599619.9700003</v>
      </c>
      <c r="E779" t="str">
        <f t="shared" si="100"/>
        <v>Apartment</v>
      </c>
      <c r="F779" t="str">
        <f t="shared" si="100"/>
        <v>Investment</v>
      </c>
      <c r="G779" t="str">
        <f t="shared" si="100"/>
        <v>and</v>
      </c>
      <c r="H779" t="str">
        <f t="shared" si="100"/>
        <v>Management</v>
      </c>
      <c r="I779" t="str">
        <f t="shared" si="100"/>
        <v>Co</v>
      </c>
      <c r="J779" t="str">
        <f t="shared" si="99"/>
        <v/>
      </c>
      <c r="K779" t="str">
        <f t="shared" si="101"/>
        <v>Apartment</v>
      </c>
      <c r="L779" t="str">
        <f t="shared" si="102"/>
        <v>Apartment Investment</v>
      </c>
      <c r="M779" t="str">
        <f t="shared" si="103"/>
        <v>Apartment Investment and</v>
      </c>
      <c r="N779" t="str">
        <f t="shared" si="104"/>
        <v>Apartment Investment and Management</v>
      </c>
      <c r="O779" t="str">
        <f t="shared" si="105"/>
        <v>Apartment Investment and Management Co</v>
      </c>
      <c r="P779" t="str">
        <f t="shared" si="106"/>
        <v/>
      </c>
    </row>
    <row r="780" spans="1:16" collapsed="1" x14ac:dyDescent="0.25">
      <c r="A780" s="2" t="s">
        <v>1561</v>
      </c>
      <c r="B780" s="2" t="s">
        <v>1562</v>
      </c>
      <c r="C780" s="2" t="s">
        <v>6</v>
      </c>
      <c r="D780" s="3">
        <v>7597379000</v>
      </c>
      <c r="E780" t="str">
        <f t="shared" si="100"/>
        <v>iShares</v>
      </c>
      <c r="F780" t="str">
        <f t="shared" si="100"/>
        <v>Core</v>
      </c>
      <c r="G780" t="str">
        <f t="shared" si="100"/>
        <v>Dividend</v>
      </c>
      <c r="H780" t="str">
        <f t="shared" si="100"/>
        <v>Growth</v>
      </c>
      <c r="I780" t="str">
        <f t="shared" si="100"/>
        <v>ETF</v>
      </c>
      <c r="J780" t="str">
        <f t="shared" si="99"/>
        <v/>
      </c>
      <c r="K780" t="str">
        <f t="shared" si="101"/>
        <v>iShares</v>
      </c>
      <c r="L780" t="str">
        <f t="shared" si="102"/>
        <v>iShares Core</v>
      </c>
      <c r="M780" t="str">
        <f t="shared" si="103"/>
        <v>iShares Core Dividend</v>
      </c>
      <c r="N780" t="str">
        <f t="shared" si="104"/>
        <v>iShares Core Dividend Growth</v>
      </c>
      <c r="O780" t="str">
        <f t="shared" si="105"/>
        <v>iShares Core Dividend Growth ETF</v>
      </c>
      <c r="P780" t="str">
        <f t="shared" si="106"/>
        <v/>
      </c>
    </row>
    <row r="781" spans="1:16" collapsed="1" x14ac:dyDescent="0.25">
      <c r="A781" s="2" t="s">
        <v>1563</v>
      </c>
      <c r="B781" s="2" t="s">
        <v>1564</v>
      </c>
      <c r="C781" s="2" t="s">
        <v>6</v>
      </c>
      <c r="D781" s="3">
        <v>7588751177.9099998</v>
      </c>
      <c r="E781" t="str">
        <f t="shared" si="100"/>
        <v>Aptargroup</v>
      </c>
      <c r="F781" t="str">
        <f t="shared" si="100"/>
        <v>Inc</v>
      </c>
      <c r="G781" t="str">
        <f t="shared" si="100"/>
        <v/>
      </c>
      <c r="H781" t="str">
        <f t="shared" si="100"/>
        <v/>
      </c>
      <c r="I781" t="str">
        <f t="shared" si="100"/>
        <v/>
      </c>
      <c r="J781" t="str">
        <f t="shared" si="99"/>
        <v/>
      </c>
      <c r="K781" t="str">
        <f t="shared" si="101"/>
        <v>Aptargroup</v>
      </c>
      <c r="L781" t="str">
        <f t="shared" si="102"/>
        <v>Aptargroup Inc</v>
      </c>
      <c r="M781" t="str">
        <f t="shared" si="103"/>
        <v/>
      </c>
      <c r="N781" t="str">
        <f t="shared" si="104"/>
        <v/>
      </c>
      <c r="O781" t="str">
        <f t="shared" si="105"/>
        <v/>
      </c>
      <c r="P781" t="str">
        <f t="shared" si="106"/>
        <v/>
      </c>
    </row>
    <row r="782" spans="1:16" collapsed="1" x14ac:dyDescent="0.25">
      <c r="A782" s="2" t="s">
        <v>1565</v>
      </c>
      <c r="B782" s="2" t="s">
        <v>1566</v>
      </c>
      <c r="C782" s="2" t="s">
        <v>6</v>
      </c>
      <c r="D782" s="3">
        <v>7571039032.3999996</v>
      </c>
      <c r="E782" t="str">
        <f t="shared" si="100"/>
        <v>Post</v>
      </c>
      <c r="F782" t="str">
        <f t="shared" si="100"/>
        <v>Holdings</v>
      </c>
      <c r="G782" t="str">
        <f t="shared" si="100"/>
        <v>Inc</v>
      </c>
      <c r="H782" t="str">
        <f t="shared" si="100"/>
        <v/>
      </c>
      <c r="I782" t="str">
        <f t="shared" si="100"/>
        <v/>
      </c>
      <c r="J782" t="str">
        <f t="shared" si="99"/>
        <v/>
      </c>
      <c r="K782" t="str">
        <f t="shared" si="101"/>
        <v>Post</v>
      </c>
      <c r="L782" t="str">
        <f t="shared" si="102"/>
        <v>Post Holdings</v>
      </c>
      <c r="M782" t="str">
        <f t="shared" si="103"/>
        <v>Post Holdings Inc</v>
      </c>
      <c r="N782" t="str">
        <f t="shared" si="104"/>
        <v/>
      </c>
      <c r="O782" t="str">
        <f t="shared" si="105"/>
        <v/>
      </c>
      <c r="P782" t="str">
        <f t="shared" si="106"/>
        <v/>
      </c>
    </row>
    <row r="783" spans="1:16" collapsed="1" x14ac:dyDescent="0.25">
      <c r="A783" s="2" t="s">
        <v>1567</v>
      </c>
      <c r="B783" s="2" t="s">
        <v>1568</v>
      </c>
      <c r="C783" s="2" t="s">
        <v>6</v>
      </c>
      <c r="D783" s="3">
        <v>7558507978.4099998</v>
      </c>
      <c r="E783" t="str">
        <f t="shared" si="100"/>
        <v>Omega</v>
      </c>
      <c r="F783" t="str">
        <f t="shared" si="100"/>
        <v>Healthcare</v>
      </c>
      <c r="G783" t="str">
        <f t="shared" si="100"/>
        <v>Investors</v>
      </c>
      <c r="H783" t="str">
        <f t="shared" si="100"/>
        <v>Inc</v>
      </c>
      <c r="I783" t="str">
        <f t="shared" si="100"/>
        <v/>
      </c>
      <c r="J783" t="str">
        <f t="shared" si="99"/>
        <v/>
      </c>
      <c r="K783" t="str">
        <f t="shared" si="101"/>
        <v>Omega</v>
      </c>
      <c r="L783" t="str">
        <f t="shared" si="102"/>
        <v>Omega Healthcare</v>
      </c>
      <c r="M783" t="str">
        <f t="shared" si="103"/>
        <v>Omega Healthcare Investors</v>
      </c>
      <c r="N783" t="str">
        <f t="shared" si="104"/>
        <v>Omega Healthcare Investors Inc</v>
      </c>
      <c r="O783" t="str">
        <f t="shared" si="105"/>
        <v/>
      </c>
      <c r="P783" t="str">
        <f t="shared" si="106"/>
        <v/>
      </c>
    </row>
    <row r="784" spans="1:16" collapsed="1" x14ac:dyDescent="0.25">
      <c r="A784" s="2" t="s">
        <v>1569</v>
      </c>
      <c r="B784" s="2" t="s">
        <v>1570</v>
      </c>
      <c r="C784" s="2" t="s">
        <v>6</v>
      </c>
      <c r="D784" s="3">
        <v>7554957579.1800003</v>
      </c>
      <c r="E784" t="str">
        <f t="shared" si="100"/>
        <v>Fortune</v>
      </c>
      <c r="F784" t="str">
        <f t="shared" si="100"/>
        <v>Brands</v>
      </c>
      <c r="G784" t="str">
        <f t="shared" si="100"/>
        <v>Home</v>
      </c>
      <c r="H784" t="str">
        <f t="shared" si="100"/>
        <v>&amp;</v>
      </c>
      <c r="I784" t="str">
        <f t="shared" si="100"/>
        <v>Security</v>
      </c>
      <c r="J784" t="str">
        <f t="shared" si="99"/>
        <v>Inc</v>
      </c>
      <c r="K784" t="str">
        <f t="shared" si="101"/>
        <v>Fortune</v>
      </c>
      <c r="L784" t="str">
        <f t="shared" si="102"/>
        <v>Fortune Brands</v>
      </c>
      <c r="M784" t="str">
        <f t="shared" si="103"/>
        <v>Fortune Brands Home</v>
      </c>
      <c r="N784" t="str">
        <f t="shared" si="104"/>
        <v>Fortune Brands Home &amp;</v>
      </c>
      <c r="O784" t="str">
        <f t="shared" si="105"/>
        <v>Fortune Brands Home &amp; Security</v>
      </c>
      <c r="P784" t="str">
        <f t="shared" si="106"/>
        <v>Fortune Brands Home &amp; Security Inc</v>
      </c>
    </row>
    <row r="785" spans="1:16" collapsed="1" x14ac:dyDescent="0.25">
      <c r="A785" s="2" t="s">
        <v>1571</v>
      </c>
      <c r="B785" s="2" t="s">
        <v>1572</v>
      </c>
      <c r="C785" s="2" t="s">
        <v>6</v>
      </c>
      <c r="D785" s="3">
        <v>7546539550.0600004</v>
      </c>
      <c r="E785" t="str">
        <f t="shared" ref="E785:I835" si="107">TRIM(MID(SUBSTITUTE($B785," ",REPT(" ",LEN($B785))),(E$1-1)*LEN($B785)+1,LEN($B785)))</f>
        <v>Teradyne</v>
      </c>
      <c r="F785" t="str">
        <f t="shared" si="107"/>
        <v>Inc</v>
      </c>
      <c r="G785" t="str">
        <f t="shared" si="107"/>
        <v/>
      </c>
      <c r="H785" t="str">
        <f t="shared" si="107"/>
        <v/>
      </c>
      <c r="I785" t="str">
        <f t="shared" si="107"/>
        <v/>
      </c>
      <c r="J785" t="str">
        <f t="shared" si="99"/>
        <v/>
      </c>
      <c r="K785" t="str">
        <f t="shared" si="101"/>
        <v>Teradyne</v>
      </c>
      <c r="L785" t="str">
        <f t="shared" si="102"/>
        <v>Teradyne Inc</v>
      </c>
      <c r="M785" t="str">
        <f t="shared" si="103"/>
        <v/>
      </c>
      <c r="N785" t="str">
        <f t="shared" si="104"/>
        <v/>
      </c>
      <c r="O785" t="str">
        <f t="shared" si="105"/>
        <v/>
      </c>
      <c r="P785" t="str">
        <f t="shared" si="106"/>
        <v/>
      </c>
    </row>
    <row r="786" spans="1:16" collapsed="1" x14ac:dyDescent="0.25">
      <c r="A786" s="2" t="s">
        <v>1573</v>
      </c>
      <c r="B786" s="2" t="s">
        <v>1574</v>
      </c>
      <c r="C786" s="2" t="s">
        <v>6</v>
      </c>
      <c r="D786" s="3">
        <v>7539699000</v>
      </c>
      <c r="E786" t="str">
        <f t="shared" si="107"/>
        <v>iShares</v>
      </c>
      <c r="F786" t="str">
        <f t="shared" si="107"/>
        <v>S&amp;P</v>
      </c>
      <c r="G786" t="str">
        <f t="shared" si="107"/>
        <v>Mid-Cap</v>
      </c>
      <c r="H786" t="str">
        <f t="shared" si="107"/>
        <v>400</v>
      </c>
      <c r="I786" t="str">
        <f t="shared" si="107"/>
        <v>Growth</v>
      </c>
      <c r="J786" t="str">
        <f t="shared" si="99"/>
        <v>ETF</v>
      </c>
      <c r="K786" t="str">
        <f t="shared" si="101"/>
        <v>iShares</v>
      </c>
      <c r="L786" t="str">
        <f t="shared" si="102"/>
        <v>iShares S&amp;P</v>
      </c>
      <c r="M786" t="str">
        <f t="shared" si="103"/>
        <v>iShares S&amp;P Mid-Cap</v>
      </c>
      <c r="N786" t="str">
        <f t="shared" si="104"/>
        <v>iShares S&amp;P Mid-Cap 400</v>
      </c>
      <c r="O786" t="str">
        <f t="shared" si="105"/>
        <v>iShares S&amp;P Mid-Cap 400 Growth</v>
      </c>
      <c r="P786" t="str">
        <f t="shared" si="106"/>
        <v>iShares S&amp;P Mid-Cap 400 Growth ETF</v>
      </c>
    </row>
    <row r="787" spans="1:16" collapsed="1" x14ac:dyDescent="0.25">
      <c r="A787" s="2" t="s">
        <v>1575</v>
      </c>
      <c r="B787" s="2" t="s">
        <v>1576</v>
      </c>
      <c r="C787" s="2" t="s">
        <v>6</v>
      </c>
      <c r="D787" s="3">
        <v>7538053838.4799995</v>
      </c>
      <c r="E787" t="str">
        <f t="shared" si="107"/>
        <v>Pool</v>
      </c>
      <c r="F787" t="str">
        <f t="shared" si="107"/>
        <v>Corp</v>
      </c>
      <c r="G787" t="str">
        <f t="shared" si="107"/>
        <v/>
      </c>
      <c r="H787" t="str">
        <f t="shared" si="107"/>
        <v/>
      </c>
      <c r="I787" t="str">
        <f t="shared" si="107"/>
        <v/>
      </c>
      <c r="J787" t="str">
        <f t="shared" si="99"/>
        <v/>
      </c>
      <c r="K787" t="str">
        <f t="shared" si="101"/>
        <v>Pool</v>
      </c>
      <c r="L787" t="str">
        <f t="shared" si="102"/>
        <v>Pool Corp</v>
      </c>
      <c r="M787" t="str">
        <f t="shared" si="103"/>
        <v/>
      </c>
      <c r="N787" t="str">
        <f t="shared" si="104"/>
        <v/>
      </c>
      <c r="O787" t="str">
        <f t="shared" si="105"/>
        <v/>
      </c>
      <c r="P787" t="str">
        <f t="shared" si="106"/>
        <v/>
      </c>
    </row>
    <row r="788" spans="1:16" collapsed="1" x14ac:dyDescent="0.25">
      <c r="A788" s="2" t="s">
        <v>1577</v>
      </c>
      <c r="B788" s="2" t="s">
        <v>1578</v>
      </c>
      <c r="C788" s="2" t="s">
        <v>6</v>
      </c>
      <c r="D788" s="3">
        <v>7527471251.8400002</v>
      </c>
      <c r="E788" t="str">
        <f t="shared" si="107"/>
        <v>Masimo</v>
      </c>
      <c r="F788" t="str">
        <f t="shared" si="107"/>
        <v>Corp</v>
      </c>
      <c r="G788" t="str">
        <f t="shared" si="107"/>
        <v/>
      </c>
      <c r="H788" t="str">
        <f t="shared" si="107"/>
        <v/>
      </c>
      <c r="I788" t="str">
        <f t="shared" si="107"/>
        <v/>
      </c>
      <c r="J788" t="str">
        <f t="shared" ref="J788:J851" si="108">TRIM(MID(SUBSTITUTE($B788," ",REPT(" ",LEN($B788))),(J$1-1)*LEN($B788)+1,LEN($B788)))</f>
        <v/>
      </c>
      <c r="K788" t="str">
        <f t="shared" si="101"/>
        <v>Masimo</v>
      </c>
      <c r="L788" t="str">
        <f t="shared" si="102"/>
        <v>Masimo Corp</v>
      </c>
      <c r="M788" t="str">
        <f t="shared" si="103"/>
        <v/>
      </c>
      <c r="N788" t="str">
        <f t="shared" si="104"/>
        <v/>
      </c>
      <c r="O788" t="str">
        <f t="shared" si="105"/>
        <v/>
      </c>
      <c r="P788" t="str">
        <f t="shared" si="106"/>
        <v/>
      </c>
    </row>
    <row r="789" spans="1:16" collapsed="1" x14ac:dyDescent="0.25">
      <c r="A789" s="2" t="s">
        <v>1579</v>
      </c>
      <c r="B789" s="2" t="s">
        <v>1580</v>
      </c>
      <c r="C789" s="2" t="s">
        <v>6</v>
      </c>
      <c r="D789" s="3">
        <v>7516197684.7200003</v>
      </c>
      <c r="E789" t="str">
        <f t="shared" si="107"/>
        <v>Planet</v>
      </c>
      <c r="F789" t="str">
        <f t="shared" si="107"/>
        <v>Fitness</v>
      </c>
      <c r="G789" t="str">
        <f t="shared" si="107"/>
        <v>Inc</v>
      </c>
      <c r="H789" t="str">
        <f t="shared" si="107"/>
        <v/>
      </c>
      <c r="I789" t="str">
        <f t="shared" si="107"/>
        <v/>
      </c>
      <c r="J789" t="str">
        <f t="shared" si="108"/>
        <v/>
      </c>
      <c r="K789" t="str">
        <f t="shared" si="101"/>
        <v>Planet</v>
      </c>
      <c r="L789" t="str">
        <f t="shared" si="102"/>
        <v>Planet Fitness</v>
      </c>
      <c r="M789" t="str">
        <f t="shared" si="103"/>
        <v>Planet Fitness Inc</v>
      </c>
      <c r="N789" t="str">
        <f t="shared" si="104"/>
        <v/>
      </c>
      <c r="O789" t="str">
        <f t="shared" si="105"/>
        <v/>
      </c>
      <c r="P789" t="str">
        <f t="shared" si="106"/>
        <v/>
      </c>
    </row>
    <row r="790" spans="1:16" collapsed="1" x14ac:dyDescent="0.25">
      <c r="A790" s="2" t="s">
        <v>1581</v>
      </c>
      <c r="B790" s="2" t="s">
        <v>1582</v>
      </c>
      <c r="C790" s="2" t="s">
        <v>6</v>
      </c>
      <c r="D790" s="3">
        <v>7510212526.2399998</v>
      </c>
      <c r="E790" t="str">
        <f t="shared" si="107"/>
        <v>Albemarle</v>
      </c>
      <c r="F790" t="str">
        <f t="shared" si="107"/>
        <v>Corp</v>
      </c>
      <c r="G790" t="str">
        <f t="shared" si="107"/>
        <v/>
      </c>
      <c r="H790" t="str">
        <f t="shared" si="107"/>
        <v/>
      </c>
      <c r="I790" t="str">
        <f t="shared" si="107"/>
        <v/>
      </c>
      <c r="J790" t="str">
        <f t="shared" si="108"/>
        <v/>
      </c>
      <c r="K790" t="str">
        <f t="shared" si="101"/>
        <v>Albemarle</v>
      </c>
      <c r="L790" t="str">
        <f t="shared" si="102"/>
        <v>Albemarle Corp</v>
      </c>
      <c r="M790" t="str">
        <f t="shared" si="103"/>
        <v/>
      </c>
      <c r="N790" t="str">
        <f t="shared" si="104"/>
        <v/>
      </c>
      <c r="O790" t="str">
        <f t="shared" si="105"/>
        <v/>
      </c>
      <c r="P790" t="str">
        <f t="shared" si="106"/>
        <v/>
      </c>
    </row>
    <row r="791" spans="1:16" collapsed="1" x14ac:dyDescent="0.25">
      <c r="A791" s="2" t="s">
        <v>1583</v>
      </c>
      <c r="B791" s="2" t="s">
        <v>1584</v>
      </c>
      <c r="C791" s="2" t="s">
        <v>6</v>
      </c>
      <c r="D791" s="3">
        <v>7494436020.0500002</v>
      </c>
      <c r="E791" t="str">
        <f t="shared" si="107"/>
        <v>Cognex</v>
      </c>
      <c r="F791" t="str">
        <f t="shared" si="107"/>
        <v>Corp</v>
      </c>
      <c r="G791" t="str">
        <f t="shared" si="107"/>
        <v/>
      </c>
      <c r="H791" t="str">
        <f t="shared" si="107"/>
        <v/>
      </c>
      <c r="I791" t="str">
        <f t="shared" si="107"/>
        <v/>
      </c>
      <c r="J791" t="str">
        <f t="shared" si="108"/>
        <v/>
      </c>
      <c r="K791" t="str">
        <f t="shared" si="101"/>
        <v>Cognex</v>
      </c>
      <c r="L791" t="str">
        <f t="shared" si="102"/>
        <v>Cognex Corp</v>
      </c>
      <c r="M791" t="str">
        <f t="shared" si="103"/>
        <v/>
      </c>
      <c r="N791" t="str">
        <f t="shared" si="104"/>
        <v/>
      </c>
      <c r="O791" t="str">
        <f t="shared" si="105"/>
        <v/>
      </c>
      <c r="P791" t="str">
        <f t="shared" si="106"/>
        <v/>
      </c>
    </row>
    <row r="792" spans="1:16" collapsed="1" x14ac:dyDescent="0.25">
      <c r="A792" s="2" t="s">
        <v>1585</v>
      </c>
      <c r="B792" s="2" t="s">
        <v>1586</v>
      </c>
      <c r="C792" s="2" t="s">
        <v>6</v>
      </c>
      <c r="D792" s="3">
        <v>7475427440.8400002</v>
      </c>
      <c r="E792" t="str">
        <f t="shared" si="107"/>
        <v>Nordson</v>
      </c>
      <c r="F792" t="str">
        <f t="shared" si="107"/>
        <v>Corp</v>
      </c>
      <c r="G792" t="str">
        <f t="shared" si="107"/>
        <v/>
      </c>
      <c r="H792" t="str">
        <f t="shared" si="107"/>
        <v/>
      </c>
      <c r="I792" t="str">
        <f t="shared" si="107"/>
        <v/>
      </c>
      <c r="J792" t="str">
        <f t="shared" si="108"/>
        <v/>
      </c>
      <c r="K792" t="str">
        <f t="shared" si="101"/>
        <v>Nordson</v>
      </c>
      <c r="L792" t="str">
        <f t="shared" si="102"/>
        <v>Nordson Corp</v>
      </c>
      <c r="M792" t="str">
        <f t="shared" si="103"/>
        <v/>
      </c>
      <c r="N792" t="str">
        <f t="shared" si="104"/>
        <v/>
      </c>
      <c r="O792" t="str">
        <f t="shared" si="105"/>
        <v/>
      </c>
      <c r="P792" t="str">
        <f t="shared" si="106"/>
        <v/>
      </c>
    </row>
    <row r="793" spans="1:16" collapsed="1" x14ac:dyDescent="0.25">
      <c r="A793" s="2" t="s">
        <v>1587</v>
      </c>
      <c r="B793" s="2" t="s">
        <v>1588</v>
      </c>
      <c r="C793" s="2" t="s">
        <v>6</v>
      </c>
      <c r="D793" s="3">
        <v>7460770563.3400002</v>
      </c>
      <c r="E793" t="str">
        <f t="shared" si="107"/>
        <v>Alnylam</v>
      </c>
      <c r="F793" t="str">
        <f t="shared" si="107"/>
        <v>Pharmaceuticals</v>
      </c>
      <c r="G793" t="str">
        <f t="shared" si="107"/>
        <v>Inc</v>
      </c>
      <c r="H793" t="str">
        <f t="shared" si="107"/>
        <v/>
      </c>
      <c r="I793" t="str">
        <f t="shared" si="107"/>
        <v/>
      </c>
      <c r="J793" t="str">
        <f t="shared" si="108"/>
        <v/>
      </c>
      <c r="K793" t="str">
        <f t="shared" si="101"/>
        <v>Alnylam</v>
      </c>
      <c r="L793" t="str">
        <f t="shared" si="102"/>
        <v>Alnylam Pharmaceuticals</v>
      </c>
      <c r="M793" t="str">
        <f t="shared" si="103"/>
        <v>Alnylam Pharmaceuticals Inc</v>
      </c>
      <c r="N793" t="str">
        <f t="shared" si="104"/>
        <v/>
      </c>
      <c r="O793" t="str">
        <f t="shared" si="105"/>
        <v/>
      </c>
      <c r="P793" t="str">
        <f t="shared" si="106"/>
        <v/>
      </c>
    </row>
    <row r="794" spans="1:16" collapsed="1" x14ac:dyDescent="0.25">
      <c r="A794" s="2" t="s">
        <v>1589</v>
      </c>
      <c r="B794" s="2" t="s">
        <v>1590</v>
      </c>
      <c r="C794" s="2" t="s">
        <v>6</v>
      </c>
      <c r="D794" s="3">
        <v>7460076000</v>
      </c>
      <c r="E794" t="str">
        <f t="shared" si="107"/>
        <v>JPMorgan</v>
      </c>
      <c r="F794" t="str">
        <f t="shared" si="107"/>
        <v>Ultra</v>
      </c>
      <c r="G794" t="str">
        <f t="shared" si="107"/>
        <v>Short</v>
      </c>
      <c r="H794" t="str">
        <f t="shared" si="107"/>
        <v>Income</v>
      </c>
      <c r="I794" t="str">
        <f t="shared" si="107"/>
        <v>ETF</v>
      </c>
      <c r="J794" t="str">
        <f t="shared" si="108"/>
        <v/>
      </c>
      <c r="K794" t="str">
        <f t="shared" si="101"/>
        <v>JPMorgan</v>
      </c>
      <c r="L794" t="str">
        <f t="shared" si="102"/>
        <v>JPMorgan Ultra</v>
      </c>
      <c r="M794" t="str">
        <f t="shared" si="103"/>
        <v>JPMorgan Ultra Short</v>
      </c>
      <c r="N794" t="str">
        <f t="shared" si="104"/>
        <v>JPMorgan Ultra Short Income</v>
      </c>
      <c r="O794" t="str">
        <f t="shared" si="105"/>
        <v>JPMorgan Ultra Short Income ETF</v>
      </c>
      <c r="P794" t="str">
        <f t="shared" si="106"/>
        <v/>
      </c>
    </row>
    <row r="795" spans="1:16" collapsed="1" x14ac:dyDescent="0.25">
      <c r="A795" s="2" t="s">
        <v>1591</v>
      </c>
      <c r="B795" s="2" t="s">
        <v>1592</v>
      </c>
      <c r="C795" s="2" t="s">
        <v>6</v>
      </c>
      <c r="D795" s="3">
        <v>7455733990.8999996</v>
      </c>
      <c r="E795" t="str">
        <f t="shared" si="107"/>
        <v>Coupa</v>
      </c>
      <c r="F795" t="str">
        <f t="shared" si="107"/>
        <v>Software</v>
      </c>
      <c r="G795" t="str">
        <f t="shared" si="107"/>
        <v>Inc</v>
      </c>
      <c r="H795" t="str">
        <f t="shared" si="107"/>
        <v/>
      </c>
      <c r="I795" t="str">
        <f t="shared" si="107"/>
        <v/>
      </c>
      <c r="J795" t="str">
        <f t="shared" si="108"/>
        <v/>
      </c>
      <c r="K795" t="str">
        <f t="shared" si="101"/>
        <v>Coupa</v>
      </c>
      <c r="L795" t="str">
        <f t="shared" si="102"/>
        <v>Coupa Software</v>
      </c>
      <c r="M795" t="str">
        <f t="shared" si="103"/>
        <v>Coupa Software Inc</v>
      </c>
      <c r="N795" t="str">
        <f t="shared" si="104"/>
        <v/>
      </c>
      <c r="O795" t="str">
        <f t="shared" si="105"/>
        <v/>
      </c>
      <c r="P795" t="str">
        <f t="shared" si="106"/>
        <v/>
      </c>
    </row>
    <row r="796" spans="1:16" collapsed="1" x14ac:dyDescent="0.25">
      <c r="A796" s="2" t="s">
        <v>1593</v>
      </c>
      <c r="B796" s="2" t="s">
        <v>1594</v>
      </c>
      <c r="C796" s="2" t="s">
        <v>6</v>
      </c>
      <c r="D796" s="3">
        <v>7449423668.8000002</v>
      </c>
      <c r="E796" t="str">
        <f t="shared" si="107"/>
        <v>Liberty</v>
      </c>
      <c r="F796" t="str">
        <f t="shared" si="107"/>
        <v>Property</v>
      </c>
      <c r="G796" t="str">
        <f t="shared" si="107"/>
        <v>Trust</v>
      </c>
      <c r="H796" t="str">
        <f t="shared" si="107"/>
        <v/>
      </c>
      <c r="I796" t="str">
        <f t="shared" si="107"/>
        <v/>
      </c>
      <c r="J796" t="str">
        <f t="shared" si="108"/>
        <v/>
      </c>
      <c r="K796" t="str">
        <f t="shared" si="101"/>
        <v>Liberty</v>
      </c>
      <c r="L796" t="str">
        <f t="shared" si="102"/>
        <v>Liberty Property</v>
      </c>
      <c r="M796" t="str">
        <f t="shared" si="103"/>
        <v>Liberty Property Trust</v>
      </c>
      <c r="N796" t="str">
        <f t="shared" si="104"/>
        <v/>
      </c>
      <c r="O796" t="str">
        <f t="shared" si="105"/>
        <v/>
      </c>
      <c r="P796" t="str">
        <f t="shared" si="106"/>
        <v/>
      </c>
    </row>
    <row r="797" spans="1:16" collapsed="1" x14ac:dyDescent="0.25">
      <c r="A797" s="2" t="s">
        <v>1595</v>
      </c>
      <c r="B797" s="2" t="s">
        <v>1596</v>
      </c>
      <c r="C797" s="2" t="s">
        <v>6</v>
      </c>
      <c r="D797" s="3">
        <v>7426867789.4399996</v>
      </c>
      <c r="E797" t="str">
        <f t="shared" si="107"/>
        <v>Carlyle</v>
      </c>
      <c r="F797" t="str">
        <f t="shared" si="107"/>
        <v>Group</v>
      </c>
      <c r="G797" t="str">
        <f t="shared" si="107"/>
        <v>LP</v>
      </c>
      <c r="H797" t="str">
        <f t="shared" si="107"/>
        <v/>
      </c>
      <c r="I797" t="str">
        <f t="shared" si="107"/>
        <v/>
      </c>
      <c r="J797" t="str">
        <f t="shared" si="108"/>
        <v/>
      </c>
      <c r="K797" t="str">
        <f t="shared" si="101"/>
        <v>Carlyle</v>
      </c>
      <c r="L797" t="str">
        <f t="shared" si="102"/>
        <v>Carlyle Group</v>
      </c>
      <c r="M797" t="str">
        <f t="shared" si="103"/>
        <v>Carlyle Group LP</v>
      </c>
      <c r="N797" t="str">
        <f t="shared" si="104"/>
        <v/>
      </c>
      <c r="O797" t="str">
        <f t="shared" si="105"/>
        <v/>
      </c>
      <c r="P797" t="str">
        <f t="shared" si="106"/>
        <v/>
      </c>
    </row>
    <row r="798" spans="1:16" collapsed="1" x14ac:dyDescent="0.25">
      <c r="A798" s="2" t="s">
        <v>1597</v>
      </c>
      <c r="B798" s="2" t="s">
        <v>1598</v>
      </c>
      <c r="C798" s="2" t="s">
        <v>6</v>
      </c>
      <c r="D798" s="3">
        <v>7420134631.6999998</v>
      </c>
      <c r="E798" t="str">
        <f t="shared" si="107"/>
        <v>Vanguard</v>
      </c>
      <c r="F798" t="str">
        <f t="shared" si="107"/>
        <v>Financials</v>
      </c>
      <c r="G798" t="str">
        <f t="shared" si="107"/>
        <v>Etf</v>
      </c>
      <c r="H798" t="str">
        <f t="shared" si="107"/>
        <v/>
      </c>
      <c r="I798" t="str">
        <f t="shared" si="107"/>
        <v/>
      </c>
      <c r="J798" t="str">
        <f t="shared" si="108"/>
        <v/>
      </c>
      <c r="K798" t="str">
        <f t="shared" si="101"/>
        <v>Vanguard</v>
      </c>
      <c r="L798" t="str">
        <f t="shared" si="102"/>
        <v>Vanguard Financials</v>
      </c>
      <c r="M798" t="str">
        <f t="shared" si="103"/>
        <v>Vanguard Financials Etf</v>
      </c>
      <c r="N798" t="str">
        <f t="shared" si="104"/>
        <v/>
      </c>
      <c r="O798" t="str">
        <f t="shared" si="105"/>
        <v/>
      </c>
      <c r="P798" t="str">
        <f t="shared" si="106"/>
        <v/>
      </c>
    </row>
    <row r="799" spans="1:16" collapsed="1" x14ac:dyDescent="0.25">
      <c r="A799" s="2" t="s">
        <v>1599</v>
      </c>
      <c r="B799" s="2" t="s">
        <v>1600</v>
      </c>
      <c r="C799" s="2" t="s">
        <v>6</v>
      </c>
      <c r="D799" s="3">
        <v>7409182825.9200001</v>
      </c>
      <c r="E799" t="str">
        <f t="shared" si="107"/>
        <v>Sensata</v>
      </c>
      <c r="F799" t="str">
        <f t="shared" si="107"/>
        <v>Technologies</v>
      </c>
      <c r="G799" t="str">
        <f t="shared" si="107"/>
        <v>Holding</v>
      </c>
      <c r="H799" t="str">
        <f t="shared" si="107"/>
        <v>PLC</v>
      </c>
      <c r="I799" t="str">
        <f t="shared" si="107"/>
        <v/>
      </c>
      <c r="J799" t="str">
        <f t="shared" si="108"/>
        <v/>
      </c>
      <c r="K799" t="str">
        <f t="shared" si="101"/>
        <v>Sensata</v>
      </c>
      <c r="L799" t="str">
        <f t="shared" si="102"/>
        <v>Sensata Technologies</v>
      </c>
      <c r="M799" t="str">
        <f t="shared" si="103"/>
        <v>Sensata Technologies Holding</v>
      </c>
      <c r="N799" t="str">
        <f t="shared" si="104"/>
        <v>Sensata Technologies Holding PLC</v>
      </c>
      <c r="O799" t="str">
        <f t="shared" si="105"/>
        <v/>
      </c>
      <c r="P799" t="str">
        <f t="shared" si="106"/>
        <v/>
      </c>
    </row>
    <row r="800" spans="1:16" collapsed="1" x14ac:dyDescent="0.25">
      <c r="A800" s="2" t="s">
        <v>1601</v>
      </c>
      <c r="B800" s="2" t="s">
        <v>1602</v>
      </c>
      <c r="C800" s="2" t="s">
        <v>6</v>
      </c>
      <c r="D800" s="3">
        <v>7409011581.8400002</v>
      </c>
      <c r="E800" t="str">
        <f t="shared" si="107"/>
        <v>American</v>
      </c>
      <c r="F800" t="str">
        <f t="shared" si="107"/>
        <v>Homes</v>
      </c>
      <c r="G800" t="str">
        <f t="shared" si="107"/>
        <v>4</v>
      </c>
      <c r="H800" t="str">
        <f t="shared" si="107"/>
        <v>Rent</v>
      </c>
      <c r="I800" t="str">
        <f t="shared" si="107"/>
        <v/>
      </c>
      <c r="J800" t="str">
        <f t="shared" si="108"/>
        <v/>
      </c>
      <c r="K800" t="str">
        <f t="shared" si="101"/>
        <v>American</v>
      </c>
      <c r="L800" t="str">
        <f t="shared" si="102"/>
        <v>American Homes</v>
      </c>
      <c r="M800" t="str">
        <f t="shared" si="103"/>
        <v>American Homes 4</v>
      </c>
      <c r="N800" t="str">
        <f t="shared" si="104"/>
        <v>American Homes 4 Rent</v>
      </c>
      <c r="O800" t="str">
        <f t="shared" si="105"/>
        <v/>
      </c>
      <c r="P800" t="str">
        <f t="shared" si="106"/>
        <v/>
      </c>
    </row>
    <row r="801" spans="1:16" collapsed="1" x14ac:dyDescent="0.25">
      <c r="A801" s="2" t="s">
        <v>1603</v>
      </c>
      <c r="B801" s="2" t="s">
        <v>1604</v>
      </c>
      <c r="C801" s="2" t="s">
        <v>6</v>
      </c>
      <c r="D801" s="3">
        <v>7386975047.3599997</v>
      </c>
      <c r="E801" t="str">
        <f t="shared" si="107"/>
        <v>Jazz</v>
      </c>
      <c r="F801" t="str">
        <f t="shared" si="107"/>
        <v>Pharmaceuticals</v>
      </c>
      <c r="G801" t="str">
        <f t="shared" si="107"/>
        <v>PLC</v>
      </c>
      <c r="H801" t="str">
        <f t="shared" si="107"/>
        <v/>
      </c>
      <c r="I801" t="str">
        <f t="shared" si="107"/>
        <v/>
      </c>
      <c r="J801" t="str">
        <f t="shared" si="108"/>
        <v/>
      </c>
      <c r="K801" t="str">
        <f t="shared" si="101"/>
        <v>Jazz</v>
      </c>
      <c r="L801" t="str">
        <f t="shared" si="102"/>
        <v>Jazz Pharmaceuticals</v>
      </c>
      <c r="M801" t="str">
        <f t="shared" si="103"/>
        <v>Jazz Pharmaceuticals PLC</v>
      </c>
      <c r="N801" t="str">
        <f t="shared" si="104"/>
        <v/>
      </c>
      <c r="O801" t="str">
        <f t="shared" si="105"/>
        <v/>
      </c>
      <c r="P801" t="str">
        <f t="shared" si="106"/>
        <v/>
      </c>
    </row>
    <row r="802" spans="1:16" collapsed="1" x14ac:dyDescent="0.25">
      <c r="A802" s="2" t="s">
        <v>1605</v>
      </c>
      <c r="B802" s="2" t="s">
        <v>1606</v>
      </c>
      <c r="C802" s="2" t="s">
        <v>6</v>
      </c>
      <c r="D802" s="3">
        <v>7382007377.46</v>
      </c>
      <c r="E802" t="str">
        <f t="shared" si="107"/>
        <v>SL</v>
      </c>
      <c r="F802" t="str">
        <f t="shared" si="107"/>
        <v>Green</v>
      </c>
      <c r="G802" t="str">
        <f t="shared" si="107"/>
        <v>Realty</v>
      </c>
      <c r="H802" t="str">
        <f t="shared" si="107"/>
        <v>Corp</v>
      </c>
      <c r="I802" t="str">
        <f t="shared" si="107"/>
        <v/>
      </c>
      <c r="J802" t="str">
        <f t="shared" si="108"/>
        <v/>
      </c>
      <c r="K802" t="str">
        <f t="shared" si="101"/>
        <v>SL</v>
      </c>
      <c r="L802" t="str">
        <f t="shared" si="102"/>
        <v>SL Green</v>
      </c>
      <c r="M802" t="str">
        <f t="shared" si="103"/>
        <v>SL Green Realty</v>
      </c>
      <c r="N802" t="str">
        <f t="shared" si="104"/>
        <v>SL Green Realty Corp</v>
      </c>
      <c r="O802" t="str">
        <f t="shared" si="105"/>
        <v/>
      </c>
      <c r="P802" t="str">
        <f t="shared" si="106"/>
        <v/>
      </c>
    </row>
    <row r="803" spans="1:16" collapsed="1" x14ac:dyDescent="0.25">
      <c r="A803" s="2" t="s">
        <v>1607</v>
      </c>
      <c r="B803" s="2" t="s">
        <v>1608</v>
      </c>
      <c r="C803" s="2" t="s">
        <v>6</v>
      </c>
      <c r="D803" s="3">
        <v>7376760037.9200001</v>
      </c>
      <c r="E803" t="str">
        <f t="shared" si="107"/>
        <v>Five</v>
      </c>
      <c r="F803" t="str">
        <f t="shared" si="107"/>
        <v>Below</v>
      </c>
      <c r="G803" t="str">
        <f t="shared" si="107"/>
        <v>Inc</v>
      </c>
      <c r="H803" t="str">
        <f t="shared" si="107"/>
        <v/>
      </c>
      <c r="I803" t="str">
        <f t="shared" si="107"/>
        <v/>
      </c>
      <c r="J803" t="str">
        <f t="shared" si="108"/>
        <v/>
      </c>
      <c r="K803" t="str">
        <f t="shared" si="101"/>
        <v>Five</v>
      </c>
      <c r="L803" t="str">
        <f t="shared" si="102"/>
        <v>Five Below</v>
      </c>
      <c r="M803" t="str">
        <f t="shared" si="103"/>
        <v>Five Below Inc</v>
      </c>
      <c r="N803" t="str">
        <f t="shared" si="104"/>
        <v/>
      </c>
      <c r="O803" t="str">
        <f t="shared" si="105"/>
        <v/>
      </c>
      <c r="P803" t="str">
        <f t="shared" si="106"/>
        <v/>
      </c>
    </row>
    <row r="804" spans="1:16" collapsed="1" x14ac:dyDescent="0.25">
      <c r="A804" s="2" t="s">
        <v>1609</v>
      </c>
      <c r="B804" s="2" t="s">
        <v>1610</v>
      </c>
      <c r="C804" s="2" t="s">
        <v>6</v>
      </c>
      <c r="D804" s="3">
        <v>7354720392.3599997</v>
      </c>
      <c r="E804" t="str">
        <f t="shared" si="107"/>
        <v>ANGI</v>
      </c>
      <c r="F804" t="str">
        <f t="shared" si="107"/>
        <v>Homeservices</v>
      </c>
      <c r="G804" t="str">
        <f t="shared" si="107"/>
        <v>Inc</v>
      </c>
      <c r="H804" t="str">
        <f t="shared" si="107"/>
        <v/>
      </c>
      <c r="I804" t="str">
        <f t="shared" si="107"/>
        <v/>
      </c>
      <c r="J804" t="str">
        <f t="shared" si="108"/>
        <v/>
      </c>
      <c r="K804" t="str">
        <f t="shared" si="101"/>
        <v>ANGI</v>
      </c>
      <c r="L804" t="str">
        <f t="shared" si="102"/>
        <v>ANGI Homeservices</v>
      </c>
      <c r="M804" t="str">
        <f t="shared" si="103"/>
        <v>ANGI Homeservices Inc</v>
      </c>
      <c r="N804" t="str">
        <f t="shared" si="104"/>
        <v/>
      </c>
      <c r="O804" t="str">
        <f t="shared" si="105"/>
        <v/>
      </c>
      <c r="P804" t="str">
        <f t="shared" si="106"/>
        <v/>
      </c>
    </row>
    <row r="805" spans="1:16" collapsed="1" x14ac:dyDescent="0.25">
      <c r="A805" s="2" t="s">
        <v>1611</v>
      </c>
      <c r="B805" s="2" t="s">
        <v>1612</v>
      </c>
      <c r="C805" s="2" t="s">
        <v>6</v>
      </c>
      <c r="D805" s="3">
        <v>7327695787.5</v>
      </c>
      <c r="E805" t="str">
        <f t="shared" si="107"/>
        <v>Qorvo</v>
      </c>
      <c r="F805" t="str">
        <f t="shared" si="107"/>
        <v>Inc</v>
      </c>
      <c r="G805" t="str">
        <f t="shared" si="107"/>
        <v/>
      </c>
      <c r="H805" t="str">
        <f t="shared" si="107"/>
        <v/>
      </c>
      <c r="I805" t="str">
        <f t="shared" si="107"/>
        <v/>
      </c>
      <c r="J805" t="str">
        <f t="shared" si="108"/>
        <v/>
      </c>
      <c r="K805" t="str">
        <f t="shared" si="101"/>
        <v>Qorvo</v>
      </c>
      <c r="L805" t="str">
        <f t="shared" si="102"/>
        <v>Qorvo Inc</v>
      </c>
      <c r="M805" t="str">
        <f t="shared" si="103"/>
        <v/>
      </c>
      <c r="N805" t="str">
        <f t="shared" si="104"/>
        <v/>
      </c>
      <c r="O805" t="str">
        <f t="shared" si="105"/>
        <v/>
      </c>
      <c r="P805" t="str">
        <f t="shared" si="106"/>
        <v/>
      </c>
    </row>
    <row r="806" spans="1:16" collapsed="1" x14ac:dyDescent="0.25">
      <c r="A806" s="2" t="s">
        <v>1613</v>
      </c>
      <c r="B806" s="2" t="s">
        <v>1614</v>
      </c>
      <c r="C806" s="2" t="s">
        <v>6</v>
      </c>
      <c r="D806" s="3">
        <v>7323214138.8000002</v>
      </c>
      <c r="E806" t="str">
        <f t="shared" si="107"/>
        <v>Alliance</v>
      </c>
      <c r="F806" t="str">
        <f t="shared" si="107"/>
        <v>Data</v>
      </c>
      <c r="G806" t="str">
        <f t="shared" si="107"/>
        <v>Systems</v>
      </c>
      <c r="H806" t="str">
        <f t="shared" si="107"/>
        <v>Corp</v>
      </c>
      <c r="I806" t="str">
        <f t="shared" si="107"/>
        <v/>
      </c>
      <c r="J806" t="str">
        <f t="shared" si="108"/>
        <v/>
      </c>
      <c r="K806" t="str">
        <f t="shared" si="101"/>
        <v>Alliance</v>
      </c>
      <c r="L806" t="str">
        <f t="shared" si="102"/>
        <v>Alliance Data</v>
      </c>
      <c r="M806" t="str">
        <f t="shared" si="103"/>
        <v>Alliance Data Systems</v>
      </c>
      <c r="N806" t="str">
        <f t="shared" si="104"/>
        <v>Alliance Data Systems Corp</v>
      </c>
      <c r="O806" t="str">
        <f t="shared" si="105"/>
        <v/>
      </c>
      <c r="P806" t="str">
        <f t="shared" si="106"/>
        <v/>
      </c>
    </row>
    <row r="807" spans="1:16" collapsed="1" x14ac:dyDescent="0.25">
      <c r="A807" s="2" t="s">
        <v>1615</v>
      </c>
      <c r="B807" s="2" t="s">
        <v>1616</v>
      </c>
      <c r="C807" s="2" t="s">
        <v>6</v>
      </c>
      <c r="D807" s="3">
        <v>7301277915.8999996</v>
      </c>
      <c r="E807" t="str">
        <f t="shared" si="107"/>
        <v>Servicemaster</v>
      </c>
      <c r="F807" t="str">
        <f t="shared" si="107"/>
        <v>Global</v>
      </c>
      <c r="G807" t="str">
        <f t="shared" si="107"/>
        <v>Holdings</v>
      </c>
      <c r="H807" t="str">
        <f t="shared" si="107"/>
        <v>Inc</v>
      </c>
      <c r="I807" t="str">
        <f t="shared" si="107"/>
        <v/>
      </c>
      <c r="J807" t="str">
        <f t="shared" si="108"/>
        <v/>
      </c>
      <c r="K807" t="str">
        <f t="shared" si="101"/>
        <v>Servicemaster</v>
      </c>
      <c r="L807" t="str">
        <f t="shared" si="102"/>
        <v>Servicemaster Global</v>
      </c>
      <c r="M807" t="str">
        <f t="shared" si="103"/>
        <v>Servicemaster Global Holdings</v>
      </c>
      <c r="N807" t="str">
        <f t="shared" si="104"/>
        <v>Servicemaster Global Holdings Inc</v>
      </c>
      <c r="O807" t="str">
        <f t="shared" si="105"/>
        <v/>
      </c>
      <c r="P807" t="str">
        <f t="shared" si="106"/>
        <v/>
      </c>
    </row>
    <row r="808" spans="1:16" collapsed="1" x14ac:dyDescent="0.25">
      <c r="A808" s="2" t="s">
        <v>1617</v>
      </c>
      <c r="B808" s="2" t="s">
        <v>1618</v>
      </c>
      <c r="C808" s="2" t="s">
        <v>6</v>
      </c>
      <c r="D808" s="3">
        <v>7298567211.6000004</v>
      </c>
      <c r="E808" t="str">
        <f t="shared" si="107"/>
        <v>Middleby</v>
      </c>
      <c r="F808" t="str">
        <f t="shared" si="107"/>
        <v>Corp</v>
      </c>
      <c r="G808" t="str">
        <f t="shared" si="107"/>
        <v/>
      </c>
      <c r="H808" t="str">
        <f t="shared" si="107"/>
        <v/>
      </c>
      <c r="I808" t="str">
        <f t="shared" si="107"/>
        <v/>
      </c>
      <c r="J808" t="str">
        <f t="shared" si="108"/>
        <v/>
      </c>
      <c r="K808" t="str">
        <f t="shared" si="101"/>
        <v>Middleby</v>
      </c>
      <c r="L808" t="str">
        <f t="shared" si="102"/>
        <v>Middleby Corp</v>
      </c>
      <c r="M808" t="str">
        <f t="shared" si="103"/>
        <v/>
      </c>
      <c r="N808" t="str">
        <f t="shared" si="104"/>
        <v/>
      </c>
      <c r="O808" t="str">
        <f t="shared" si="105"/>
        <v/>
      </c>
      <c r="P808" t="str">
        <f t="shared" si="106"/>
        <v/>
      </c>
    </row>
    <row r="809" spans="1:16" collapsed="1" x14ac:dyDescent="0.25">
      <c r="A809" s="2" t="s">
        <v>1619</v>
      </c>
      <c r="B809" s="2" t="s">
        <v>1620</v>
      </c>
      <c r="C809" s="2" t="s">
        <v>6</v>
      </c>
      <c r="D809" s="3">
        <v>7247174606.4300003</v>
      </c>
      <c r="E809" t="str">
        <f t="shared" si="107"/>
        <v>Toro</v>
      </c>
      <c r="F809" t="str">
        <f t="shared" si="107"/>
        <v>Co</v>
      </c>
      <c r="G809" t="str">
        <f t="shared" si="107"/>
        <v/>
      </c>
      <c r="H809" t="str">
        <f t="shared" si="107"/>
        <v/>
      </c>
      <c r="I809" t="str">
        <f t="shared" si="107"/>
        <v/>
      </c>
      <c r="J809" t="str">
        <f t="shared" si="108"/>
        <v/>
      </c>
      <c r="K809" t="str">
        <f t="shared" si="101"/>
        <v>Toro</v>
      </c>
      <c r="L809" t="str">
        <f t="shared" si="102"/>
        <v>Toro Co</v>
      </c>
      <c r="M809" t="str">
        <f t="shared" si="103"/>
        <v/>
      </c>
      <c r="N809" t="str">
        <f t="shared" si="104"/>
        <v/>
      </c>
      <c r="O809" t="str">
        <f t="shared" si="105"/>
        <v/>
      </c>
      <c r="P809" t="str">
        <f t="shared" si="106"/>
        <v/>
      </c>
    </row>
    <row r="810" spans="1:16" collapsed="1" x14ac:dyDescent="0.25">
      <c r="A810" s="2" t="s">
        <v>1621</v>
      </c>
      <c r="B810" s="2" t="s">
        <v>1622</v>
      </c>
      <c r="C810" s="2" t="s">
        <v>6</v>
      </c>
      <c r="D810" s="3">
        <v>7240586846.9899998</v>
      </c>
      <c r="E810" t="str">
        <f t="shared" si="107"/>
        <v>Catalent</v>
      </c>
      <c r="F810" t="str">
        <f t="shared" si="107"/>
        <v>Inc</v>
      </c>
      <c r="G810" t="str">
        <f t="shared" si="107"/>
        <v/>
      </c>
      <c r="H810" t="str">
        <f t="shared" si="107"/>
        <v/>
      </c>
      <c r="I810" t="str">
        <f t="shared" si="107"/>
        <v/>
      </c>
      <c r="J810" t="str">
        <f t="shared" si="108"/>
        <v/>
      </c>
      <c r="K810" t="str">
        <f t="shared" si="101"/>
        <v>Catalent</v>
      </c>
      <c r="L810" t="str">
        <f t="shared" si="102"/>
        <v>Catalent Inc</v>
      </c>
      <c r="M810" t="str">
        <f t="shared" si="103"/>
        <v/>
      </c>
      <c r="N810" t="str">
        <f t="shared" si="104"/>
        <v/>
      </c>
      <c r="O810" t="str">
        <f t="shared" si="105"/>
        <v/>
      </c>
      <c r="P810" t="str">
        <f t="shared" si="106"/>
        <v/>
      </c>
    </row>
    <row r="811" spans="1:16" collapsed="1" x14ac:dyDescent="0.25">
      <c r="A811" s="2" t="s">
        <v>1623</v>
      </c>
      <c r="B811" s="2" t="s">
        <v>1624</v>
      </c>
      <c r="C811" s="2" t="s">
        <v>6</v>
      </c>
      <c r="D811" s="3">
        <v>7225907000</v>
      </c>
      <c r="E811" t="str">
        <f t="shared" si="107"/>
        <v>iShares</v>
      </c>
      <c r="F811" t="str">
        <f t="shared" si="107"/>
        <v>Core</v>
      </c>
      <c r="G811" t="str">
        <f t="shared" si="107"/>
        <v>High</v>
      </c>
      <c r="H811" t="str">
        <f t="shared" si="107"/>
        <v>Dividend</v>
      </c>
      <c r="I811" t="str">
        <f t="shared" si="107"/>
        <v>ETF</v>
      </c>
      <c r="J811" t="str">
        <f t="shared" si="108"/>
        <v/>
      </c>
      <c r="K811" t="str">
        <f t="shared" si="101"/>
        <v>iShares</v>
      </c>
      <c r="L811" t="str">
        <f t="shared" si="102"/>
        <v>iShares Core</v>
      </c>
      <c r="M811" t="str">
        <f t="shared" si="103"/>
        <v>iShares Core High</v>
      </c>
      <c r="N811" t="str">
        <f t="shared" si="104"/>
        <v>iShares Core High Dividend</v>
      </c>
      <c r="O811" t="str">
        <f t="shared" si="105"/>
        <v>iShares Core High Dividend ETF</v>
      </c>
      <c r="P811" t="str">
        <f t="shared" si="106"/>
        <v/>
      </c>
    </row>
    <row r="812" spans="1:16" collapsed="1" x14ac:dyDescent="0.25">
      <c r="A812" s="2" t="s">
        <v>1625</v>
      </c>
      <c r="B812" s="2" t="s">
        <v>1626</v>
      </c>
      <c r="C812" s="2" t="s">
        <v>6</v>
      </c>
      <c r="D812" s="3">
        <v>7220264048.8000002</v>
      </c>
      <c r="E812" t="str">
        <f t="shared" si="107"/>
        <v>HubSpot</v>
      </c>
      <c r="F812" t="str">
        <f t="shared" si="107"/>
        <v>Inc</v>
      </c>
      <c r="G812" t="str">
        <f t="shared" si="107"/>
        <v/>
      </c>
      <c r="H812" t="str">
        <f t="shared" si="107"/>
        <v/>
      </c>
      <c r="I812" t="str">
        <f t="shared" si="107"/>
        <v/>
      </c>
      <c r="J812" t="str">
        <f t="shared" si="108"/>
        <v/>
      </c>
      <c r="K812" t="str">
        <f t="shared" si="101"/>
        <v>HubSpot</v>
      </c>
      <c r="L812" t="str">
        <f t="shared" si="102"/>
        <v>HubSpot Inc</v>
      </c>
      <c r="M812" t="str">
        <f t="shared" si="103"/>
        <v/>
      </c>
      <c r="N812" t="str">
        <f t="shared" si="104"/>
        <v/>
      </c>
      <c r="O812" t="str">
        <f t="shared" si="105"/>
        <v/>
      </c>
      <c r="P812" t="str">
        <f t="shared" si="106"/>
        <v/>
      </c>
    </row>
    <row r="813" spans="1:16" collapsed="1" x14ac:dyDescent="0.25">
      <c r="A813" s="2" t="s">
        <v>1627</v>
      </c>
      <c r="B813" s="2" t="s">
        <v>1628</v>
      </c>
      <c r="C813" s="2" t="s">
        <v>6</v>
      </c>
      <c r="D813" s="3">
        <v>7213943500</v>
      </c>
      <c r="E813" t="str">
        <f t="shared" si="107"/>
        <v>Ishares</v>
      </c>
      <c r="F813" t="str">
        <f t="shared" si="107"/>
        <v>Nasdaq</v>
      </c>
      <c r="G813" t="str">
        <f t="shared" si="107"/>
        <v>Biotechnology</v>
      </c>
      <c r="H813" t="str">
        <f t="shared" si="107"/>
        <v/>
      </c>
      <c r="I813" t="str">
        <f t="shared" si="107"/>
        <v/>
      </c>
      <c r="J813" t="str">
        <f t="shared" si="108"/>
        <v/>
      </c>
      <c r="K813" t="str">
        <f t="shared" si="101"/>
        <v>Ishares</v>
      </c>
      <c r="L813" t="str">
        <f t="shared" si="102"/>
        <v>Ishares Nasdaq</v>
      </c>
      <c r="M813" t="str">
        <f t="shared" si="103"/>
        <v>Ishares Nasdaq Biotechnology</v>
      </c>
      <c r="N813" t="str">
        <f t="shared" si="104"/>
        <v/>
      </c>
      <c r="O813" t="str">
        <f t="shared" si="105"/>
        <v/>
      </c>
      <c r="P813" t="str">
        <f t="shared" si="106"/>
        <v/>
      </c>
    </row>
    <row r="814" spans="1:16" collapsed="1" x14ac:dyDescent="0.25">
      <c r="A814" s="2" t="s">
        <v>1629</v>
      </c>
      <c r="B814" s="2" t="s">
        <v>1630</v>
      </c>
      <c r="C814" s="2" t="s">
        <v>6</v>
      </c>
      <c r="D814" s="3">
        <v>7149051546.8400002</v>
      </c>
      <c r="E814" t="str">
        <f t="shared" si="107"/>
        <v>Ceridian</v>
      </c>
      <c r="F814" t="str">
        <f t="shared" si="107"/>
        <v>HCM</v>
      </c>
      <c r="G814" t="str">
        <f t="shared" si="107"/>
        <v>Holding</v>
      </c>
      <c r="H814" t="str">
        <f t="shared" si="107"/>
        <v>Inc</v>
      </c>
      <c r="I814" t="str">
        <f t="shared" si="107"/>
        <v/>
      </c>
      <c r="J814" t="str">
        <f t="shared" si="108"/>
        <v/>
      </c>
      <c r="K814" t="str">
        <f t="shared" si="101"/>
        <v>Ceridian</v>
      </c>
      <c r="L814" t="str">
        <f t="shared" si="102"/>
        <v>Ceridian HCM</v>
      </c>
      <c r="M814" t="str">
        <f t="shared" si="103"/>
        <v>Ceridian HCM Holding</v>
      </c>
      <c r="N814" t="str">
        <f t="shared" si="104"/>
        <v>Ceridian HCM Holding Inc</v>
      </c>
      <c r="O814" t="str">
        <f t="shared" si="105"/>
        <v/>
      </c>
      <c r="P814" t="str">
        <f t="shared" si="106"/>
        <v/>
      </c>
    </row>
    <row r="815" spans="1:16" collapsed="1" x14ac:dyDescent="0.25">
      <c r="A815" s="2" t="s">
        <v>1631</v>
      </c>
      <c r="B815" s="2" t="s">
        <v>1632</v>
      </c>
      <c r="C815" s="2" t="s">
        <v>6</v>
      </c>
      <c r="D815" s="3">
        <v>7142995082.3500004</v>
      </c>
      <c r="E815" t="str">
        <f t="shared" si="107"/>
        <v>Bruker</v>
      </c>
      <c r="F815" t="str">
        <f t="shared" si="107"/>
        <v>Corp</v>
      </c>
      <c r="G815" t="str">
        <f t="shared" si="107"/>
        <v/>
      </c>
      <c r="H815" t="str">
        <f t="shared" si="107"/>
        <v/>
      </c>
      <c r="I815" t="str">
        <f t="shared" si="107"/>
        <v/>
      </c>
      <c r="J815" t="str">
        <f t="shared" si="108"/>
        <v/>
      </c>
      <c r="K815" t="str">
        <f t="shared" si="101"/>
        <v>Bruker</v>
      </c>
      <c r="L815" t="str">
        <f t="shared" si="102"/>
        <v>Bruker Corp</v>
      </c>
      <c r="M815" t="str">
        <f t="shared" si="103"/>
        <v/>
      </c>
      <c r="N815" t="str">
        <f t="shared" si="104"/>
        <v/>
      </c>
      <c r="O815" t="str">
        <f t="shared" si="105"/>
        <v/>
      </c>
      <c r="P815" t="str">
        <f t="shared" si="106"/>
        <v/>
      </c>
    </row>
    <row r="816" spans="1:16" collapsed="1" x14ac:dyDescent="0.25">
      <c r="A816" s="2" t="s">
        <v>1633</v>
      </c>
      <c r="B816" s="2" t="s">
        <v>1634</v>
      </c>
      <c r="C816" s="2" t="s">
        <v>6</v>
      </c>
      <c r="D816" s="3">
        <v>7127365332.7799997</v>
      </c>
      <c r="E816" t="str">
        <f t="shared" si="107"/>
        <v>Wix.Com</v>
      </c>
      <c r="F816" t="str">
        <f t="shared" si="107"/>
        <v>Ltd</v>
      </c>
      <c r="G816" t="str">
        <f t="shared" si="107"/>
        <v/>
      </c>
      <c r="H816" t="str">
        <f t="shared" si="107"/>
        <v/>
      </c>
      <c r="I816" t="str">
        <f t="shared" si="107"/>
        <v/>
      </c>
      <c r="J816" t="str">
        <f t="shared" si="108"/>
        <v/>
      </c>
      <c r="K816" t="str">
        <f t="shared" si="101"/>
        <v>Wix.Com</v>
      </c>
      <c r="L816" t="str">
        <f t="shared" si="102"/>
        <v>Wix.Com Ltd</v>
      </c>
      <c r="M816" t="str">
        <f t="shared" si="103"/>
        <v/>
      </c>
      <c r="N816" t="str">
        <f t="shared" si="104"/>
        <v/>
      </c>
      <c r="O816" t="str">
        <f t="shared" si="105"/>
        <v/>
      </c>
      <c r="P816" t="str">
        <f t="shared" si="106"/>
        <v/>
      </c>
    </row>
    <row r="817" spans="1:16" collapsed="1" x14ac:dyDescent="0.25">
      <c r="A817" s="2" t="s">
        <v>1635</v>
      </c>
      <c r="B817" s="2" t="s">
        <v>1636</v>
      </c>
      <c r="C817" s="2" t="s">
        <v>6</v>
      </c>
      <c r="D817" s="3">
        <v>7115415147.7200003</v>
      </c>
      <c r="E817" t="str">
        <f t="shared" si="107"/>
        <v>Medical</v>
      </c>
      <c r="F817" t="str">
        <f t="shared" si="107"/>
        <v>Properties</v>
      </c>
      <c r="G817" t="str">
        <f t="shared" si="107"/>
        <v>Trust</v>
      </c>
      <c r="H817" t="str">
        <f t="shared" si="107"/>
        <v>Inc</v>
      </c>
      <c r="I817" t="str">
        <f t="shared" si="107"/>
        <v/>
      </c>
      <c r="J817" t="str">
        <f t="shared" si="108"/>
        <v/>
      </c>
      <c r="K817" t="str">
        <f t="shared" si="101"/>
        <v>Medical</v>
      </c>
      <c r="L817" t="str">
        <f t="shared" si="102"/>
        <v>Medical Properties</v>
      </c>
      <c r="M817" t="str">
        <f t="shared" si="103"/>
        <v>Medical Properties Trust</v>
      </c>
      <c r="N817" t="str">
        <f t="shared" si="104"/>
        <v>Medical Properties Trust Inc</v>
      </c>
      <c r="O817" t="str">
        <f t="shared" si="105"/>
        <v/>
      </c>
      <c r="P817" t="str">
        <f t="shared" si="106"/>
        <v/>
      </c>
    </row>
    <row r="818" spans="1:16" collapsed="1" x14ac:dyDescent="0.25">
      <c r="A818" s="2" t="s">
        <v>1637</v>
      </c>
      <c r="B818" s="2" t="s">
        <v>1638</v>
      </c>
      <c r="C818" s="2" t="s">
        <v>6</v>
      </c>
      <c r="D818" s="3">
        <v>7037672638.2200003</v>
      </c>
      <c r="E818" t="str">
        <f t="shared" si="107"/>
        <v>Genpact</v>
      </c>
      <c r="F818" t="str">
        <f t="shared" si="107"/>
        <v>Ltd</v>
      </c>
      <c r="G818" t="str">
        <f t="shared" si="107"/>
        <v/>
      </c>
      <c r="H818" t="str">
        <f t="shared" si="107"/>
        <v/>
      </c>
      <c r="I818" t="str">
        <f t="shared" si="107"/>
        <v/>
      </c>
      <c r="J818" t="str">
        <f t="shared" si="108"/>
        <v/>
      </c>
      <c r="K818" t="str">
        <f t="shared" si="101"/>
        <v>Genpact</v>
      </c>
      <c r="L818" t="str">
        <f t="shared" si="102"/>
        <v>Genpact Ltd</v>
      </c>
      <c r="M818" t="str">
        <f t="shared" si="103"/>
        <v/>
      </c>
      <c r="N818" t="str">
        <f t="shared" si="104"/>
        <v/>
      </c>
      <c r="O818" t="str">
        <f t="shared" si="105"/>
        <v/>
      </c>
      <c r="P818" t="str">
        <f t="shared" si="106"/>
        <v/>
      </c>
    </row>
    <row r="819" spans="1:16" collapsed="1" x14ac:dyDescent="0.25">
      <c r="A819" s="2" t="s">
        <v>1639</v>
      </c>
      <c r="B819" s="2" t="s">
        <v>1640</v>
      </c>
      <c r="C819" s="2" t="s">
        <v>6</v>
      </c>
      <c r="D819" s="3">
        <v>7031047624.3500004</v>
      </c>
      <c r="E819" t="str">
        <f t="shared" si="107"/>
        <v>Douglas</v>
      </c>
      <c r="F819" t="str">
        <f t="shared" si="107"/>
        <v>Emmett</v>
      </c>
      <c r="G819" t="str">
        <f t="shared" si="107"/>
        <v>Inc</v>
      </c>
      <c r="H819" t="str">
        <f t="shared" si="107"/>
        <v/>
      </c>
      <c r="I819" t="str">
        <f t="shared" si="107"/>
        <v/>
      </c>
      <c r="J819" t="str">
        <f t="shared" si="108"/>
        <v/>
      </c>
      <c r="K819" t="str">
        <f t="shared" si="101"/>
        <v>Douglas</v>
      </c>
      <c r="L819" t="str">
        <f t="shared" si="102"/>
        <v>Douglas Emmett</v>
      </c>
      <c r="M819" t="str">
        <f t="shared" si="103"/>
        <v>Douglas Emmett Inc</v>
      </c>
      <c r="N819" t="str">
        <f t="shared" si="104"/>
        <v/>
      </c>
      <c r="O819" t="str">
        <f t="shared" si="105"/>
        <v/>
      </c>
      <c r="P819" t="str">
        <f t="shared" si="106"/>
        <v/>
      </c>
    </row>
    <row r="820" spans="1:16" collapsed="1" x14ac:dyDescent="0.25">
      <c r="A820" s="2" t="s">
        <v>1641</v>
      </c>
      <c r="B820" s="2" t="s">
        <v>1642</v>
      </c>
      <c r="C820" s="2" t="s">
        <v>6</v>
      </c>
      <c r="D820" s="3">
        <v>7011797326.0200005</v>
      </c>
      <c r="E820" t="str">
        <f t="shared" si="107"/>
        <v>IPG</v>
      </c>
      <c r="F820" t="str">
        <f t="shared" si="107"/>
        <v>Photonics</v>
      </c>
      <c r="G820" t="str">
        <f t="shared" si="107"/>
        <v>Corp</v>
      </c>
      <c r="H820" t="str">
        <f t="shared" si="107"/>
        <v/>
      </c>
      <c r="I820" t="str">
        <f t="shared" si="107"/>
        <v/>
      </c>
      <c r="J820" t="str">
        <f t="shared" si="108"/>
        <v/>
      </c>
      <c r="K820" t="str">
        <f t="shared" si="101"/>
        <v>IPG</v>
      </c>
      <c r="L820" t="str">
        <f t="shared" si="102"/>
        <v>IPG Photonics</v>
      </c>
      <c r="M820" t="str">
        <f t="shared" si="103"/>
        <v>IPG Photonics Corp</v>
      </c>
      <c r="N820" t="str">
        <f t="shared" si="104"/>
        <v/>
      </c>
      <c r="O820" t="str">
        <f t="shared" si="105"/>
        <v/>
      </c>
      <c r="P820" t="str">
        <f t="shared" si="106"/>
        <v/>
      </c>
    </row>
    <row r="821" spans="1:16" collapsed="1" x14ac:dyDescent="0.25">
      <c r="A821" s="2" t="s">
        <v>1643</v>
      </c>
      <c r="B821" s="2" t="s">
        <v>1644</v>
      </c>
      <c r="C821" s="2" t="s">
        <v>6</v>
      </c>
      <c r="D821" s="3">
        <v>7002655152</v>
      </c>
      <c r="E821" t="str">
        <f t="shared" si="107"/>
        <v>Unum</v>
      </c>
      <c r="F821" t="str">
        <f t="shared" si="107"/>
        <v>Group</v>
      </c>
      <c r="G821" t="str">
        <f t="shared" si="107"/>
        <v/>
      </c>
      <c r="H821" t="str">
        <f t="shared" si="107"/>
        <v/>
      </c>
      <c r="I821" t="str">
        <f t="shared" si="107"/>
        <v/>
      </c>
      <c r="J821" t="str">
        <f t="shared" si="108"/>
        <v/>
      </c>
      <c r="K821" t="str">
        <f t="shared" si="101"/>
        <v>Unum</v>
      </c>
      <c r="L821" t="str">
        <f t="shared" si="102"/>
        <v>Unum Group</v>
      </c>
      <c r="M821" t="str">
        <f t="shared" si="103"/>
        <v/>
      </c>
      <c r="N821" t="str">
        <f t="shared" si="104"/>
        <v/>
      </c>
      <c r="O821" t="str">
        <f t="shared" si="105"/>
        <v/>
      </c>
      <c r="P821" t="str">
        <f t="shared" si="106"/>
        <v/>
      </c>
    </row>
    <row r="822" spans="1:16" collapsed="1" x14ac:dyDescent="0.25">
      <c r="A822" s="2" t="s">
        <v>1645</v>
      </c>
      <c r="B822" s="2" t="s">
        <v>1646</v>
      </c>
      <c r="C822" s="2" t="s">
        <v>6</v>
      </c>
      <c r="D822" s="3">
        <v>6998488963.5600004</v>
      </c>
      <c r="E822" t="str">
        <f t="shared" si="107"/>
        <v>LPL</v>
      </c>
      <c r="F822" t="str">
        <f t="shared" si="107"/>
        <v>Financial</v>
      </c>
      <c r="G822" t="str">
        <f t="shared" si="107"/>
        <v>Holdings</v>
      </c>
      <c r="H822" t="str">
        <f t="shared" si="107"/>
        <v>Inc</v>
      </c>
      <c r="I822" t="str">
        <f t="shared" si="107"/>
        <v/>
      </c>
      <c r="J822" t="str">
        <f t="shared" si="108"/>
        <v/>
      </c>
      <c r="K822" t="str">
        <f t="shared" si="101"/>
        <v>LPL</v>
      </c>
      <c r="L822" t="str">
        <f t="shared" si="102"/>
        <v>LPL Financial</v>
      </c>
      <c r="M822" t="str">
        <f t="shared" si="103"/>
        <v>LPL Financial Holdings</v>
      </c>
      <c r="N822" t="str">
        <f t="shared" si="104"/>
        <v>LPL Financial Holdings Inc</v>
      </c>
      <c r="O822" t="str">
        <f t="shared" si="105"/>
        <v/>
      </c>
      <c r="P822" t="str">
        <f t="shared" si="106"/>
        <v/>
      </c>
    </row>
    <row r="823" spans="1:16" collapsed="1" x14ac:dyDescent="0.25">
      <c r="A823" s="2" t="s">
        <v>1647</v>
      </c>
      <c r="B823" s="2" t="s">
        <v>1648</v>
      </c>
      <c r="C823" s="2" t="s">
        <v>6</v>
      </c>
      <c r="D823" s="3">
        <v>6998325525.3199997</v>
      </c>
      <c r="E823" t="str">
        <f t="shared" si="107"/>
        <v>News</v>
      </c>
      <c r="F823" t="str">
        <f t="shared" si="107"/>
        <v>Corp</v>
      </c>
      <c r="G823" t="str">
        <f t="shared" si="107"/>
        <v/>
      </c>
      <c r="H823" t="str">
        <f t="shared" si="107"/>
        <v/>
      </c>
      <c r="I823" t="str">
        <f t="shared" si="107"/>
        <v/>
      </c>
      <c r="J823" t="str">
        <f t="shared" si="108"/>
        <v/>
      </c>
      <c r="K823" t="str">
        <f t="shared" si="101"/>
        <v>News</v>
      </c>
      <c r="L823" t="str">
        <f t="shared" si="102"/>
        <v>News Corp</v>
      </c>
      <c r="M823" t="str">
        <f t="shared" si="103"/>
        <v/>
      </c>
      <c r="N823" t="str">
        <f t="shared" si="104"/>
        <v/>
      </c>
      <c r="O823" t="str">
        <f t="shared" si="105"/>
        <v/>
      </c>
      <c r="P823" t="str">
        <f t="shared" si="106"/>
        <v/>
      </c>
    </row>
    <row r="824" spans="1:16" collapsed="1" x14ac:dyDescent="0.25">
      <c r="A824" s="2" t="s">
        <v>1649</v>
      </c>
      <c r="B824" s="2" t="s">
        <v>1650</v>
      </c>
      <c r="C824" s="2" t="s">
        <v>6</v>
      </c>
      <c r="D824" s="3">
        <v>6971742514.2700005</v>
      </c>
      <c r="E824" t="str">
        <f t="shared" si="107"/>
        <v>Hill-Rom</v>
      </c>
      <c r="F824" t="str">
        <f t="shared" si="107"/>
        <v>Holdings</v>
      </c>
      <c r="G824" t="str">
        <f t="shared" si="107"/>
        <v>Inc</v>
      </c>
      <c r="H824" t="str">
        <f t="shared" si="107"/>
        <v/>
      </c>
      <c r="I824" t="str">
        <f t="shared" si="107"/>
        <v/>
      </c>
      <c r="J824" t="str">
        <f t="shared" si="108"/>
        <v/>
      </c>
      <c r="K824" t="str">
        <f t="shared" si="101"/>
        <v>Hill-Rom</v>
      </c>
      <c r="L824" t="str">
        <f t="shared" si="102"/>
        <v>Hill-Rom Holdings</v>
      </c>
      <c r="M824" t="str">
        <f t="shared" si="103"/>
        <v>Hill-Rom Holdings Inc</v>
      </c>
      <c r="N824" t="str">
        <f t="shared" si="104"/>
        <v/>
      </c>
      <c r="O824" t="str">
        <f t="shared" si="105"/>
        <v/>
      </c>
      <c r="P824" t="str">
        <f t="shared" si="106"/>
        <v/>
      </c>
    </row>
    <row r="825" spans="1:16" collapsed="1" x14ac:dyDescent="0.25">
      <c r="A825" s="2" t="s">
        <v>1651</v>
      </c>
      <c r="B825" s="2" t="s">
        <v>1652</v>
      </c>
      <c r="C825" s="2" t="s">
        <v>6</v>
      </c>
      <c r="D825" s="3">
        <v>6949364175</v>
      </c>
      <c r="E825" t="str">
        <f t="shared" si="107"/>
        <v>Madison</v>
      </c>
      <c r="F825" t="str">
        <f t="shared" si="107"/>
        <v>Square</v>
      </c>
      <c r="G825" t="str">
        <f t="shared" si="107"/>
        <v>Garden</v>
      </c>
      <c r="H825" t="str">
        <f t="shared" si="107"/>
        <v>Co</v>
      </c>
      <c r="I825" t="str">
        <f t="shared" si="107"/>
        <v/>
      </c>
      <c r="J825" t="str">
        <f t="shared" si="108"/>
        <v/>
      </c>
      <c r="K825" t="str">
        <f t="shared" si="101"/>
        <v>Madison</v>
      </c>
      <c r="L825" t="str">
        <f t="shared" si="102"/>
        <v>Madison Square</v>
      </c>
      <c r="M825" t="str">
        <f t="shared" si="103"/>
        <v>Madison Square Garden</v>
      </c>
      <c r="N825" t="str">
        <f t="shared" si="104"/>
        <v>Madison Square Garden Co</v>
      </c>
      <c r="O825" t="str">
        <f t="shared" si="105"/>
        <v/>
      </c>
      <c r="P825" t="str">
        <f t="shared" si="106"/>
        <v/>
      </c>
    </row>
    <row r="826" spans="1:16" collapsed="1" x14ac:dyDescent="0.25">
      <c r="A826" s="2" t="s">
        <v>1653</v>
      </c>
      <c r="B826" s="2" t="s">
        <v>1654</v>
      </c>
      <c r="C826" s="2" t="s">
        <v>6</v>
      </c>
      <c r="D826" s="3">
        <v>6940904190.9200001</v>
      </c>
      <c r="E826" t="str">
        <f t="shared" si="107"/>
        <v>Woodward</v>
      </c>
      <c r="F826" t="str">
        <f t="shared" si="107"/>
        <v>Inc</v>
      </c>
      <c r="G826" t="str">
        <f t="shared" si="107"/>
        <v/>
      </c>
      <c r="H826" t="str">
        <f t="shared" si="107"/>
        <v/>
      </c>
      <c r="I826" t="str">
        <f t="shared" si="107"/>
        <v/>
      </c>
      <c r="J826" t="str">
        <f t="shared" si="108"/>
        <v/>
      </c>
      <c r="K826" t="str">
        <f t="shared" si="101"/>
        <v>Woodward</v>
      </c>
      <c r="L826" t="str">
        <f t="shared" si="102"/>
        <v>Woodward Inc</v>
      </c>
      <c r="M826" t="str">
        <f t="shared" si="103"/>
        <v/>
      </c>
      <c r="N826" t="str">
        <f t="shared" si="104"/>
        <v/>
      </c>
      <c r="O826" t="str">
        <f t="shared" si="105"/>
        <v/>
      </c>
      <c r="P826" t="str">
        <f t="shared" si="106"/>
        <v/>
      </c>
    </row>
    <row r="827" spans="1:16" collapsed="1" x14ac:dyDescent="0.25">
      <c r="A827" s="2" t="s">
        <v>1655</v>
      </c>
      <c r="B827" s="2" t="s">
        <v>1656</v>
      </c>
      <c r="C827" s="2" t="s">
        <v>6</v>
      </c>
      <c r="D827" s="3">
        <v>6930127170</v>
      </c>
      <c r="E827" t="str">
        <f t="shared" si="107"/>
        <v>Sarossa</v>
      </c>
      <c r="F827" t="str">
        <f t="shared" si="107"/>
        <v>PLC</v>
      </c>
      <c r="G827" t="str">
        <f t="shared" si="107"/>
        <v/>
      </c>
      <c r="H827" t="str">
        <f t="shared" si="107"/>
        <v/>
      </c>
      <c r="I827" t="str">
        <f t="shared" si="107"/>
        <v/>
      </c>
      <c r="J827" t="str">
        <f t="shared" si="108"/>
        <v/>
      </c>
      <c r="K827" t="str">
        <f t="shared" si="101"/>
        <v>Sarossa</v>
      </c>
      <c r="L827" t="str">
        <f t="shared" si="102"/>
        <v>Sarossa PLC</v>
      </c>
      <c r="M827" t="str">
        <f t="shared" si="103"/>
        <v/>
      </c>
      <c r="N827" t="str">
        <f t="shared" si="104"/>
        <v/>
      </c>
      <c r="O827" t="str">
        <f t="shared" si="105"/>
        <v/>
      </c>
      <c r="P827" t="str">
        <f t="shared" si="106"/>
        <v/>
      </c>
    </row>
    <row r="828" spans="1:16" collapsed="1" x14ac:dyDescent="0.25">
      <c r="A828" s="2" t="s">
        <v>1657</v>
      </c>
      <c r="B828" s="2" t="s">
        <v>1658</v>
      </c>
      <c r="C828" s="2" t="s">
        <v>6</v>
      </c>
      <c r="D828" s="3">
        <v>6922728727.9200001</v>
      </c>
      <c r="E828" t="str">
        <f t="shared" si="107"/>
        <v>FLIR</v>
      </c>
      <c r="F828" t="str">
        <f t="shared" si="107"/>
        <v>Systems</v>
      </c>
      <c r="G828" t="str">
        <f t="shared" si="107"/>
        <v>Inc</v>
      </c>
      <c r="H828" t="str">
        <f t="shared" si="107"/>
        <v/>
      </c>
      <c r="I828" t="str">
        <f t="shared" si="107"/>
        <v/>
      </c>
      <c r="J828" t="str">
        <f t="shared" si="108"/>
        <v/>
      </c>
      <c r="K828" t="str">
        <f t="shared" si="101"/>
        <v>FLIR</v>
      </c>
      <c r="L828" t="str">
        <f t="shared" si="102"/>
        <v>FLIR Systems</v>
      </c>
      <c r="M828" t="str">
        <f t="shared" si="103"/>
        <v>FLIR Systems Inc</v>
      </c>
      <c r="N828" t="str">
        <f t="shared" si="104"/>
        <v/>
      </c>
      <c r="O828" t="str">
        <f t="shared" si="105"/>
        <v/>
      </c>
      <c r="P828" t="str">
        <f t="shared" si="106"/>
        <v/>
      </c>
    </row>
    <row r="829" spans="1:16" collapsed="1" x14ac:dyDescent="0.25">
      <c r="A829" s="2" t="s">
        <v>1659</v>
      </c>
      <c r="B829" s="2" t="s">
        <v>1660</v>
      </c>
      <c r="C829" s="2" t="s">
        <v>6</v>
      </c>
      <c r="D829" s="3">
        <v>6910298829.29</v>
      </c>
      <c r="E829" t="str">
        <f t="shared" si="107"/>
        <v>Old</v>
      </c>
      <c r="F829" t="str">
        <f t="shared" si="107"/>
        <v>Republic</v>
      </c>
      <c r="G829" t="str">
        <f t="shared" si="107"/>
        <v>International</v>
      </c>
      <c r="H829" t="str">
        <f t="shared" si="107"/>
        <v>Corp</v>
      </c>
      <c r="I829" t="str">
        <f t="shared" si="107"/>
        <v/>
      </c>
      <c r="J829" t="str">
        <f t="shared" si="108"/>
        <v/>
      </c>
      <c r="K829" t="str">
        <f t="shared" si="101"/>
        <v>Old</v>
      </c>
      <c r="L829" t="str">
        <f t="shared" si="102"/>
        <v>Old Republic</v>
      </c>
      <c r="M829" t="str">
        <f t="shared" si="103"/>
        <v>Old Republic International</v>
      </c>
      <c r="N829" t="str">
        <f t="shared" si="104"/>
        <v>Old Republic International Corp</v>
      </c>
      <c r="O829" t="str">
        <f t="shared" si="105"/>
        <v/>
      </c>
      <c r="P829" t="str">
        <f t="shared" si="106"/>
        <v/>
      </c>
    </row>
    <row r="830" spans="1:16" collapsed="1" x14ac:dyDescent="0.25">
      <c r="A830" s="2" t="s">
        <v>1661</v>
      </c>
      <c r="B830" s="2" t="s">
        <v>1662</v>
      </c>
      <c r="C830" s="2" t="s">
        <v>6</v>
      </c>
      <c r="D830" s="3">
        <v>6900787186.2399998</v>
      </c>
      <c r="E830" t="str">
        <f t="shared" si="107"/>
        <v>Sealed</v>
      </c>
      <c r="F830" t="str">
        <f t="shared" si="107"/>
        <v>Air</v>
      </c>
      <c r="G830" t="str">
        <f t="shared" si="107"/>
        <v>Corp</v>
      </c>
      <c r="H830" t="str">
        <f t="shared" si="107"/>
        <v/>
      </c>
      <c r="I830" t="str">
        <f t="shared" si="107"/>
        <v/>
      </c>
      <c r="J830" t="str">
        <f t="shared" si="108"/>
        <v/>
      </c>
      <c r="K830" t="str">
        <f t="shared" si="101"/>
        <v>Sealed</v>
      </c>
      <c r="L830" t="str">
        <f t="shared" si="102"/>
        <v>Sealed Air</v>
      </c>
      <c r="M830" t="str">
        <f t="shared" si="103"/>
        <v>Sealed Air Corp</v>
      </c>
      <c r="N830" t="str">
        <f t="shared" si="104"/>
        <v/>
      </c>
      <c r="O830" t="str">
        <f t="shared" si="105"/>
        <v/>
      </c>
      <c r="P830" t="str">
        <f t="shared" si="106"/>
        <v/>
      </c>
    </row>
    <row r="831" spans="1:16" collapsed="1" x14ac:dyDescent="0.25">
      <c r="A831" s="2" t="s">
        <v>1663</v>
      </c>
      <c r="B831" s="2" t="s">
        <v>1664</v>
      </c>
      <c r="C831" s="2" t="s">
        <v>6</v>
      </c>
      <c r="D831" s="3">
        <v>6881844975.1999998</v>
      </c>
      <c r="E831" t="str">
        <f t="shared" si="107"/>
        <v>HollyFrontier</v>
      </c>
      <c r="F831" t="str">
        <f t="shared" si="107"/>
        <v>Corp</v>
      </c>
      <c r="G831" t="str">
        <f t="shared" si="107"/>
        <v/>
      </c>
      <c r="H831" t="str">
        <f t="shared" si="107"/>
        <v/>
      </c>
      <c r="I831" t="str">
        <f t="shared" si="107"/>
        <v/>
      </c>
      <c r="J831" t="str">
        <f t="shared" si="108"/>
        <v/>
      </c>
      <c r="K831" t="str">
        <f t="shared" si="101"/>
        <v>HollyFrontier</v>
      </c>
      <c r="L831" t="str">
        <f t="shared" si="102"/>
        <v>HollyFrontier Corp</v>
      </c>
      <c r="M831" t="str">
        <f t="shared" si="103"/>
        <v/>
      </c>
      <c r="N831" t="str">
        <f t="shared" si="104"/>
        <v/>
      </c>
      <c r="O831" t="str">
        <f t="shared" si="105"/>
        <v/>
      </c>
      <c r="P831" t="str">
        <f t="shared" si="106"/>
        <v/>
      </c>
    </row>
    <row r="832" spans="1:16" collapsed="1" x14ac:dyDescent="0.25">
      <c r="A832" s="2" t="s">
        <v>1665</v>
      </c>
      <c r="B832" s="2" t="s">
        <v>1666</v>
      </c>
      <c r="C832" s="2" t="s">
        <v>6</v>
      </c>
      <c r="D832" s="3">
        <v>6871522069.9799995</v>
      </c>
      <c r="E832" t="str">
        <f t="shared" si="107"/>
        <v>Gap</v>
      </c>
      <c r="F832" t="str">
        <f t="shared" si="107"/>
        <v>Inc</v>
      </c>
      <c r="G832" t="str">
        <f t="shared" si="107"/>
        <v/>
      </c>
      <c r="H832" t="str">
        <f t="shared" si="107"/>
        <v/>
      </c>
      <c r="I832" t="str">
        <f t="shared" si="107"/>
        <v/>
      </c>
      <c r="J832" t="str">
        <f t="shared" si="108"/>
        <v/>
      </c>
      <c r="K832" t="str">
        <f t="shared" si="101"/>
        <v>Gap</v>
      </c>
      <c r="L832" t="str">
        <f t="shared" si="102"/>
        <v>Gap Inc</v>
      </c>
      <c r="M832" t="str">
        <f t="shared" si="103"/>
        <v/>
      </c>
      <c r="N832" t="str">
        <f t="shared" si="104"/>
        <v/>
      </c>
      <c r="O832" t="str">
        <f t="shared" si="105"/>
        <v/>
      </c>
      <c r="P832" t="str">
        <f t="shared" si="106"/>
        <v/>
      </c>
    </row>
    <row r="833" spans="1:16" collapsed="1" x14ac:dyDescent="0.25">
      <c r="A833" s="2" t="s">
        <v>1667</v>
      </c>
      <c r="B833" s="2" t="s">
        <v>1668</v>
      </c>
      <c r="C833" s="2" t="s">
        <v>6</v>
      </c>
      <c r="D833" s="3">
        <v>6868771158.7399998</v>
      </c>
      <c r="E833" t="str">
        <f t="shared" si="107"/>
        <v>Vanguard</v>
      </c>
      <c r="F833" t="str">
        <f t="shared" si="107"/>
        <v>Extended</v>
      </c>
      <c r="G833" t="str">
        <f t="shared" si="107"/>
        <v>Markets</v>
      </c>
      <c r="H833" t="str">
        <f t="shared" si="107"/>
        <v>Index</v>
      </c>
      <c r="I833" t="str">
        <f t="shared" si="107"/>
        <v>Fund</v>
      </c>
      <c r="J833" t="str">
        <f t="shared" si="108"/>
        <v/>
      </c>
      <c r="K833" t="str">
        <f t="shared" si="101"/>
        <v>Vanguard</v>
      </c>
      <c r="L833" t="str">
        <f t="shared" si="102"/>
        <v>Vanguard Extended</v>
      </c>
      <c r="M833" t="str">
        <f t="shared" si="103"/>
        <v>Vanguard Extended Markets</v>
      </c>
      <c r="N833" t="str">
        <f t="shared" si="104"/>
        <v>Vanguard Extended Markets Index</v>
      </c>
      <c r="O833" t="str">
        <f t="shared" si="105"/>
        <v>Vanguard Extended Markets Index Fund</v>
      </c>
      <c r="P833" t="str">
        <f t="shared" si="106"/>
        <v/>
      </c>
    </row>
    <row r="834" spans="1:16" collapsed="1" x14ac:dyDescent="0.25">
      <c r="A834" s="2" t="s">
        <v>1669</v>
      </c>
      <c r="B834" s="2" t="s">
        <v>1670</v>
      </c>
      <c r="C834" s="2" t="s">
        <v>6</v>
      </c>
      <c r="D834" s="3">
        <v>6868023601.7799997</v>
      </c>
      <c r="E834" t="str">
        <f t="shared" si="107"/>
        <v>Insulet</v>
      </c>
      <c r="F834" t="str">
        <f t="shared" si="107"/>
        <v>Corp</v>
      </c>
      <c r="G834" t="str">
        <f t="shared" si="107"/>
        <v/>
      </c>
      <c r="H834" t="str">
        <f t="shared" si="107"/>
        <v/>
      </c>
      <c r="I834" t="str">
        <f t="shared" si="107"/>
        <v/>
      </c>
      <c r="J834" t="str">
        <f t="shared" si="108"/>
        <v/>
      </c>
      <c r="K834" t="str">
        <f t="shared" si="101"/>
        <v>Insulet</v>
      </c>
      <c r="L834" t="str">
        <f t="shared" si="102"/>
        <v>Insulet Corp</v>
      </c>
      <c r="M834" t="str">
        <f t="shared" si="103"/>
        <v/>
      </c>
      <c r="N834" t="str">
        <f t="shared" si="104"/>
        <v/>
      </c>
      <c r="O834" t="str">
        <f t="shared" si="105"/>
        <v/>
      </c>
      <c r="P834" t="str">
        <f t="shared" si="106"/>
        <v/>
      </c>
    </row>
    <row r="835" spans="1:16" collapsed="1" x14ac:dyDescent="0.25">
      <c r="A835" s="2" t="s">
        <v>1671</v>
      </c>
      <c r="B835" s="2" t="s">
        <v>1672</v>
      </c>
      <c r="C835" s="2" t="s">
        <v>6</v>
      </c>
      <c r="D835" s="3">
        <v>6809580927.8999996</v>
      </c>
      <c r="E835" t="str">
        <f t="shared" si="107"/>
        <v>AerCap</v>
      </c>
      <c r="F835" t="str">
        <f t="shared" si="107"/>
        <v>Holdings</v>
      </c>
      <c r="G835" t="str">
        <f t="shared" si="107"/>
        <v>NV</v>
      </c>
      <c r="H835" t="str">
        <f t="shared" si="107"/>
        <v/>
      </c>
      <c r="I835" t="str">
        <f t="shared" si="107"/>
        <v/>
      </c>
      <c r="J835" t="str">
        <f t="shared" si="108"/>
        <v/>
      </c>
      <c r="K835" t="str">
        <f t="shared" ref="K835:K898" si="109">E835</f>
        <v>AerCap</v>
      </c>
      <c r="L835" t="str">
        <f t="shared" ref="L835:L898" si="110">IF(LEN(F835)&gt;0, K835  &amp; " " &amp; F835,"")</f>
        <v>AerCap Holdings</v>
      </c>
      <c r="M835" t="str">
        <f t="shared" ref="M835:M898" si="111">IF(LEN(G835)&gt;0, L835  &amp; " " &amp; G835,"")</f>
        <v>AerCap Holdings NV</v>
      </c>
      <c r="N835" t="str">
        <f t="shared" ref="N835:N898" si="112">IF(LEN(H835)&gt;0, M835  &amp; " " &amp; H835,"")</f>
        <v/>
      </c>
      <c r="O835" t="str">
        <f t="shared" ref="O835:O898" si="113">IF(LEN(I835)&gt;0, N835  &amp; " " &amp; I835,"")</f>
        <v/>
      </c>
      <c r="P835" t="str">
        <f t="shared" ref="P835:P898" si="114">IF(LEN(J835)&gt;0, O835  &amp; " " &amp; J835,"")</f>
        <v/>
      </c>
    </row>
    <row r="836" spans="1:16" collapsed="1" x14ac:dyDescent="0.25">
      <c r="A836" s="2" t="s">
        <v>1673</v>
      </c>
      <c r="B836" s="2" t="s">
        <v>1674</v>
      </c>
      <c r="C836" s="2" t="s">
        <v>6</v>
      </c>
      <c r="D836" s="3">
        <v>6760127694.4200001</v>
      </c>
      <c r="E836" t="str">
        <f t="shared" ref="E836:I886" si="115">TRIM(MID(SUBSTITUTE($B836," ",REPT(" ",LEN($B836))),(E$1-1)*LEN($B836)+1,LEN($B836)))</f>
        <v>Plains</v>
      </c>
      <c r="F836" t="str">
        <f t="shared" si="115"/>
        <v>GP</v>
      </c>
      <c r="G836" t="str">
        <f t="shared" si="115"/>
        <v>Holdings</v>
      </c>
      <c r="H836" t="str">
        <f t="shared" si="115"/>
        <v>LP</v>
      </c>
      <c r="I836" t="str">
        <f t="shared" si="115"/>
        <v/>
      </c>
      <c r="J836" t="str">
        <f t="shared" si="108"/>
        <v/>
      </c>
      <c r="K836" t="str">
        <f t="shared" si="109"/>
        <v>Plains</v>
      </c>
      <c r="L836" t="str">
        <f t="shared" si="110"/>
        <v>Plains GP</v>
      </c>
      <c r="M836" t="str">
        <f t="shared" si="111"/>
        <v>Plains GP Holdings</v>
      </c>
      <c r="N836" t="str">
        <f t="shared" si="112"/>
        <v>Plains GP Holdings LP</v>
      </c>
      <c r="O836" t="str">
        <f t="shared" si="113"/>
        <v/>
      </c>
      <c r="P836" t="str">
        <f t="shared" si="114"/>
        <v/>
      </c>
    </row>
    <row r="837" spans="1:16" collapsed="1" x14ac:dyDescent="0.25">
      <c r="A837" s="2" t="s">
        <v>1675</v>
      </c>
      <c r="B837" s="2" t="s">
        <v>1676</v>
      </c>
      <c r="C837" s="2" t="s">
        <v>6</v>
      </c>
      <c r="D837" s="3">
        <v>6750124444.3800001</v>
      </c>
      <c r="E837" t="str">
        <f t="shared" si="115"/>
        <v>Gardner</v>
      </c>
      <c r="F837" t="str">
        <f t="shared" si="115"/>
        <v>Denver</v>
      </c>
      <c r="G837" t="str">
        <f t="shared" si="115"/>
        <v>Holdings</v>
      </c>
      <c r="H837" t="str">
        <f t="shared" si="115"/>
        <v>Inc</v>
      </c>
      <c r="I837" t="str">
        <f t="shared" si="115"/>
        <v/>
      </c>
      <c r="J837" t="str">
        <f t="shared" si="108"/>
        <v/>
      </c>
      <c r="K837" t="str">
        <f t="shared" si="109"/>
        <v>Gardner</v>
      </c>
      <c r="L837" t="str">
        <f t="shared" si="110"/>
        <v>Gardner Denver</v>
      </c>
      <c r="M837" t="str">
        <f t="shared" si="111"/>
        <v>Gardner Denver Holdings</v>
      </c>
      <c r="N837" t="str">
        <f t="shared" si="112"/>
        <v>Gardner Denver Holdings Inc</v>
      </c>
      <c r="O837" t="str">
        <f t="shared" si="113"/>
        <v/>
      </c>
      <c r="P837" t="str">
        <f t="shared" si="114"/>
        <v/>
      </c>
    </row>
    <row r="838" spans="1:16" collapsed="1" x14ac:dyDescent="0.25">
      <c r="A838" s="2" t="s">
        <v>1677</v>
      </c>
      <c r="B838" s="2" t="s">
        <v>1678</v>
      </c>
      <c r="C838" s="2" t="s">
        <v>6</v>
      </c>
      <c r="D838" s="3">
        <v>6749897052.6899996</v>
      </c>
      <c r="E838" t="str">
        <f t="shared" si="115"/>
        <v>HD</v>
      </c>
      <c r="F838" t="str">
        <f t="shared" si="115"/>
        <v>Supply</v>
      </c>
      <c r="G838" t="str">
        <f t="shared" si="115"/>
        <v>Holdings</v>
      </c>
      <c r="H838" t="str">
        <f t="shared" si="115"/>
        <v>Inc</v>
      </c>
      <c r="I838" t="str">
        <f t="shared" si="115"/>
        <v/>
      </c>
      <c r="J838" t="str">
        <f t="shared" si="108"/>
        <v/>
      </c>
      <c r="K838" t="str">
        <f t="shared" si="109"/>
        <v>HD</v>
      </c>
      <c r="L838" t="str">
        <f t="shared" si="110"/>
        <v>HD Supply</v>
      </c>
      <c r="M838" t="str">
        <f t="shared" si="111"/>
        <v>HD Supply Holdings</v>
      </c>
      <c r="N838" t="str">
        <f t="shared" si="112"/>
        <v>HD Supply Holdings Inc</v>
      </c>
      <c r="O838" t="str">
        <f t="shared" si="113"/>
        <v/>
      </c>
      <c r="P838" t="str">
        <f t="shared" si="114"/>
        <v/>
      </c>
    </row>
    <row r="839" spans="1:16" collapsed="1" x14ac:dyDescent="0.25">
      <c r="A839" s="2" t="s">
        <v>1679</v>
      </c>
      <c r="B839" s="2" t="s">
        <v>1680</v>
      </c>
      <c r="C839" s="2" t="s">
        <v>6</v>
      </c>
      <c r="D839" s="3">
        <v>6742698215.3599997</v>
      </c>
      <c r="E839" t="str">
        <f t="shared" si="115"/>
        <v>Columbia</v>
      </c>
      <c r="F839" t="str">
        <f t="shared" si="115"/>
        <v>Sportswear</v>
      </c>
      <c r="G839" t="str">
        <f t="shared" si="115"/>
        <v>Co</v>
      </c>
      <c r="H839" t="str">
        <f t="shared" si="115"/>
        <v/>
      </c>
      <c r="I839" t="str">
        <f t="shared" si="115"/>
        <v/>
      </c>
      <c r="J839" t="str">
        <f t="shared" si="108"/>
        <v/>
      </c>
      <c r="K839" t="str">
        <f t="shared" si="109"/>
        <v>Columbia</v>
      </c>
      <c r="L839" t="str">
        <f t="shared" si="110"/>
        <v>Columbia Sportswear</v>
      </c>
      <c r="M839" t="str">
        <f t="shared" si="111"/>
        <v>Columbia Sportswear Co</v>
      </c>
      <c r="N839" t="str">
        <f t="shared" si="112"/>
        <v/>
      </c>
      <c r="O839" t="str">
        <f t="shared" si="113"/>
        <v/>
      </c>
      <c r="P839" t="str">
        <f t="shared" si="114"/>
        <v/>
      </c>
    </row>
    <row r="840" spans="1:16" collapsed="1" x14ac:dyDescent="0.25">
      <c r="A840" s="2" t="s">
        <v>1681</v>
      </c>
      <c r="B840" s="2" t="s">
        <v>1682</v>
      </c>
      <c r="C840" s="2" t="s">
        <v>6</v>
      </c>
      <c r="D840" s="3">
        <v>6700732811.1899996</v>
      </c>
      <c r="E840" t="str">
        <f t="shared" si="115"/>
        <v>WABCO</v>
      </c>
      <c r="F840" t="str">
        <f t="shared" si="115"/>
        <v>Holdings</v>
      </c>
      <c r="G840" t="str">
        <f t="shared" si="115"/>
        <v>Inc</v>
      </c>
      <c r="H840" t="str">
        <f t="shared" si="115"/>
        <v/>
      </c>
      <c r="I840" t="str">
        <f t="shared" si="115"/>
        <v/>
      </c>
      <c r="J840" t="str">
        <f t="shared" si="108"/>
        <v/>
      </c>
      <c r="K840" t="str">
        <f t="shared" si="109"/>
        <v>WABCO</v>
      </c>
      <c r="L840" t="str">
        <f t="shared" si="110"/>
        <v>WABCO Holdings</v>
      </c>
      <c r="M840" t="str">
        <f t="shared" si="111"/>
        <v>WABCO Holdings Inc</v>
      </c>
      <c r="N840" t="str">
        <f t="shared" si="112"/>
        <v/>
      </c>
      <c r="O840" t="str">
        <f t="shared" si="113"/>
        <v/>
      </c>
      <c r="P840" t="str">
        <f t="shared" si="114"/>
        <v/>
      </c>
    </row>
    <row r="841" spans="1:16" collapsed="1" x14ac:dyDescent="0.25">
      <c r="A841" s="2" t="s">
        <v>1683</v>
      </c>
      <c r="B841" s="2" t="s">
        <v>1684</v>
      </c>
      <c r="C841" s="2" t="s">
        <v>6</v>
      </c>
      <c r="D841" s="3">
        <v>6689523574.3199997</v>
      </c>
      <c r="E841" t="str">
        <f t="shared" si="115"/>
        <v>Apollo</v>
      </c>
      <c r="F841" t="str">
        <f t="shared" si="115"/>
        <v>Global</v>
      </c>
      <c r="G841" t="str">
        <f t="shared" si="115"/>
        <v>Management</v>
      </c>
      <c r="H841" t="str">
        <f t="shared" si="115"/>
        <v>LLC</v>
      </c>
      <c r="I841" t="str">
        <f t="shared" si="115"/>
        <v/>
      </c>
      <c r="J841" t="str">
        <f t="shared" si="108"/>
        <v/>
      </c>
      <c r="K841" t="str">
        <f t="shared" si="109"/>
        <v>Apollo</v>
      </c>
      <c r="L841" t="str">
        <f t="shared" si="110"/>
        <v>Apollo Global</v>
      </c>
      <c r="M841" t="str">
        <f t="shared" si="111"/>
        <v>Apollo Global Management</v>
      </c>
      <c r="N841" t="str">
        <f t="shared" si="112"/>
        <v>Apollo Global Management LLC</v>
      </c>
      <c r="O841" t="str">
        <f t="shared" si="113"/>
        <v/>
      </c>
      <c r="P841" t="str">
        <f t="shared" si="114"/>
        <v/>
      </c>
    </row>
    <row r="842" spans="1:16" collapsed="1" x14ac:dyDescent="0.25">
      <c r="A842" s="2" t="s">
        <v>1685</v>
      </c>
      <c r="B842" s="2" t="s">
        <v>1686</v>
      </c>
      <c r="C842" s="2" t="s">
        <v>6</v>
      </c>
      <c r="D842" s="3">
        <v>6688786137.3199997</v>
      </c>
      <c r="E842" t="str">
        <f t="shared" si="115"/>
        <v>Hubbell</v>
      </c>
      <c r="F842" t="str">
        <f t="shared" si="115"/>
        <v>Inc</v>
      </c>
      <c r="G842" t="str">
        <f t="shared" si="115"/>
        <v/>
      </c>
      <c r="H842" t="str">
        <f t="shared" si="115"/>
        <v/>
      </c>
      <c r="I842" t="str">
        <f t="shared" si="115"/>
        <v/>
      </c>
      <c r="J842" t="str">
        <f t="shared" si="108"/>
        <v/>
      </c>
      <c r="K842" t="str">
        <f t="shared" si="109"/>
        <v>Hubbell</v>
      </c>
      <c r="L842" t="str">
        <f t="shared" si="110"/>
        <v>Hubbell Inc</v>
      </c>
      <c r="M842" t="str">
        <f t="shared" si="111"/>
        <v/>
      </c>
      <c r="N842" t="str">
        <f t="shared" si="112"/>
        <v/>
      </c>
      <c r="O842" t="str">
        <f t="shared" si="113"/>
        <v/>
      </c>
      <c r="P842" t="str">
        <f t="shared" si="114"/>
        <v/>
      </c>
    </row>
    <row r="843" spans="1:16" collapsed="1" x14ac:dyDescent="0.25">
      <c r="A843" s="2" t="s">
        <v>1687</v>
      </c>
      <c r="B843" s="2" t="s">
        <v>1688</v>
      </c>
      <c r="C843" s="2" t="s">
        <v>6</v>
      </c>
      <c r="D843" s="3">
        <v>6678700000</v>
      </c>
      <c r="E843" t="str">
        <f t="shared" si="115"/>
        <v>Berry</v>
      </c>
      <c r="F843" t="str">
        <f t="shared" si="115"/>
        <v>Global</v>
      </c>
      <c r="G843" t="str">
        <f t="shared" si="115"/>
        <v>Group</v>
      </c>
      <c r="H843" t="str">
        <f t="shared" si="115"/>
        <v>Inc</v>
      </c>
      <c r="I843" t="str">
        <f t="shared" si="115"/>
        <v/>
      </c>
      <c r="J843" t="str">
        <f t="shared" si="108"/>
        <v/>
      </c>
      <c r="K843" t="str">
        <f t="shared" si="109"/>
        <v>Berry</v>
      </c>
      <c r="L843" t="str">
        <f t="shared" si="110"/>
        <v>Berry Global</v>
      </c>
      <c r="M843" t="str">
        <f t="shared" si="111"/>
        <v>Berry Global Group</v>
      </c>
      <c r="N843" t="str">
        <f t="shared" si="112"/>
        <v>Berry Global Group Inc</v>
      </c>
      <c r="O843" t="str">
        <f t="shared" si="113"/>
        <v/>
      </c>
      <c r="P843" t="str">
        <f t="shared" si="114"/>
        <v/>
      </c>
    </row>
    <row r="844" spans="1:16" collapsed="1" x14ac:dyDescent="0.25">
      <c r="A844" s="2" t="s">
        <v>1689</v>
      </c>
      <c r="B844" s="2" t="s">
        <v>1690</v>
      </c>
      <c r="C844" s="2" t="s">
        <v>6</v>
      </c>
      <c r="D844" s="3">
        <v>6670286480.9399996</v>
      </c>
      <c r="E844" t="str">
        <f t="shared" si="115"/>
        <v>Herbalife</v>
      </c>
      <c r="F844" t="str">
        <f t="shared" si="115"/>
        <v>Nutrition</v>
      </c>
      <c r="G844" t="str">
        <f t="shared" si="115"/>
        <v>Ltd</v>
      </c>
      <c r="H844" t="str">
        <f t="shared" si="115"/>
        <v/>
      </c>
      <c r="I844" t="str">
        <f t="shared" si="115"/>
        <v/>
      </c>
      <c r="J844" t="str">
        <f t="shared" si="108"/>
        <v/>
      </c>
      <c r="K844" t="str">
        <f t="shared" si="109"/>
        <v>Herbalife</v>
      </c>
      <c r="L844" t="str">
        <f t="shared" si="110"/>
        <v>Herbalife Nutrition</v>
      </c>
      <c r="M844" t="str">
        <f t="shared" si="111"/>
        <v>Herbalife Nutrition Ltd</v>
      </c>
      <c r="N844" t="str">
        <f t="shared" si="112"/>
        <v/>
      </c>
      <c r="O844" t="str">
        <f t="shared" si="113"/>
        <v/>
      </c>
      <c r="P844" t="str">
        <f t="shared" si="114"/>
        <v/>
      </c>
    </row>
    <row r="845" spans="1:16" collapsed="1" x14ac:dyDescent="0.25">
      <c r="A845" s="2" t="s">
        <v>1691</v>
      </c>
      <c r="B845" s="2" t="s">
        <v>1692</v>
      </c>
      <c r="C845" s="2" t="s">
        <v>6</v>
      </c>
      <c r="D845" s="3">
        <v>6668862075</v>
      </c>
      <c r="E845" t="str">
        <f t="shared" si="115"/>
        <v>Robert</v>
      </c>
      <c r="F845" t="str">
        <f t="shared" si="115"/>
        <v>Half</v>
      </c>
      <c r="G845" t="str">
        <f t="shared" si="115"/>
        <v>International</v>
      </c>
      <c r="H845" t="str">
        <f t="shared" si="115"/>
        <v>Inc</v>
      </c>
      <c r="I845" t="str">
        <f t="shared" si="115"/>
        <v/>
      </c>
      <c r="J845" t="str">
        <f t="shared" si="108"/>
        <v/>
      </c>
      <c r="K845" t="str">
        <f t="shared" si="109"/>
        <v>Robert</v>
      </c>
      <c r="L845" t="str">
        <f t="shared" si="110"/>
        <v>Robert Half</v>
      </c>
      <c r="M845" t="str">
        <f t="shared" si="111"/>
        <v>Robert Half International</v>
      </c>
      <c r="N845" t="str">
        <f t="shared" si="112"/>
        <v>Robert Half International Inc</v>
      </c>
      <c r="O845" t="str">
        <f t="shared" si="113"/>
        <v/>
      </c>
      <c r="P845" t="str">
        <f t="shared" si="114"/>
        <v/>
      </c>
    </row>
    <row r="846" spans="1:16" collapsed="1" x14ac:dyDescent="0.25">
      <c r="A846" s="2" t="s">
        <v>1693</v>
      </c>
      <c r="B846" s="2" t="s">
        <v>1694</v>
      </c>
      <c r="C846" s="2" t="s">
        <v>6</v>
      </c>
      <c r="D846" s="3">
        <v>6667019839.4300003</v>
      </c>
      <c r="E846" t="str">
        <f t="shared" si="115"/>
        <v>CyrusOne</v>
      </c>
      <c r="F846" t="str">
        <f t="shared" si="115"/>
        <v>Inc</v>
      </c>
      <c r="G846" t="str">
        <f t="shared" si="115"/>
        <v/>
      </c>
      <c r="H846" t="str">
        <f t="shared" si="115"/>
        <v/>
      </c>
      <c r="I846" t="str">
        <f t="shared" si="115"/>
        <v/>
      </c>
      <c r="J846" t="str">
        <f t="shared" si="108"/>
        <v/>
      </c>
      <c r="K846" t="str">
        <f t="shared" si="109"/>
        <v>CyrusOne</v>
      </c>
      <c r="L846" t="str">
        <f t="shared" si="110"/>
        <v>CyrusOne Inc</v>
      </c>
      <c r="M846" t="str">
        <f t="shared" si="111"/>
        <v/>
      </c>
      <c r="N846" t="str">
        <f t="shared" si="112"/>
        <v/>
      </c>
      <c r="O846" t="str">
        <f t="shared" si="113"/>
        <v/>
      </c>
      <c r="P846" t="str">
        <f t="shared" si="114"/>
        <v/>
      </c>
    </row>
    <row r="847" spans="1:16" collapsed="1" x14ac:dyDescent="0.25">
      <c r="A847" s="2" t="s">
        <v>1695</v>
      </c>
      <c r="B847" s="2" t="s">
        <v>1696</v>
      </c>
      <c r="C847" s="2" t="s">
        <v>6</v>
      </c>
      <c r="D847" s="3">
        <v>6659269820.2799997</v>
      </c>
      <c r="E847" t="str">
        <f t="shared" si="115"/>
        <v>Macy's</v>
      </c>
      <c r="F847" t="str">
        <f t="shared" si="115"/>
        <v>Inc</v>
      </c>
      <c r="G847" t="str">
        <f t="shared" si="115"/>
        <v/>
      </c>
      <c r="H847" t="str">
        <f t="shared" si="115"/>
        <v/>
      </c>
      <c r="I847" t="str">
        <f t="shared" si="115"/>
        <v/>
      </c>
      <c r="J847" t="str">
        <f t="shared" si="108"/>
        <v/>
      </c>
      <c r="K847" t="str">
        <f t="shared" si="109"/>
        <v>Macy's</v>
      </c>
      <c r="L847" t="str">
        <f t="shared" si="110"/>
        <v>Macy's Inc</v>
      </c>
      <c r="M847" t="str">
        <f t="shared" si="111"/>
        <v/>
      </c>
      <c r="N847" t="str">
        <f t="shared" si="112"/>
        <v/>
      </c>
      <c r="O847" t="str">
        <f t="shared" si="113"/>
        <v/>
      </c>
      <c r="P847" t="str">
        <f t="shared" si="114"/>
        <v/>
      </c>
    </row>
    <row r="848" spans="1:16" collapsed="1" x14ac:dyDescent="0.25">
      <c r="A848" s="2" t="s">
        <v>1697</v>
      </c>
      <c r="B848" s="2" t="s">
        <v>1698</v>
      </c>
      <c r="C848" s="2" t="s">
        <v>6</v>
      </c>
      <c r="D848" s="3">
        <v>6630645897.6400003</v>
      </c>
      <c r="E848" t="str">
        <f t="shared" si="115"/>
        <v>Dunkin'</v>
      </c>
      <c r="F848" t="str">
        <f t="shared" si="115"/>
        <v>Brands</v>
      </c>
      <c r="G848" t="str">
        <f t="shared" si="115"/>
        <v>Group</v>
      </c>
      <c r="H848" t="str">
        <f t="shared" si="115"/>
        <v>Inc</v>
      </c>
      <c r="I848" t="str">
        <f t="shared" si="115"/>
        <v/>
      </c>
      <c r="J848" t="str">
        <f t="shared" si="108"/>
        <v/>
      </c>
      <c r="K848" t="str">
        <f t="shared" si="109"/>
        <v>Dunkin'</v>
      </c>
      <c r="L848" t="str">
        <f t="shared" si="110"/>
        <v>Dunkin' Brands</v>
      </c>
      <c r="M848" t="str">
        <f t="shared" si="111"/>
        <v>Dunkin' Brands Group</v>
      </c>
      <c r="N848" t="str">
        <f t="shared" si="112"/>
        <v>Dunkin' Brands Group Inc</v>
      </c>
      <c r="O848" t="str">
        <f t="shared" si="113"/>
        <v/>
      </c>
      <c r="P848" t="str">
        <f t="shared" si="114"/>
        <v/>
      </c>
    </row>
    <row r="849" spans="1:16" collapsed="1" x14ac:dyDescent="0.25">
      <c r="A849" s="2" t="s">
        <v>1699</v>
      </c>
      <c r="B849" s="2" t="s">
        <v>1700</v>
      </c>
      <c r="C849" s="2" t="s">
        <v>6</v>
      </c>
      <c r="D849" s="3">
        <v>6630034401</v>
      </c>
      <c r="E849" t="str">
        <f t="shared" si="115"/>
        <v>Ciena</v>
      </c>
      <c r="F849" t="str">
        <f t="shared" si="115"/>
        <v>Corp</v>
      </c>
      <c r="G849" t="str">
        <f t="shared" si="115"/>
        <v/>
      </c>
      <c r="H849" t="str">
        <f t="shared" si="115"/>
        <v/>
      </c>
      <c r="I849" t="str">
        <f t="shared" si="115"/>
        <v/>
      </c>
      <c r="J849" t="str">
        <f t="shared" si="108"/>
        <v/>
      </c>
      <c r="K849" t="str">
        <f t="shared" si="109"/>
        <v>Ciena</v>
      </c>
      <c r="L849" t="str">
        <f t="shared" si="110"/>
        <v>Ciena Corp</v>
      </c>
      <c r="M849" t="str">
        <f t="shared" si="111"/>
        <v/>
      </c>
      <c r="N849" t="str">
        <f t="shared" si="112"/>
        <v/>
      </c>
      <c r="O849" t="str">
        <f t="shared" si="113"/>
        <v/>
      </c>
      <c r="P849" t="str">
        <f t="shared" si="114"/>
        <v/>
      </c>
    </row>
    <row r="850" spans="1:16" collapsed="1" x14ac:dyDescent="0.25">
      <c r="A850" s="2" t="s">
        <v>1701</v>
      </c>
      <c r="B850" s="2" t="s">
        <v>1702</v>
      </c>
      <c r="C850" s="2" t="s">
        <v>6</v>
      </c>
      <c r="D850" s="3">
        <v>6606102131.5600004</v>
      </c>
      <c r="E850" t="str">
        <f t="shared" si="115"/>
        <v>Caesars</v>
      </c>
      <c r="F850" t="str">
        <f t="shared" si="115"/>
        <v>Entertainment</v>
      </c>
      <c r="G850" t="str">
        <f t="shared" si="115"/>
        <v>Corp</v>
      </c>
      <c r="H850" t="str">
        <f t="shared" si="115"/>
        <v/>
      </c>
      <c r="I850" t="str">
        <f t="shared" si="115"/>
        <v/>
      </c>
      <c r="J850" t="str">
        <f t="shared" si="108"/>
        <v/>
      </c>
      <c r="K850" t="str">
        <f t="shared" si="109"/>
        <v>Caesars</v>
      </c>
      <c r="L850" t="str">
        <f t="shared" si="110"/>
        <v>Caesars Entertainment</v>
      </c>
      <c r="M850" t="str">
        <f t="shared" si="111"/>
        <v>Caesars Entertainment Corp</v>
      </c>
      <c r="N850" t="str">
        <f t="shared" si="112"/>
        <v/>
      </c>
      <c r="O850" t="str">
        <f t="shared" si="113"/>
        <v/>
      </c>
      <c r="P850" t="str">
        <f t="shared" si="114"/>
        <v/>
      </c>
    </row>
    <row r="851" spans="1:16" collapsed="1" x14ac:dyDescent="0.25">
      <c r="A851" s="2" t="s">
        <v>1703</v>
      </c>
      <c r="B851" s="2" t="s">
        <v>1704</v>
      </c>
      <c r="C851" s="2" t="s">
        <v>6</v>
      </c>
      <c r="D851" s="3">
        <v>6596106203.3999996</v>
      </c>
      <c r="E851" t="str">
        <f t="shared" si="115"/>
        <v>PVH</v>
      </c>
      <c r="F851" t="str">
        <f t="shared" si="115"/>
        <v>Corp</v>
      </c>
      <c r="G851" t="str">
        <f t="shared" si="115"/>
        <v/>
      </c>
      <c r="H851" t="str">
        <f t="shared" si="115"/>
        <v/>
      </c>
      <c r="I851" t="str">
        <f t="shared" si="115"/>
        <v/>
      </c>
      <c r="J851" t="str">
        <f t="shared" si="108"/>
        <v/>
      </c>
      <c r="K851" t="str">
        <f t="shared" si="109"/>
        <v>PVH</v>
      </c>
      <c r="L851" t="str">
        <f t="shared" si="110"/>
        <v>PVH Corp</v>
      </c>
      <c r="M851" t="str">
        <f t="shared" si="111"/>
        <v/>
      </c>
      <c r="N851" t="str">
        <f t="shared" si="112"/>
        <v/>
      </c>
      <c r="O851" t="str">
        <f t="shared" si="113"/>
        <v/>
      </c>
      <c r="P851" t="str">
        <f t="shared" si="114"/>
        <v/>
      </c>
    </row>
    <row r="852" spans="1:16" collapsed="1" x14ac:dyDescent="0.25">
      <c r="A852" s="2" t="s">
        <v>1705</v>
      </c>
      <c r="B852" s="2" t="s">
        <v>1706</v>
      </c>
      <c r="C852" s="2" t="s">
        <v>6</v>
      </c>
      <c r="D852" s="3">
        <v>6561605077.1700001</v>
      </c>
      <c r="E852" t="str">
        <f t="shared" si="115"/>
        <v>Array</v>
      </c>
      <c r="F852" t="str">
        <f t="shared" si="115"/>
        <v>Biopharma</v>
      </c>
      <c r="G852" t="str">
        <f t="shared" si="115"/>
        <v>Inc</v>
      </c>
      <c r="H852" t="str">
        <f t="shared" si="115"/>
        <v/>
      </c>
      <c r="I852" t="str">
        <f t="shared" si="115"/>
        <v/>
      </c>
      <c r="J852" t="str">
        <f t="shared" ref="J852:J915" si="116">TRIM(MID(SUBSTITUTE($B852," ",REPT(" ",LEN($B852))),(J$1-1)*LEN($B852)+1,LEN($B852)))</f>
        <v/>
      </c>
      <c r="K852" t="str">
        <f t="shared" si="109"/>
        <v>Array</v>
      </c>
      <c r="L852" t="str">
        <f t="shared" si="110"/>
        <v>Array Biopharma</v>
      </c>
      <c r="M852" t="str">
        <f t="shared" si="111"/>
        <v>Array Biopharma Inc</v>
      </c>
      <c r="N852" t="str">
        <f t="shared" si="112"/>
        <v/>
      </c>
      <c r="O852" t="str">
        <f t="shared" si="113"/>
        <v/>
      </c>
      <c r="P852" t="str">
        <f t="shared" si="114"/>
        <v/>
      </c>
    </row>
    <row r="853" spans="1:16" collapsed="1" x14ac:dyDescent="0.25">
      <c r="A853" s="2" t="s">
        <v>1707</v>
      </c>
      <c r="B853" s="2" t="s">
        <v>1708</v>
      </c>
      <c r="C853" s="2" t="s">
        <v>6</v>
      </c>
      <c r="D853" s="3">
        <v>6559741134.5</v>
      </c>
      <c r="E853" t="str">
        <f t="shared" si="115"/>
        <v>Pilgrims</v>
      </c>
      <c r="F853" t="str">
        <f t="shared" si="115"/>
        <v>Pride</v>
      </c>
      <c r="G853" t="str">
        <f t="shared" si="115"/>
        <v>Corp</v>
      </c>
      <c r="H853" t="str">
        <f t="shared" si="115"/>
        <v/>
      </c>
      <c r="I853" t="str">
        <f t="shared" si="115"/>
        <v/>
      </c>
      <c r="J853" t="str">
        <f t="shared" si="116"/>
        <v/>
      </c>
      <c r="K853" t="str">
        <f t="shared" si="109"/>
        <v>Pilgrims</v>
      </c>
      <c r="L853" t="str">
        <f t="shared" si="110"/>
        <v>Pilgrims Pride</v>
      </c>
      <c r="M853" t="str">
        <f t="shared" si="111"/>
        <v>Pilgrims Pride Corp</v>
      </c>
      <c r="N853" t="str">
        <f t="shared" si="112"/>
        <v/>
      </c>
      <c r="O853" t="str">
        <f t="shared" si="113"/>
        <v/>
      </c>
      <c r="P853" t="str">
        <f t="shared" si="114"/>
        <v/>
      </c>
    </row>
    <row r="854" spans="1:16" collapsed="1" x14ac:dyDescent="0.25">
      <c r="A854" s="2" t="s">
        <v>1709</v>
      </c>
      <c r="B854" s="2" t="s">
        <v>1710</v>
      </c>
      <c r="C854" s="2" t="s">
        <v>6</v>
      </c>
      <c r="D854" s="3">
        <v>6554219456.6099997</v>
      </c>
      <c r="E854" t="str">
        <f t="shared" si="115"/>
        <v>Commerce</v>
      </c>
      <c r="F854" t="str">
        <f t="shared" si="115"/>
        <v>Bancshares</v>
      </c>
      <c r="G854" t="str">
        <f t="shared" si="115"/>
        <v>Inc</v>
      </c>
      <c r="H854" t="str">
        <f t="shared" si="115"/>
        <v/>
      </c>
      <c r="I854" t="str">
        <f t="shared" si="115"/>
        <v/>
      </c>
      <c r="J854" t="str">
        <f t="shared" si="116"/>
        <v/>
      </c>
      <c r="K854" t="str">
        <f t="shared" si="109"/>
        <v>Commerce</v>
      </c>
      <c r="L854" t="str">
        <f t="shared" si="110"/>
        <v>Commerce Bancshares</v>
      </c>
      <c r="M854" t="str">
        <f t="shared" si="111"/>
        <v>Commerce Bancshares Inc</v>
      </c>
      <c r="N854" t="str">
        <f t="shared" si="112"/>
        <v/>
      </c>
      <c r="O854" t="str">
        <f t="shared" si="113"/>
        <v/>
      </c>
      <c r="P854" t="str">
        <f t="shared" si="114"/>
        <v/>
      </c>
    </row>
    <row r="855" spans="1:16" collapsed="1" x14ac:dyDescent="0.25">
      <c r="A855" s="2" t="s">
        <v>1711</v>
      </c>
      <c r="B855" s="2" t="s">
        <v>1712</v>
      </c>
      <c r="C855" s="2" t="s">
        <v>6</v>
      </c>
      <c r="D855" s="3">
        <v>6552065914.3500004</v>
      </c>
      <c r="E855" t="str">
        <f t="shared" si="115"/>
        <v>Sonoco</v>
      </c>
      <c r="F855" t="str">
        <f t="shared" si="115"/>
        <v>Products</v>
      </c>
      <c r="G855" t="str">
        <f t="shared" si="115"/>
        <v>Co</v>
      </c>
      <c r="H855" t="str">
        <f t="shared" si="115"/>
        <v/>
      </c>
      <c r="I855" t="str">
        <f t="shared" si="115"/>
        <v/>
      </c>
      <c r="J855" t="str">
        <f t="shared" si="116"/>
        <v/>
      </c>
      <c r="K855" t="str">
        <f t="shared" si="109"/>
        <v>Sonoco</v>
      </c>
      <c r="L855" t="str">
        <f t="shared" si="110"/>
        <v>Sonoco Products</v>
      </c>
      <c r="M855" t="str">
        <f t="shared" si="111"/>
        <v>Sonoco Products Co</v>
      </c>
      <c r="N855" t="str">
        <f t="shared" si="112"/>
        <v/>
      </c>
      <c r="O855" t="str">
        <f t="shared" si="113"/>
        <v/>
      </c>
      <c r="P855" t="str">
        <f t="shared" si="114"/>
        <v/>
      </c>
    </row>
    <row r="856" spans="1:16" collapsed="1" x14ac:dyDescent="0.25">
      <c r="A856" s="2" t="s">
        <v>1713</v>
      </c>
      <c r="B856" s="2" t="s">
        <v>1714</v>
      </c>
      <c r="C856" s="2" t="s">
        <v>6</v>
      </c>
      <c r="D856" s="3">
        <v>6523693253.8400002</v>
      </c>
      <c r="E856" t="str">
        <f t="shared" si="115"/>
        <v>Assurant</v>
      </c>
      <c r="F856" t="str">
        <f t="shared" si="115"/>
        <v>Inc</v>
      </c>
      <c r="G856" t="str">
        <f t="shared" si="115"/>
        <v/>
      </c>
      <c r="H856" t="str">
        <f t="shared" si="115"/>
        <v/>
      </c>
      <c r="I856" t="str">
        <f t="shared" si="115"/>
        <v/>
      </c>
      <c r="J856" t="str">
        <f t="shared" si="116"/>
        <v/>
      </c>
      <c r="K856" t="str">
        <f t="shared" si="109"/>
        <v>Assurant</v>
      </c>
      <c r="L856" t="str">
        <f t="shared" si="110"/>
        <v>Assurant Inc</v>
      </c>
      <c r="M856" t="str">
        <f t="shared" si="111"/>
        <v/>
      </c>
      <c r="N856" t="str">
        <f t="shared" si="112"/>
        <v/>
      </c>
      <c r="O856" t="str">
        <f t="shared" si="113"/>
        <v/>
      </c>
      <c r="P856" t="str">
        <f t="shared" si="114"/>
        <v/>
      </c>
    </row>
    <row r="857" spans="1:16" collapsed="1" x14ac:dyDescent="0.25">
      <c r="A857" s="2" t="s">
        <v>1715</v>
      </c>
      <c r="B857" s="2" t="s">
        <v>1716</v>
      </c>
      <c r="C857" s="2" t="s">
        <v>6</v>
      </c>
      <c r="D857" s="3">
        <v>6519404620.8000002</v>
      </c>
      <c r="E857" t="str">
        <f t="shared" si="115"/>
        <v>Hexcel</v>
      </c>
      <c r="F857" t="str">
        <f t="shared" si="115"/>
        <v>Corp</v>
      </c>
      <c r="G857" t="str">
        <f t="shared" si="115"/>
        <v/>
      </c>
      <c r="H857" t="str">
        <f t="shared" si="115"/>
        <v/>
      </c>
      <c r="I857" t="str">
        <f t="shared" si="115"/>
        <v/>
      </c>
      <c r="J857" t="str">
        <f t="shared" si="116"/>
        <v/>
      </c>
      <c r="K857" t="str">
        <f t="shared" si="109"/>
        <v>Hexcel</v>
      </c>
      <c r="L857" t="str">
        <f t="shared" si="110"/>
        <v>Hexcel Corp</v>
      </c>
      <c r="M857" t="str">
        <f t="shared" si="111"/>
        <v/>
      </c>
      <c r="N857" t="str">
        <f t="shared" si="112"/>
        <v/>
      </c>
      <c r="O857" t="str">
        <f t="shared" si="113"/>
        <v/>
      </c>
      <c r="P857" t="str">
        <f t="shared" si="114"/>
        <v/>
      </c>
    </row>
    <row r="858" spans="1:16" collapsed="1" x14ac:dyDescent="0.25">
      <c r="A858" s="2" t="s">
        <v>1717</v>
      </c>
      <c r="B858" s="2" t="s">
        <v>1718</v>
      </c>
      <c r="C858" s="2" t="s">
        <v>6</v>
      </c>
      <c r="D858" s="3">
        <v>6511198271.8599997</v>
      </c>
      <c r="E858" t="str">
        <f t="shared" si="115"/>
        <v>Alteryx</v>
      </c>
      <c r="F858" t="str">
        <f t="shared" si="115"/>
        <v>Inc</v>
      </c>
      <c r="G858" t="str">
        <f t="shared" si="115"/>
        <v/>
      </c>
      <c r="H858" t="str">
        <f t="shared" si="115"/>
        <v/>
      </c>
      <c r="I858" t="str">
        <f t="shared" si="115"/>
        <v/>
      </c>
      <c r="J858" t="str">
        <f t="shared" si="116"/>
        <v/>
      </c>
      <c r="K858" t="str">
        <f t="shared" si="109"/>
        <v>Alteryx</v>
      </c>
      <c r="L858" t="str">
        <f t="shared" si="110"/>
        <v>Alteryx Inc</v>
      </c>
      <c r="M858" t="str">
        <f t="shared" si="111"/>
        <v/>
      </c>
      <c r="N858" t="str">
        <f t="shared" si="112"/>
        <v/>
      </c>
      <c r="O858" t="str">
        <f t="shared" si="113"/>
        <v/>
      </c>
      <c r="P858" t="str">
        <f t="shared" si="114"/>
        <v/>
      </c>
    </row>
    <row r="859" spans="1:16" collapsed="1" x14ac:dyDescent="0.25">
      <c r="A859" s="2" t="s">
        <v>1719</v>
      </c>
      <c r="B859" s="2" t="s">
        <v>1720</v>
      </c>
      <c r="C859" s="2" t="s">
        <v>6</v>
      </c>
      <c r="D859" s="3">
        <v>6509209622.2799997</v>
      </c>
      <c r="E859" t="str">
        <f t="shared" si="115"/>
        <v>People's</v>
      </c>
      <c r="F859" t="str">
        <f t="shared" si="115"/>
        <v>United</v>
      </c>
      <c r="G859" t="str">
        <f t="shared" si="115"/>
        <v>Financial</v>
      </c>
      <c r="H859" t="str">
        <f t="shared" si="115"/>
        <v>Inc</v>
      </c>
      <c r="I859" t="str">
        <f t="shared" si="115"/>
        <v/>
      </c>
      <c r="J859" t="str">
        <f t="shared" si="116"/>
        <v/>
      </c>
      <c r="K859" t="str">
        <f t="shared" si="109"/>
        <v>People's</v>
      </c>
      <c r="L859" t="str">
        <f t="shared" si="110"/>
        <v>People's United</v>
      </c>
      <c r="M859" t="str">
        <f t="shared" si="111"/>
        <v>People's United Financial</v>
      </c>
      <c r="N859" t="str">
        <f t="shared" si="112"/>
        <v>People's United Financial Inc</v>
      </c>
      <c r="O859" t="str">
        <f t="shared" si="113"/>
        <v/>
      </c>
      <c r="P859" t="str">
        <f t="shared" si="114"/>
        <v/>
      </c>
    </row>
    <row r="860" spans="1:16" collapsed="1" x14ac:dyDescent="0.25">
      <c r="A860" s="2" t="s">
        <v>1721</v>
      </c>
      <c r="B860" s="2" t="s">
        <v>1722</v>
      </c>
      <c r="C860" s="2" t="s">
        <v>6</v>
      </c>
      <c r="D860" s="3">
        <v>6502962042.8500004</v>
      </c>
      <c r="E860" t="str">
        <f t="shared" si="115"/>
        <v>Cable</v>
      </c>
      <c r="F860" t="str">
        <f t="shared" si="115"/>
        <v>ONE</v>
      </c>
      <c r="G860" t="str">
        <f t="shared" si="115"/>
        <v>Inc</v>
      </c>
      <c r="H860" t="str">
        <f t="shared" si="115"/>
        <v/>
      </c>
      <c r="I860" t="str">
        <f t="shared" si="115"/>
        <v/>
      </c>
      <c r="J860" t="str">
        <f t="shared" si="116"/>
        <v/>
      </c>
      <c r="K860" t="str">
        <f t="shared" si="109"/>
        <v>Cable</v>
      </c>
      <c r="L860" t="str">
        <f t="shared" si="110"/>
        <v>Cable ONE</v>
      </c>
      <c r="M860" t="str">
        <f t="shared" si="111"/>
        <v>Cable ONE Inc</v>
      </c>
      <c r="N860" t="str">
        <f t="shared" si="112"/>
        <v/>
      </c>
      <c r="O860" t="str">
        <f t="shared" si="113"/>
        <v/>
      </c>
      <c r="P860" t="str">
        <f t="shared" si="114"/>
        <v/>
      </c>
    </row>
    <row r="861" spans="1:16" collapsed="1" x14ac:dyDescent="0.25">
      <c r="A861" s="2" t="s">
        <v>1723</v>
      </c>
      <c r="B861" s="2" t="s">
        <v>1724</v>
      </c>
      <c r="C861" s="2" t="s">
        <v>6</v>
      </c>
      <c r="D861" s="3">
        <v>6485802300.96</v>
      </c>
      <c r="E861" t="str">
        <f t="shared" si="115"/>
        <v>bluebird</v>
      </c>
      <c r="F861" t="str">
        <f t="shared" si="115"/>
        <v>bio</v>
      </c>
      <c r="G861" t="str">
        <f t="shared" si="115"/>
        <v>Inc</v>
      </c>
      <c r="H861" t="str">
        <f t="shared" si="115"/>
        <v/>
      </c>
      <c r="I861" t="str">
        <f t="shared" si="115"/>
        <v/>
      </c>
      <c r="J861" t="str">
        <f t="shared" si="116"/>
        <v/>
      </c>
      <c r="K861" t="str">
        <f t="shared" si="109"/>
        <v>bluebird</v>
      </c>
      <c r="L861" t="str">
        <f t="shared" si="110"/>
        <v>bluebird bio</v>
      </c>
      <c r="M861" t="str">
        <f t="shared" si="111"/>
        <v>bluebird bio Inc</v>
      </c>
      <c r="N861" t="str">
        <f t="shared" si="112"/>
        <v/>
      </c>
      <c r="O861" t="str">
        <f t="shared" si="113"/>
        <v/>
      </c>
      <c r="P861" t="str">
        <f t="shared" si="114"/>
        <v/>
      </c>
    </row>
    <row r="862" spans="1:16" collapsed="1" x14ac:dyDescent="0.25">
      <c r="A862" s="2" t="s">
        <v>1725</v>
      </c>
      <c r="B862" s="2" t="s">
        <v>1726</v>
      </c>
      <c r="C862" s="2" t="s">
        <v>6</v>
      </c>
      <c r="D862" s="3">
        <v>6481858500</v>
      </c>
      <c r="E862" t="str">
        <f t="shared" si="115"/>
        <v>Schwab</v>
      </c>
      <c r="F862" t="str">
        <f t="shared" si="115"/>
        <v>Us</v>
      </c>
      <c r="G862" t="str">
        <f t="shared" si="115"/>
        <v>Tips</v>
      </c>
      <c r="H862" t="str">
        <f t="shared" si="115"/>
        <v>Etf</v>
      </c>
      <c r="I862" t="str">
        <f t="shared" si="115"/>
        <v/>
      </c>
      <c r="J862" t="str">
        <f t="shared" si="116"/>
        <v/>
      </c>
      <c r="K862" t="str">
        <f t="shared" si="109"/>
        <v>Schwab</v>
      </c>
      <c r="L862" t="str">
        <f t="shared" si="110"/>
        <v>Schwab Us</v>
      </c>
      <c r="M862" t="str">
        <f t="shared" si="111"/>
        <v>Schwab Us Tips</v>
      </c>
      <c r="N862" t="str">
        <f t="shared" si="112"/>
        <v>Schwab Us Tips Etf</v>
      </c>
      <c r="O862" t="str">
        <f t="shared" si="113"/>
        <v/>
      </c>
      <c r="P862" t="str">
        <f t="shared" si="114"/>
        <v/>
      </c>
    </row>
    <row r="863" spans="1:16" collapsed="1" x14ac:dyDescent="0.25">
      <c r="A863" s="2" t="s">
        <v>1727</v>
      </c>
      <c r="B863" s="2" t="s">
        <v>1728</v>
      </c>
      <c r="C863" s="2" t="s">
        <v>6</v>
      </c>
      <c r="D863" s="3">
        <v>6472262500</v>
      </c>
      <c r="E863" t="str">
        <f t="shared" si="115"/>
        <v>iShares</v>
      </c>
      <c r="F863" t="str">
        <f t="shared" si="115"/>
        <v>Short</v>
      </c>
      <c r="G863" t="str">
        <f t="shared" si="115"/>
        <v>Maturity</v>
      </c>
      <c r="H863" t="str">
        <f t="shared" si="115"/>
        <v>Bond</v>
      </c>
      <c r="I863" t="str">
        <f t="shared" si="115"/>
        <v>ETF</v>
      </c>
      <c r="J863" t="str">
        <f t="shared" si="116"/>
        <v/>
      </c>
      <c r="K863" t="str">
        <f t="shared" si="109"/>
        <v>iShares</v>
      </c>
      <c r="L863" t="str">
        <f t="shared" si="110"/>
        <v>iShares Short</v>
      </c>
      <c r="M863" t="str">
        <f t="shared" si="111"/>
        <v>iShares Short Maturity</v>
      </c>
      <c r="N863" t="str">
        <f t="shared" si="112"/>
        <v>iShares Short Maturity Bond</v>
      </c>
      <c r="O863" t="str">
        <f t="shared" si="113"/>
        <v>iShares Short Maturity Bond ETF</v>
      </c>
      <c r="P863" t="str">
        <f t="shared" si="114"/>
        <v/>
      </c>
    </row>
    <row r="864" spans="1:16" collapsed="1" x14ac:dyDescent="0.25">
      <c r="A864" s="2" t="s">
        <v>1729</v>
      </c>
      <c r="B864" s="2" t="s">
        <v>1730</v>
      </c>
      <c r="C864" s="2" t="s">
        <v>6</v>
      </c>
      <c r="D864" s="3">
        <v>6451829049.3999996</v>
      </c>
      <c r="E864" t="str">
        <f t="shared" si="115"/>
        <v>First</v>
      </c>
      <c r="F864" t="str">
        <f t="shared" si="115"/>
        <v>Solar</v>
      </c>
      <c r="G864" t="str">
        <f t="shared" si="115"/>
        <v>Inc</v>
      </c>
      <c r="H864" t="str">
        <f t="shared" si="115"/>
        <v/>
      </c>
      <c r="I864" t="str">
        <f t="shared" si="115"/>
        <v/>
      </c>
      <c r="J864" t="str">
        <f t="shared" si="116"/>
        <v/>
      </c>
      <c r="K864" t="str">
        <f t="shared" si="109"/>
        <v>First</v>
      </c>
      <c r="L864" t="str">
        <f t="shared" si="110"/>
        <v>First Solar</v>
      </c>
      <c r="M864" t="str">
        <f t="shared" si="111"/>
        <v>First Solar Inc</v>
      </c>
      <c r="N864" t="str">
        <f t="shared" si="112"/>
        <v/>
      </c>
      <c r="O864" t="str">
        <f t="shared" si="113"/>
        <v/>
      </c>
      <c r="P864" t="str">
        <f t="shared" si="114"/>
        <v/>
      </c>
    </row>
    <row r="865" spans="1:16" collapsed="1" x14ac:dyDescent="0.25">
      <c r="A865" s="2" t="s">
        <v>1731</v>
      </c>
      <c r="B865" s="2" t="s">
        <v>1732</v>
      </c>
      <c r="C865" s="2" t="s">
        <v>6</v>
      </c>
      <c r="D865" s="3">
        <v>6451225687</v>
      </c>
      <c r="E865" t="str">
        <f t="shared" si="115"/>
        <v>American</v>
      </c>
      <c r="F865" t="str">
        <f t="shared" si="115"/>
        <v>Campus</v>
      </c>
      <c r="G865" t="str">
        <f t="shared" si="115"/>
        <v>Communities</v>
      </c>
      <c r="H865" t="str">
        <f t="shared" si="115"/>
        <v>Inc</v>
      </c>
      <c r="I865" t="str">
        <f t="shared" si="115"/>
        <v/>
      </c>
      <c r="J865" t="str">
        <f t="shared" si="116"/>
        <v/>
      </c>
      <c r="K865" t="str">
        <f t="shared" si="109"/>
        <v>American</v>
      </c>
      <c r="L865" t="str">
        <f t="shared" si="110"/>
        <v>American Campus</v>
      </c>
      <c r="M865" t="str">
        <f t="shared" si="111"/>
        <v>American Campus Communities</v>
      </c>
      <c r="N865" t="str">
        <f t="shared" si="112"/>
        <v>American Campus Communities Inc</v>
      </c>
      <c r="O865" t="str">
        <f t="shared" si="113"/>
        <v/>
      </c>
      <c r="P865" t="str">
        <f t="shared" si="114"/>
        <v/>
      </c>
    </row>
    <row r="866" spans="1:16" collapsed="1" x14ac:dyDescent="0.25">
      <c r="A866" s="2" t="s">
        <v>1733</v>
      </c>
      <c r="B866" s="2" t="s">
        <v>1734</v>
      </c>
      <c r="C866" s="2" t="s">
        <v>6</v>
      </c>
      <c r="D866" s="3">
        <v>6440388817.5</v>
      </c>
      <c r="E866" t="str">
        <f t="shared" si="115"/>
        <v>East</v>
      </c>
      <c r="F866" t="str">
        <f t="shared" si="115"/>
        <v>West</v>
      </c>
      <c r="G866" t="str">
        <f t="shared" si="115"/>
        <v>Bancorp</v>
      </c>
      <c r="H866" t="str">
        <f t="shared" si="115"/>
        <v>Inc</v>
      </c>
      <c r="I866" t="str">
        <f t="shared" si="115"/>
        <v/>
      </c>
      <c r="J866" t="str">
        <f t="shared" si="116"/>
        <v/>
      </c>
      <c r="K866" t="str">
        <f t="shared" si="109"/>
        <v>East</v>
      </c>
      <c r="L866" t="str">
        <f t="shared" si="110"/>
        <v>East West</v>
      </c>
      <c r="M866" t="str">
        <f t="shared" si="111"/>
        <v>East West Bancorp</v>
      </c>
      <c r="N866" t="str">
        <f t="shared" si="112"/>
        <v>East West Bancorp Inc</v>
      </c>
      <c r="O866" t="str">
        <f t="shared" si="113"/>
        <v/>
      </c>
      <c r="P866" t="str">
        <f t="shared" si="114"/>
        <v/>
      </c>
    </row>
    <row r="867" spans="1:16" collapsed="1" x14ac:dyDescent="0.25">
      <c r="A867" s="2" t="s">
        <v>1735</v>
      </c>
      <c r="B867" s="2" t="s">
        <v>1736</v>
      </c>
      <c r="C867" s="2" t="s">
        <v>6</v>
      </c>
      <c r="D867" s="3">
        <v>6439971499.0500002</v>
      </c>
      <c r="E867" t="str">
        <f t="shared" si="115"/>
        <v>Farfetch</v>
      </c>
      <c r="F867" t="str">
        <f t="shared" si="115"/>
        <v>Ltd</v>
      </c>
      <c r="G867" t="str">
        <f t="shared" si="115"/>
        <v/>
      </c>
      <c r="H867" t="str">
        <f t="shared" si="115"/>
        <v/>
      </c>
      <c r="I867" t="str">
        <f t="shared" si="115"/>
        <v/>
      </c>
      <c r="J867" t="str">
        <f t="shared" si="116"/>
        <v/>
      </c>
      <c r="K867" t="str">
        <f t="shared" si="109"/>
        <v>Farfetch</v>
      </c>
      <c r="L867" t="str">
        <f t="shared" si="110"/>
        <v>Farfetch Ltd</v>
      </c>
      <c r="M867" t="str">
        <f t="shared" si="111"/>
        <v/>
      </c>
      <c r="N867" t="str">
        <f t="shared" si="112"/>
        <v/>
      </c>
      <c r="O867" t="str">
        <f t="shared" si="113"/>
        <v/>
      </c>
      <c r="P867" t="str">
        <f t="shared" si="114"/>
        <v/>
      </c>
    </row>
    <row r="868" spans="1:16" collapsed="1" x14ac:dyDescent="0.25">
      <c r="A868" s="2" t="s">
        <v>1737</v>
      </c>
      <c r="B868" s="2" t="s">
        <v>1738</v>
      </c>
      <c r="C868" s="2" t="s">
        <v>6</v>
      </c>
      <c r="D868" s="3">
        <v>6434047848.1000004</v>
      </c>
      <c r="E868" t="str">
        <f t="shared" si="115"/>
        <v>Momo</v>
      </c>
      <c r="F868" t="str">
        <f t="shared" si="115"/>
        <v>Inc</v>
      </c>
      <c r="G868" t="str">
        <f t="shared" si="115"/>
        <v/>
      </c>
      <c r="H868" t="str">
        <f t="shared" si="115"/>
        <v/>
      </c>
      <c r="I868" t="str">
        <f t="shared" si="115"/>
        <v/>
      </c>
      <c r="J868" t="str">
        <f t="shared" si="116"/>
        <v/>
      </c>
      <c r="K868" t="str">
        <f t="shared" si="109"/>
        <v>Momo</v>
      </c>
      <c r="L868" t="str">
        <f t="shared" si="110"/>
        <v>Momo Inc</v>
      </c>
      <c r="M868" t="str">
        <f t="shared" si="111"/>
        <v/>
      </c>
      <c r="N868" t="str">
        <f t="shared" si="112"/>
        <v/>
      </c>
      <c r="O868" t="str">
        <f t="shared" si="113"/>
        <v/>
      </c>
      <c r="P868" t="str">
        <f t="shared" si="114"/>
        <v/>
      </c>
    </row>
    <row r="869" spans="1:16" collapsed="1" x14ac:dyDescent="0.25">
      <c r="A869" s="2" t="s">
        <v>1739</v>
      </c>
      <c r="B869" s="2" t="s">
        <v>1740</v>
      </c>
      <c r="C869" s="2" t="s">
        <v>6</v>
      </c>
      <c r="D869" s="3">
        <v>6424390302.1199999</v>
      </c>
      <c r="E869" t="str">
        <f t="shared" si="115"/>
        <v>Starwood</v>
      </c>
      <c r="F869" t="str">
        <f t="shared" si="115"/>
        <v>Property</v>
      </c>
      <c r="G869" t="str">
        <f t="shared" si="115"/>
        <v>Trust</v>
      </c>
      <c r="H869" t="str">
        <f t="shared" si="115"/>
        <v>Inc</v>
      </c>
      <c r="I869" t="str">
        <f t="shared" si="115"/>
        <v/>
      </c>
      <c r="J869" t="str">
        <f t="shared" si="116"/>
        <v/>
      </c>
      <c r="K869" t="str">
        <f t="shared" si="109"/>
        <v>Starwood</v>
      </c>
      <c r="L869" t="str">
        <f t="shared" si="110"/>
        <v>Starwood Property</v>
      </c>
      <c r="M869" t="str">
        <f t="shared" si="111"/>
        <v>Starwood Property Trust</v>
      </c>
      <c r="N869" t="str">
        <f t="shared" si="112"/>
        <v>Starwood Property Trust Inc</v>
      </c>
      <c r="O869" t="str">
        <f t="shared" si="113"/>
        <v/>
      </c>
      <c r="P869" t="str">
        <f t="shared" si="114"/>
        <v/>
      </c>
    </row>
    <row r="870" spans="1:16" collapsed="1" x14ac:dyDescent="0.25">
      <c r="A870" s="2" t="s">
        <v>1741</v>
      </c>
      <c r="B870" s="2" t="s">
        <v>1742</v>
      </c>
      <c r="C870" s="2" t="s">
        <v>6</v>
      </c>
      <c r="D870" s="3">
        <v>6422542806.4200001</v>
      </c>
      <c r="E870" t="str">
        <f t="shared" si="115"/>
        <v>New</v>
      </c>
      <c r="F870" t="str">
        <f t="shared" si="115"/>
        <v>Residential</v>
      </c>
      <c r="G870" t="str">
        <f t="shared" si="115"/>
        <v>Investment</v>
      </c>
      <c r="H870" t="str">
        <f t="shared" si="115"/>
        <v>Corp</v>
      </c>
      <c r="I870" t="str">
        <f t="shared" si="115"/>
        <v/>
      </c>
      <c r="J870" t="str">
        <f t="shared" si="116"/>
        <v/>
      </c>
      <c r="K870" t="str">
        <f t="shared" si="109"/>
        <v>New</v>
      </c>
      <c r="L870" t="str">
        <f t="shared" si="110"/>
        <v>New Residential</v>
      </c>
      <c r="M870" t="str">
        <f t="shared" si="111"/>
        <v>New Residential Investment</v>
      </c>
      <c r="N870" t="str">
        <f t="shared" si="112"/>
        <v>New Residential Investment Corp</v>
      </c>
      <c r="O870" t="str">
        <f t="shared" si="113"/>
        <v/>
      </c>
      <c r="P870" t="str">
        <f t="shared" si="114"/>
        <v/>
      </c>
    </row>
    <row r="871" spans="1:16" collapsed="1" x14ac:dyDescent="0.25">
      <c r="A871" s="2" t="s">
        <v>1743</v>
      </c>
      <c r="B871" s="2" t="s">
        <v>1744</v>
      </c>
      <c r="C871" s="2" t="s">
        <v>6</v>
      </c>
      <c r="D871" s="3">
        <v>6419904909.8000002</v>
      </c>
      <c r="E871" t="str">
        <f t="shared" si="115"/>
        <v>Signature</v>
      </c>
      <c r="F871" t="str">
        <f t="shared" si="115"/>
        <v>Bank</v>
      </c>
      <c r="G871" t="str">
        <f t="shared" si="115"/>
        <v/>
      </c>
      <c r="H871" t="str">
        <f t="shared" si="115"/>
        <v/>
      </c>
      <c r="I871" t="str">
        <f t="shared" si="115"/>
        <v/>
      </c>
      <c r="J871" t="str">
        <f t="shared" si="116"/>
        <v/>
      </c>
      <c r="K871" t="str">
        <f t="shared" si="109"/>
        <v>Signature</v>
      </c>
      <c r="L871" t="str">
        <f t="shared" si="110"/>
        <v>Signature Bank</v>
      </c>
      <c r="M871" t="str">
        <f t="shared" si="111"/>
        <v/>
      </c>
      <c r="N871" t="str">
        <f t="shared" si="112"/>
        <v/>
      </c>
      <c r="O871" t="str">
        <f t="shared" si="113"/>
        <v/>
      </c>
      <c r="P871" t="str">
        <f t="shared" si="114"/>
        <v/>
      </c>
    </row>
    <row r="872" spans="1:16" collapsed="1" x14ac:dyDescent="0.25">
      <c r="A872" s="2" t="s">
        <v>1745</v>
      </c>
      <c r="B872" s="2" t="s">
        <v>1746</v>
      </c>
      <c r="C872" s="2" t="s">
        <v>6</v>
      </c>
      <c r="D872" s="3">
        <v>6417945000</v>
      </c>
      <c r="E872" t="str">
        <f t="shared" si="115"/>
        <v>Ishares</v>
      </c>
      <c r="F872" t="str">
        <f t="shared" si="115"/>
        <v>Barclays</v>
      </c>
      <c r="G872" t="str">
        <f t="shared" si="115"/>
        <v>Intermediate</v>
      </c>
      <c r="H872" t="str">
        <f t="shared" si="115"/>
        <v>Credit</v>
      </c>
      <c r="I872" t="str">
        <f t="shared" si="115"/>
        <v>Bond</v>
      </c>
      <c r="J872" t="str">
        <f t="shared" si="116"/>
        <v>Fund</v>
      </c>
      <c r="K872" t="str">
        <f t="shared" si="109"/>
        <v>Ishares</v>
      </c>
      <c r="L872" t="str">
        <f t="shared" si="110"/>
        <v>Ishares Barclays</v>
      </c>
      <c r="M872" t="str">
        <f t="shared" si="111"/>
        <v>Ishares Barclays Intermediate</v>
      </c>
      <c r="N872" t="str">
        <f t="shared" si="112"/>
        <v>Ishares Barclays Intermediate Credit</v>
      </c>
      <c r="O872" t="str">
        <f t="shared" si="113"/>
        <v>Ishares Barclays Intermediate Credit Bond</v>
      </c>
      <c r="P872" t="str">
        <f t="shared" si="114"/>
        <v>Ishares Barclays Intermediate Credit Bond Fund</v>
      </c>
    </row>
    <row r="873" spans="1:16" collapsed="1" x14ac:dyDescent="0.25">
      <c r="A873" s="2" t="s">
        <v>1747</v>
      </c>
      <c r="B873" s="2" t="s">
        <v>1748</v>
      </c>
      <c r="C873" s="2" t="s">
        <v>6</v>
      </c>
      <c r="D873" s="3">
        <v>6404248555.6599998</v>
      </c>
      <c r="E873" t="str">
        <f t="shared" si="115"/>
        <v>CubeSmart</v>
      </c>
      <c r="F873" t="str">
        <f t="shared" si="115"/>
        <v/>
      </c>
      <c r="G873" t="str">
        <f t="shared" si="115"/>
        <v/>
      </c>
      <c r="H873" t="str">
        <f t="shared" si="115"/>
        <v/>
      </c>
      <c r="I873" t="str">
        <f t="shared" si="115"/>
        <v/>
      </c>
      <c r="J873" t="str">
        <f t="shared" si="116"/>
        <v/>
      </c>
      <c r="K873" t="str">
        <f t="shared" si="109"/>
        <v>CubeSmart</v>
      </c>
      <c r="L873" t="str">
        <f t="shared" si="110"/>
        <v/>
      </c>
      <c r="M873" t="str">
        <f t="shared" si="111"/>
        <v/>
      </c>
      <c r="N873" t="str">
        <f t="shared" si="112"/>
        <v/>
      </c>
      <c r="O873" t="str">
        <f t="shared" si="113"/>
        <v/>
      </c>
      <c r="P873" t="str">
        <f t="shared" si="114"/>
        <v/>
      </c>
    </row>
    <row r="874" spans="1:16" collapsed="1" x14ac:dyDescent="0.25">
      <c r="A874" s="2" t="s">
        <v>1749</v>
      </c>
      <c r="B874" s="2" t="s">
        <v>1750</v>
      </c>
      <c r="C874" s="2" t="s">
        <v>6</v>
      </c>
      <c r="D874" s="3">
        <v>6397008979.9200001</v>
      </c>
      <c r="E874" t="str">
        <f t="shared" si="115"/>
        <v>GrubHub</v>
      </c>
      <c r="F874" t="str">
        <f t="shared" si="115"/>
        <v>Inc</v>
      </c>
      <c r="G874" t="str">
        <f t="shared" si="115"/>
        <v/>
      </c>
      <c r="H874" t="str">
        <f t="shared" si="115"/>
        <v/>
      </c>
      <c r="I874" t="str">
        <f t="shared" si="115"/>
        <v/>
      </c>
      <c r="J874" t="str">
        <f t="shared" si="116"/>
        <v/>
      </c>
      <c r="K874" t="str">
        <f t="shared" si="109"/>
        <v>GrubHub</v>
      </c>
      <c r="L874" t="str">
        <f t="shared" si="110"/>
        <v>GrubHub Inc</v>
      </c>
      <c r="M874" t="str">
        <f t="shared" si="111"/>
        <v/>
      </c>
      <c r="N874" t="str">
        <f t="shared" si="112"/>
        <v/>
      </c>
      <c r="O874" t="str">
        <f t="shared" si="113"/>
        <v/>
      </c>
      <c r="P874" t="str">
        <f t="shared" si="114"/>
        <v/>
      </c>
    </row>
    <row r="875" spans="1:16" collapsed="1" x14ac:dyDescent="0.25">
      <c r="A875" s="2" t="s">
        <v>1751</v>
      </c>
      <c r="B875" s="2" t="s">
        <v>1752</v>
      </c>
      <c r="C875" s="2" t="s">
        <v>6</v>
      </c>
      <c r="D875" s="3">
        <v>6394307311.2799997</v>
      </c>
      <c r="E875" t="str">
        <f t="shared" si="115"/>
        <v>Flowserve</v>
      </c>
      <c r="F875" t="str">
        <f t="shared" si="115"/>
        <v>Corp</v>
      </c>
      <c r="G875" t="str">
        <f t="shared" si="115"/>
        <v/>
      </c>
      <c r="H875" t="str">
        <f t="shared" si="115"/>
        <v/>
      </c>
      <c r="I875" t="str">
        <f t="shared" si="115"/>
        <v/>
      </c>
      <c r="J875" t="str">
        <f t="shared" si="116"/>
        <v/>
      </c>
      <c r="K875" t="str">
        <f t="shared" si="109"/>
        <v>Flowserve</v>
      </c>
      <c r="L875" t="str">
        <f t="shared" si="110"/>
        <v>Flowserve Corp</v>
      </c>
      <c r="M875" t="str">
        <f t="shared" si="111"/>
        <v/>
      </c>
      <c r="N875" t="str">
        <f t="shared" si="112"/>
        <v/>
      </c>
      <c r="O875" t="str">
        <f t="shared" si="113"/>
        <v/>
      </c>
      <c r="P875" t="str">
        <f t="shared" si="114"/>
        <v/>
      </c>
    </row>
    <row r="876" spans="1:16" collapsed="1" x14ac:dyDescent="0.25">
      <c r="A876" s="2" t="s">
        <v>1753</v>
      </c>
      <c r="B876" s="2" t="s">
        <v>1754</v>
      </c>
      <c r="C876" s="2" t="s">
        <v>6</v>
      </c>
      <c r="D876" s="3">
        <v>6371483857.9399996</v>
      </c>
      <c r="E876" t="str">
        <f t="shared" si="115"/>
        <v>GCI</v>
      </c>
      <c r="F876" t="str">
        <f t="shared" si="115"/>
        <v>Liberty</v>
      </c>
      <c r="G876" t="str">
        <f t="shared" si="115"/>
        <v>Inc</v>
      </c>
      <c r="H876" t="str">
        <f t="shared" si="115"/>
        <v/>
      </c>
      <c r="I876" t="str">
        <f t="shared" si="115"/>
        <v/>
      </c>
      <c r="J876" t="str">
        <f t="shared" si="116"/>
        <v/>
      </c>
      <c r="K876" t="str">
        <f t="shared" si="109"/>
        <v>GCI</v>
      </c>
      <c r="L876" t="str">
        <f t="shared" si="110"/>
        <v>GCI Liberty</v>
      </c>
      <c r="M876" t="str">
        <f t="shared" si="111"/>
        <v>GCI Liberty Inc</v>
      </c>
      <c r="N876" t="str">
        <f t="shared" si="112"/>
        <v/>
      </c>
      <c r="O876" t="str">
        <f t="shared" si="113"/>
        <v/>
      </c>
      <c r="P876" t="str">
        <f t="shared" si="114"/>
        <v/>
      </c>
    </row>
    <row r="877" spans="1:16" collapsed="1" x14ac:dyDescent="0.25">
      <c r="A877" s="2" t="s">
        <v>1755</v>
      </c>
      <c r="B877" s="2" t="s">
        <v>1756</v>
      </c>
      <c r="C877" s="2" t="s">
        <v>6</v>
      </c>
      <c r="D877" s="3">
        <v>6366313571.1800003</v>
      </c>
      <c r="E877" t="str">
        <f t="shared" si="115"/>
        <v>Dolby</v>
      </c>
      <c r="F877" t="str">
        <f t="shared" si="115"/>
        <v>Laboratories</v>
      </c>
      <c r="G877" t="str">
        <f t="shared" si="115"/>
        <v>Inc</v>
      </c>
      <c r="H877" t="str">
        <f t="shared" si="115"/>
        <v/>
      </c>
      <c r="I877" t="str">
        <f t="shared" si="115"/>
        <v/>
      </c>
      <c r="J877" t="str">
        <f t="shared" si="116"/>
        <v/>
      </c>
      <c r="K877" t="str">
        <f t="shared" si="109"/>
        <v>Dolby</v>
      </c>
      <c r="L877" t="str">
        <f t="shared" si="110"/>
        <v>Dolby Laboratories</v>
      </c>
      <c r="M877" t="str">
        <f t="shared" si="111"/>
        <v>Dolby Laboratories Inc</v>
      </c>
      <c r="N877" t="str">
        <f t="shared" si="112"/>
        <v/>
      </c>
      <c r="O877" t="str">
        <f t="shared" si="113"/>
        <v/>
      </c>
      <c r="P877" t="str">
        <f t="shared" si="114"/>
        <v/>
      </c>
    </row>
    <row r="878" spans="1:16" collapsed="1" x14ac:dyDescent="0.25">
      <c r="A878" s="2" t="s">
        <v>1757</v>
      </c>
      <c r="B878" s="2" t="s">
        <v>1758</v>
      </c>
      <c r="C878" s="2" t="s">
        <v>6</v>
      </c>
      <c r="D878" s="3">
        <v>6346777500</v>
      </c>
      <c r="E878" t="str">
        <f t="shared" si="115"/>
        <v>iShares</v>
      </c>
      <c r="F878" t="str">
        <f t="shared" si="115"/>
        <v>Core</v>
      </c>
      <c r="G878" t="str">
        <f t="shared" si="115"/>
        <v>US</v>
      </c>
      <c r="H878" t="str">
        <f t="shared" si="115"/>
        <v>Growth</v>
      </c>
      <c r="I878" t="str">
        <f t="shared" si="115"/>
        <v>ETF</v>
      </c>
      <c r="J878" t="str">
        <f t="shared" si="116"/>
        <v/>
      </c>
      <c r="K878" t="str">
        <f t="shared" si="109"/>
        <v>iShares</v>
      </c>
      <c r="L878" t="str">
        <f t="shared" si="110"/>
        <v>iShares Core</v>
      </c>
      <c r="M878" t="str">
        <f t="shared" si="111"/>
        <v>iShares Core US</v>
      </c>
      <c r="N878" t="str">
        <f t="shared" si="112"/>
        <v>iShares Core US Growth</v>
      </c>
      <c r="O878" t="str">
        <f t="shared" si="113"/>
        <v>iShares Core US Growth ETF</v>
      </c>
      <c r="P878" t="str">
        <f t="shared" si="114"/>
        <v/>
      </c>
    </row>
    <row r="879" spans="1:16" collapsed="1" x14ac:dyDescent="0.25">
      <c r="A879" s="2" t="s">
        <v>1759</v>
      </c>
      <c r="B879" s="2" t="s">
        <v>1760</v>
      </c>
      <c r="C879" s="2" t="s">
        <v>6</v>
      </c>
      <c r="D879" s="3">
        <v>6332418529.6499996</v>
      </c>
      <c r="E879" t="str">
        <f t="shared" si="115"/>
        <v>TripAdvisor</v>
      </c>
      <c r="F879" t="str">
        <f t="shared" si="115"/>
        <v>Inc</v>
      </c>
      <c r="G879" t="str">
        <f t="shared" si="115"/>
        <v/>
      </c>
      <c r="H879" t="str">
        <f t="shared" si="115"/>
        <v/>
      </c>
      <c r="I879" t="str">
        <f t="shared" si="115"/>
        <v/>
      </c>
      <c r="J879" t="str">
        <f t="shared" si="116"/>
        <v/>
      </c>
      <c r="K879" t="str">
        <f t="shared" si="109"/>
        <v>TripAdvisor</v>
      </c>
      <c r="L879" t="str">
        <f t="shared" si="110"/>
        <v>TripAdvisor Inc</v>
      </c>
      <c r="M879" t="str">
        <f t="shared" si="111"/>
        <v/>
      </c>
      <c r="N879" t="str">
        <f t="shared" si="112"/>
        <v/>
      </c>
      <c r="O879" t="str">
        <f t="shared" si="113"/>
        <v/>
      </c>
      <c r="P879" t="str">
        <f t="shared" si="114"/>
        <v/>
      </c>
    </row>
    <row r="880" spans="1:16" collapsed="1" x14ac:dyDescent="0.25">
      <c r="A880" s="2" t="s">
        <v>1761</v>
      </c>
      <c r="B880" s="2" t="s">
        <v>1762</v>
      </c>
      <c r="C880" s="2" t="s">
        <v>6</v>
      </c>
      <c r="D880" s="3">
        <v>6330040820.1499996</v>
      </c>
      <c r="E880" t="str">
        <f t="shared" si="115"/>
        <v>Americold</v>
      </c>
      <c r="F880" t="str">
        <f t="shared" si="115"/>
        <v>Realty</v>
      </c>
      <c r="G880" t="str">
        <f t="shared" si="115"/>
        <v>Trust</v>
      </c>
      <c r="H880" t="str">
        <f t="shared" si="115"/>
        <v/>
      </c>
      <c r="I880" t="str">
        <f t="shared" si="115"/>
        <v/>
      </c>
      <c r="J880" t="str">
        <f t="shared" si="116"/>
        <v/>
      </c>
      <c r="K880" t="str">
        <f t="shared" si="109"/>
        <v>Americold</v>
      </c>
      <c r="L880" t="str">
        <f t="shared" si="110"/>
        <v>Americold Realty</v>
      </c>
      <c r="M880" t="str">
        <f t="shared" si="111"/>
        <v>Americold Realty Trust</v>
      </c>
      <c r="N880" t="str">
        <f t="shared" si="112"/>
        <v/>
      </c>
      <c r="O880" t="str">
        <f t="shared" si="113"/>
        <v/>
      </c>
      <c r="P880" t="str">
        <f t="shared" si="114"/>
        <v/>
      </c>
    </row>
    <row r="881" spans="1:16" collapsed="1" x14ac:dyDescent="0.25">
      <c r="A881" s="2" t="s">
        <v>1763</v>
      </c>
      <c r="B881" s="2" t="s">
        <v>1764</v>
      </c>
      <c r="C881" s="2" t="s">
        <v>6</v>
      </c>
      <c r="D881" s="3">
        <v>6316289600</v>
      </c>
      <c r="E881" t="str">
        <f t="shared" si="115"/>
        <v>US</v>
      </c>
      <c r="F881" t="str">
        <f t="shared" si="115"/>
        <v>VR</v>
      </c>
      <c r="G881" t="str">
        <f t="shared" si="115"/>
        <v>Global.Com</v>
      </c>
      <c r="H881" t="str">
        <f t="shared" si="115"/>
        <v>Inc</v>
      </c>
      <c r="I881" t="str">
        <f t="shared" si="115"/>
        <v/>
      </c>
      <c r="J881" t="str">
        <f t="shared" si="116"/>
        <v/>
      </c>
      <c r="K881" t="str">
        <f t="shared" si="109"/>
        <v>US</v>
      </c>
      <c r="L881" t="str">
        <f t="shared" si="110"/>
        <v>US VR</v>
      </c>
      <c r="M881" t="str">
        <f t="shared" si="111"/>
        <v>US VR Global.Com</v>
      </c>
      <c r="N881" t="str">
        <f t="shared" si="112"/>
        <v>US VR Global.Com Inc</v>
      </c>
      <c r="O881" t="str">
        <f t="shared" si="113"/>
        <v/>
      </c>
      <c r="P881" t="str">
        <f t="shared" si="114"/>
        <v/>
      </c>
    </row>
    <row r="882" spans="1:16" collapsed="1" x14ac:dyDescent="0.25">
      <c r="A882" s="2" t="s">
        <v>1765</v>
      </c>
      <c r="B882" s="2" t="s">
        <v>1766</v>
      </c>
      <c r="C882" s="2" t="s">
        <v>6</v>
      </c>
      <c r="D882" s="3">
        <v>6310800000</v>
      </c>
      <c r="E882" t="str">
        <f t="shared" si="115"/>
        <v>Schwab</v>
      </c>
      <c r="F882" t="str">
        <f t="shared" si="115"/>
        <v>US</v>
      </c>
      <c r="G882" t="str">
        <f t="shared" si="115"/>
        <v>Aggregate</v>
      </c>
      <c r="H882" t="str">
        <f t="shared" si="115"/>
        <v>Bond</v>
      </c>
      <c r="I882" t="str">
        <f t="shared" si="115"/>
        <v>ETF</v>
      </c>
      <c r="J882" t="str">
        <f t="shared" si="116"/>
        <v/>
      </c>
      <c r="K882" t="str">
        <f t="shared" si="109"/>
        <v>Schwab</v>
      </c>
      <c r="L882" t="str">
        <f t="shared" si="110"/>
        <v>Schwab US</v>
      </c>
      <c r="M882" t="str">
        <f t="shared" si="111"/>
        <v>Schwab US Aggregate</v>
      </c>
      <c r="N882" t="str">
        <f t="shared" si="112"/>
        <v>Schwab US Aggregate Bond</v>
      </c>
      <c r="O882" t="str">
        <f t="shared" si="113"/>
        <v>Schwab US Aggregate Bond ETF</v>
      </c>
      <c r="P882" t="str">
        <f t="shared" si="114"/>
        <v/>
      </c>
    </row>
    <row r="883" spans="1:16" collapsed="1" x14ac:dyDescent="0.25">
      <c r="A883" s="2" t="s">
        <v>1767</v>
      </c>
      <c r="B883" s="2" t="s">
        <v>1768</v>
      </c>
      <c r="C883" s="2" t="s">
        <v>6</v>
      </c>
      <c r="D883" s="3">
        <v>6309309362.79</v>
      </c>
      <c r="E883" t="str">
        <f t="shared" si="115"/>
        <v>Charles</v>
      </c>
      <c r="F883" t="str">
        <f t="shared" si="115"/>
        <v>River</v>
      </c>
      <c r="G883" t="str">
        <f t="shared" si="115"/>
        <v>Laboratories</v>
      </c>
      <c r="H883" t="str">
        <f t="shared" si="115"/>
        <v>International</v>
      </c>
      <c r="I883" t="str">
        <f t="shared" si="115"/>
        <v>Inc</v>
      </c>
      <c r="J883" t="str">
        <f t="shared" si="116"/>
        <v/>
      </c>
      <c r="K883" t="str">
        <f t="shared" si="109"/>
        <v>Charles</v>
      </c>
      <c r="L883" t="str">
        <f t="shared" si="110"/>
        <v>Charles River</v>
      </c>
      <c r="M883" t="str">
        <f t="shared" si="111"/>
        <v>Charles River Laboratories</v>
      </c>
      <c r="N883" t="str">
        <f t="shared" si="112"/>
        <v>Charles River Laboratories International</v>
      </c>
      <c r="O883" t="str">
        <f t="shared" si="113"/>
        <v>Charles River Laboratories International Inc</v>
      </c>
      <c r="P883" t="str">
        <f t="shared" si="114"/>
        <v/>
      </c>
    </row>
    <row r="884" spans="1:16" collapsed="1" x14ac:dyDescent="0.25">
      <c r="A884" s="2" t="s">
        <v>1769</v>
      </c>
      <c r="B884" s="2" t="s">
        <v>1770</v>
      </c>
      <c r="C884" s="2" t="s">
        <v>6</v>
      </c>
      <c r="D884" s="3">
        <v>6299004776.1599998</v>
      </c>
      <c r="E884" t="str">
        <f t="shared" si="115"/>
        <v>PRA</v>
      </c>
      <c r="F884" t="str">
        <f t="shared" si="115"/>
        <v>Health</v>
      </c>
      <c r="G884" t="str">
        <f t="shared" si="115"/>
        <v>Sciences</v>
      </c>
      <c r="H884" t="str">
        <f t="shared" si="115"/>
        <v>Inc</v>
      </c>
      <c r="I884" t="str">
        <f t="shared" si="115"/>
        <v/>
      </c>
      <c r="J884" t="str">
        <f t="shared" si="116"/>
        <v/>
      </c>
      <c r="K884" t="str">
        <f t="shared" si="109"/>
        <v>PRA</v>
      </c>
      <c r="L884" t="str">
        <f t="shared" si="110"/>
        <v>PRA Health</v>
      </c>
      <c r="M884" t="str">
        <f t="shared" si="111"/>
        <v>PRA Health Sciences</v>
      </c>
      <c r="N884" t="str">
        <f t="shared" si="112"/>
        <v>PRA Health Sciences Inc</v>
      </c>
      <c r="O884" t="str">
        <f t="shared" si="113"/>
        <v/>
      </c>
      <c r="P884" t="str">
        <f t="shared" si="114"/>
        <v/>
      </c>
    </row>
    <row r="885" spans="1:16" collapsed="1" x14ac:dyDescent="0.25">
      <c r="A885" s="2" t="s">
        <v>1771</v>
      </c>
      <c r="B885" s="2" t="s">
        <v>1772</v>
      </c>
      <c r="C885" s="2" t="s">
        <v>6</v>
      </c>
      <c r="D885" s="3">
        <v>6275124430.3000002</v>
      </c>
      <c r="E885" t="str">
        <f t="shared" si="115"/>
        <v>First</v>
      </c>
      <c r="F885" t="str">
        <f t="shared" si="115"/>
        <v>Trust</v>
      </c>
      <c r="G885" t="str">
        <f t="shared" si="115"/>
        <v>Value</v>
      </c>
      <c r="H885" t="str">
        <f t="shared" si="115"/>
        <v>Line</v>
      </c>
      <c r="I885" t="str">
        <f t="shared" si="115"/>
        <v>Dividend</v>
      </c>
      <c r="J885" t="str">
        <f t="shared" si="116"/>
        <v>Index</v>
      </c>
      <c r="K885" t="str">
        <f t="shared" si="109"/>
        <v>First</v>
      </c>
      <c r="L885" t="str">
        <f t="shared" si="110"/>
        <v>First Trust</v>
      </c>
      <c r="M885" t="str">
        <f t="shared" si="111"/>
        <v>First Trust Value</v>
      </c>
      <c r="N885" t="str">
        <f t="shared" si="112"/>
        <v>First Trust Value Line</v>
      </c>
      <c r="O885" t="str">
        <f t="shared" si="113"/>
        <v>First Trust Value Line Dividend</v>
      </c>
      <c r="P885" t="str">
        <f t="shared" si="114"/>
        <v>First Trust Value Line Dividend Index</v>
      </c>
    </row>
    <row r="886" spans="1:16" collapsed="1" x14ac:dyDescent="0.25">
      <c r="A886" s="2" t="s">
        <v>1773</v>
      </c>
      <c r="B886" s="2" t="s">
        <v>1774</v>
      </c>
      <c r="C886" s="2" t="s">
        <v>6</v>
      </c>
      <c r="D886" s="3">
        <v>6269083642.7799997</v>
      </c>
      <c r="E886" t="str">
        <f t="shared" si="115"/>
        <v>Buckeye</v>
      </c>
      <c r="F886" t="str">
        <f t="shared" si="115"/>
        <v>Partners</v>
      </c>
      <c r="G886" t="str">
        <f t="shared" si="115"/>
        <v>LP</v>
      </c>
      <c r="H886" t="str">
        <f t="shared" si="115"/>
        <v/>
      </c>
      <c r="I886" t="str">
        <f t="shared" si="115"/>
        <v/>
      </c>
      <c r="J886" t="str">
        <f t="shared" si="116"/>
        <v/>
      </c>
      <c r="K886" t="str">
        <f t="shared" si="109"/>
        <v>Buckeye</v>
      </c>
      <c r="L886" t="str">
        <f t="shared" si="110"/>
        <v>Buckeye Partners</v>
      </c>
      <c r="M886" t="str">
        <f t="shared" si="111"/>
        <v>Buckeye Partners LP</v>
      </c>
      <c r="N886" t="str">
        <f t="shared" si="112"/>
        <v/>
      </c>
      <c r="O886" t="str">
        <f t="shared" si="113"/>
        <v/>
      </c>
      <c r="P886" t="str">
        <f t="shared" si="114"/>
        <v/>
      </c>
    </row>
    <row r="887" spans="1:16" collapsed="1" x14ac:dyDescent="0.25">
      <c r="A887" s="2" t="s">
        <v>1775</v>
      </c>
      <c r="B887" s="2" t="s">
        <v>1776</v>
      </c>
      <c r="C887" s="2" t="s">
        <v>6</v>
      </c>
      <c r="D887" s="3">
        <v>6263108875.5299997</v>
      </c>
      <c r="E887" t="str">
        <f t="shared" ref="E887:I937" si="117">TRIM(MID(SUBSTITUTE($B887," ",REPT(" ",LEN($B887))),(E$1-1)*LEN($B887)+1,LEN($B887)))</f>
        <v>Anaplan</v>
      </c>
      <c r="F887" t="str">
        <f t="shared" si="117"/>
        <v>Inc</v>
      </c>
      <c r="G887" t="str">
        <f t="shared" si="117"/>
        <v/>
      </c>
      <c r="H887" t="str">
        <f t="shared" si="117"/>
        <v/>
      </c>
      <c r="I887" t="str">
        <f t="shared" si="117"/>
        <v/>
      </c>
      <c r="J887" t="str">
        <f t="shared" si="116"/>
        <v/>
      </c>
      <c r="K887" t="str">
        <f t="shared" si="109"/>
        <v>Anaplan</v>
      </c>
      <c r="L887" t="str">
        <f t="shared" si="110"/>
        <v>Anaplan Inc</v>
      </c>
      <c r="M887" t="str">
        <f t="shared" si="111"/>
        <v/>
      </c>
      <c r="N887" t="str">
        <f t="shared" si="112"/>
        <v/>
      </c>
      <c r="O887" t="str">
        <f t="shared" si="113"/>
        <v/>
      </c>
      <c r="P887" t="str">
        <f t="shared" si="114"/>
        <v/>
      </c>
    </row>
    <row r="888" spans="1:16" collapsed="1" x14ac:dyDescent="0.25">
      <c r="A888" s="2" t="s">
        <v>1777</v>
      </c>
      <c r="B888" s="2" t="s">
        <v>1778</v>
      </c>
      <c r="C888" s="2" t="s">
        <v>6</v>
      </c>
      <c r="D888" s="3">
        <v>6245797500</v>
      </c>
      <c r="E888" t="str">
        <f t="shared" si="117"/>
        <v>Ishares</v>
      </c>
      <c r="F888" t="str">
        <f t="shared" si="117"/>
        <v>Trust</v>
      </c>
      <c r="G888" t="str">
        <f t="shared" si="117"/>
        <v>S</v>
      </c>
      <c r="H888" t="str">
        <f t="shared" si="117"/>
        <v>&amp;</v>
      </c>
      <c r="I888" t="str">
        <f t="shared" si="117"/>
        <v>P</v>
      </c>
      <c r="J888" t="str">
        <f t="shared" si="116"/>
        <v>Mid</v>
      </c>
      <c r="K888" t="str">
        <f t="shared" si="109"/>
        <v>Ishares</v>
      </c>
      <c r="L888" t="str">
        <f t="shared" si="110"/>
        <v>Ishares Trust</v>
      </c>
      <c r="M888" t="str">
        <f t="shared" si="111"/>
        <v>Ishares Trust S</v>
      </c>
      <c r="N888" t="str">
        <f t="shared" si="112"/>
        <v>Ishares Trust S &amp;</v>
      </c>
      <c r="O888" t="str">
        <f t="shared" si="113"/>
        <v>Ishares Trust S &amp; P</v>
      </c>
      <c r="P888" t="str">
        <f t="shared" si="114"/>
        <v>Ishares Trust S &amp; P Mid</v>
      </c>
    </row>
    <row r="889" spans="1:16" collapsed="1" x14ac:dyDescent="0.25">
      <c r="A889" s="2" t="s">
        <v>1779</v>
      </c>
      <c r="B889" s="2" t="s">
        <v>1780</v>
      </c>
      <c r="C889" s="2" t="s">
        <v>6</v>
      </c>
      <c r="D889" s="3">
        <v>6230920046.3999996</v>
      </c>
      <c r="E889" t="str">
        <f t="shared" si="117"/>
        <v>Royal</v>
      </c>
      <c r="F889" t="str">
        <f t="shared" si="117"/>
        <v>Gold</v>
      </c>
      <c r="G889" t="str">
        <f t="shared" si="117"/>
        <v>Inc</v>
      </c>
      <c r="H889" t="str">
        <f t="shared" si="117"/>
        <v/>
      </c>
      <c r="I889" t="str">
        <f t="shared" si="117"/>
        <v/>
      </c>
      <c r="J889" t="str">
        <f t="shared" si="116"/>
        <v/>
      </c>
      <c r="K889" t="str">
        <f t="shared" si="109"/>
        <v>Royal</v>
      </c>
      <c r="L889" t="str">
        <f t="shared" si="110"/>
        <v>Royal Gold</v>
      </c>
      <c r="M889" t="str">
        <f t="shared" si="111"/>
        <v>Royal Gold Inc</v>
      </c>
      <c r="N889" t="str">
        <f t="shared" si="112"/>
        <v/>
      </c>
      <c r="O889" t="str">
        <f t="shared" si="113"/>
        <v/>
      </c>
      <c r="P889" t="str">
        <f t="shared" si="114"/>
        <v/>
      </c>
    </row>
    <row r="890" spans="1:16" collapsed="1" x14ac:dyDescent="0.25">
      <c r="A890" s="2" t="s">
        <v>1781</v>
      </c>
      <c r="B890" s="2" t="s">
        <v>1782</v>
      </c>
      <c r="C890" s="2" t="s">
        <v>6</v>
      </c>
      <c r="D890" s="3">
        <v>6225869848.6999998</v>
      </c>
      <c r="E890" t="str">
        <f t="shared" si="117"/>
        <v>Donaldson</v>
      </c>
      <c r="F890" t="str">
        <f t="shared" si="117"/>
        <v>Company</v>
      </c>
      <c r="G890" t="str">
        <f t="shared" si="117"/>
        <v>Inc</v>
      </c>
      <c r="H890" t="str">
        <f t="shared" si="117"/>
        <v/>
      </c>
      <c r="I890" t="str">
        <f t="shared" si="117"/>
        <v/>
      </c>
      <c r="J890" t="str">
        <f t="shared" si="116"/>
        <v/>
      </c>
      <c r="K890" t="str">
        <f t="shared" si="109"/>
        <v>Donaldson</v>
      </c>
      <c r="L890" t="str">
        <f t="shared" si="110"/>
        <v>Donaldson Company</v>
      </c>
      <c r="M890" t="str">
        <f t="shared" si="111"/>
        <v>Donaldson Company Inc</v>
      </c>
      <c r="N890" t="str">
        <f t="shared" si="112"/>
        <v/>
      </c>
      <c r="O890" t="str">
        <f t="shared" si="113"/>
        <v/>
      </c>
      <c r="P890" t="str">
        <f t="shared" si="114"/>
        <v/>
      </c>
    </row>
    <row r="891" spans="1:16" collapsed="1" x14ac:dyDescent="0.25">
      <c r="A891" s="2" t="s">
        <v>1783</v>
      </c>
      <c r="B891" s="2" t="s">
        <v>1784</v>
      </c>
      <c r="C891" s="2" t="s">
        <v>6</v>
      </c>
      <c r="D891" s="3">
        <v>6220423281.8900003</v>
      </c>
      <c r="E891" t="str">
        <f t="shared" si="117"/>
        <v>L</v>
      </c>
      <c r="F891" t="str">
        <f t="shared" si="117"/>
        <v>Brands</v>
      </c>
      <c r="G891" t="str">
        <f t="shared" si="117"/>
        <v>Inc</v>
      </c>
      <c r="H891" t="str">
        <f t="shared" si="117"/>
        <v/>
      </c>
      <c r="I891" t="str">
        <f t="shared" si="117"/>
        <v/>
      </c>
      <c r="J891" t="str">
        <f t="shared" si="116"/>
        <v/>
      </c>
      <c r="K891" t="str">
        <f t="shared" si="109"/>
        <v>L</v>
      </c>
      <c r="L891" t="str">
        <f t="shared" si="110"/>
        <v>L Brands</v>
      </c>
      <c r="M891" t="str">
        <f t="shared" si="111"/>
        <v>L Brands Inc</v>
      </c>
      <c r="N891" t="str">
        <f t="shared" si="112"/>
        <v/>
      </c>
      <c r="O891" t="str">
        <f t="shared" si="113"/>
        <v/>
      </c>
      <c r="P891" t="str">
        <f t="shared" si="114"/>
        <v/>
      </c>
    </row>
    <row r="892" spans="1:16" collapsed="1" x14ac:dyDescent="0.25">
      <c r="A892" s="2" t="s">
        <v>1785</v>
      </c>
      <c r="B892" s="2" t="s">
        <v>1786</v>
      </c>
      <c r="C892" s="2" t="s">
        <v>6</v>
      </c>
      <c r="D892" s="3">
        <v>6216271779.1499996</v>
      </c>
      <c r="E892" t="str">
        <f t="shared" si="117"/>
        <v>Vanguard</v>
      </c>
      <c r="F892" t="str">
        <f t="shared" si="117"/>
        <v>Mid-Cap</v>
      </c>
      <c r="G892" t="str">
        <f t="shared" si="117"/>
        <v>Growth</v>
      </c>
      <c r="H892" t="str">
        <f t="shared" si="117"/>
        <v>Index</v>
      </c>
      <c r="I892" t="str">
        <f t="shared" si="117"/>
        <v>Fund</v>
      </c>
      <c r="J892" t="str">
        <f t="shared" si="116"/>
        <v/>
      </c>
      <c r="K892" t="str">
        <f t="shared" si="109"/>
        <v>Vanguard</v>
      </c>
      <c r="L892" t="str">
        <f t="shared" si="110"/>
        <v>Vanguard Mid-Cap</v>
      </c>
      <c r="M892" t="str">
        <f t="shared" si="111"/>
        <v>Vanguard Mid-Cap Growth</v>
      </c>
      <c r="N892" t="str">
        <f t="shared" si="112"/>
        <v>Vanguard Mid-Cap Growth Index</v>
      </c>
      <c r="O892" t="str">
        <f t="shared" si="113"/>
        <v>Vanguard Mid-Cap Growth Index Fund</v>
      </c>
      <c r="P892" t="str">
        <f t="shared" si="114"/>
        <v/>
      </c>
    </row>
    <row r="893" spans="1:16" collapsed="1" x14ac:dyDescent="0.25">
      <c r="A893" s="2" t="s">
        <v>1787</v>
      </c>
      <c r="B893" s="2" t="s">
        <v>1788</v>
      </c>
      <c r="C893" s="2" t="s">
        <v>6</v>
      </c>
      <c r="D893" s="3">
        <v>6210245255.6700001</v>
      </c>
      <c r="E893" t="str">
        <f t="shared" si="117"/>
        <v>Morningstar</v>
      </c>
      <c r="F893" t="str">
        <f t="shared" si="117"/>
        <v>Inc</v>
      </c>
      <c r="G893" t="str">
        <f t="shared" si="117"/>
        <v/>
      </c>
      <c r="H893" t="str">
        <f t="shared" si="117"/>
        <v/>
      </c>
      <c r="I893" t="str">
        <f t="shared" si="117"/>
        <v/>
      </c>
      <c r="J893" t="str">
        <f t="shared" si="116"/>
        <v/>
      </c>
      <c r="K893" t="str">
        <f t="shared" si="109"/>
        <v>Morningstar</v>
      </c>
      <c r="L893" t="str">
        <f t="shared" si="110"/>
        <v>Morningstar Inc</v>
      </c>
      <c r="M893" t="str">
        <f t="shared" si="111"/>
        <v/>
      </c>
      <c r="N893" t="str">
        <f t="shared" si="112"/>
        <v/>
      </c>
      <c r="O893" t="str">
        <f t="shared" si="113"/>
        <v/>
      </c>
      <c r="P893" t="str">
        <f t="shared" si="114"/>
        <v/>
      </c>
    </row>
    <row r="894" spans="1:16" collapsed="1" x14ac:dyDescent="0.25">
      <c r="A894" s="2" t="s">
        <v>1789</v>
      </c>
      <c r="B894" s="2" t="s">
        <v>1790</v>
      </c>
      <c r="C894" s="2" t="s">
        <v>6</v>
      </c>
      <c r="D894" s="3">
        <v>6178246355.6999998</v>
      </c>
      <c r="E894" t="str">
        <f t="shared" si="117"/>
        <v>Vanguard</v>
      </c>
      <c r="F894" t="str">
        <f t="shared" si="117"/>
        <v>Short-Term</v>
      </c>
      <c r="G894" t="str">
        <f t="shared" si="117"/>
        <v>Inflation-Protected</v>
      </c>
      <c r="H894" t="str">
        <f t="shared" si="117"/>
        <v>Securities</v>
      </c>
      <c r="I894" t="str">
        <f t="shared" si="117"/>
        <v>Index</v>
      </c>
      <c r="J894" t="str">
        <f t="shared" si="116"/>
        <v>Fund</v>
      </c>
      <c r="K894" t="str">
        <f t="shared" si="109"/>
        <v>Vanguard</v>
      </c>
      <c r="L894" t="str">
        <f t="shared" si="110"/>
        <v>Vanguard Short-Term</v>
      </c>
      <c r="M894" t="str">
        <f t="shared" si="111"/>
        <v>Vanguard Short-Term Inflation-Protected</v>
      </c>
      <c r="N894" t="str">
        <f t="shared" si="112"/>
        <v>Vanguard Short-Term Inflation-Protected Securities</v>
      </c>
      <c r="O894" t="str">
        <f t="shared" si="113"/>
        <v>Vanguard Short-Term Inflation-Protected Securities Index</v>
      </c>
      <c r="P894" t="str">
        <f t="shared" si="114"/>
        <v>Vanguard Short-Term Inflation-Protected Securities Index Fund</v>
      </c>
    </row>
    <row r="895" spans="1:16" collapsed="1" x14ac:dyDescent="0.25">
      <c r="A895" s="2" t="s">
        <v>1791</v>
      </c>
      <c r="B895" s="2" t="s">
        <v>1792</v>
      </c>
      <c r="C895" s="2" t="s">
        <v>6</v>
      </c>
      <c r="D895" s="3">
        <v>6162790685.9700003</v>
      </c>
      <c r="E895" t="str">
        <f t="shared" si="117"/>
        <v>Watsco</v>
      </c>
      <c r="F895" t="str">
        <f t="shared" si="117"/>
        <v>Inc</v>
      </c>
      <c r="G895" t="str">
        <f t="shared" si="117"/>
        <v/>
      </c>
      <c r="H895" t="str">
        <f t="shared" si="117"/>
        <v/>
      </c>
      <c r="I895" t="str">
        <f t="shared" si="117"/>
        <v/>
      </c>
      <c r="J895" t="str">
        <f t="shared" si="116"/>
        <v/>
      </c>
      <c r="K895" t="str">
        <f t="shared" si="109"/>
        <v>Watsco</v>
      </c>
      <c r="L895" t="str">
        <f t="shared" si="110"/>
        <v>Watsco Inc</v>
      </c>
      <c r="M895" t="str">
        <f t="shared" si="111"/>
        <v/>
      </c>
      <c r="N895" t="str">
        <f t="shared" si="112"/>
        <v/>
      </c>
      <c r="O895" t="str">
        <f t="shared" si="113"/>
        <v/>
      </c>
      <c r="P895" t="str">
        <f t="shared" si="114"/>
        <v/>
      </c>
    </row>
    <row r="896" spans="1:16" collapsed="1" x14ac:dyDescent="0.25">
      <c r="A896" s="2" t="s">
        <v>1793</v>
      </c>
      <c r="B896" s="2" t="s">
        <v>1794</v>
      </c>
      <c r="C896" s="2" t="s">
        <v>6</v>
      </c>
      <c r="D896" s="3">
        <v>6134950000</v>
      </c>
      <c r="E896" t="str">
        <f t="shared" si="117"/>
        <v>Newell</v>
      </c>
      <c r="F896" t="str">
        <f t="shared" si="117"/>
        <v>Brands</v>
      </c>
      <c r="G896" t="str">
        <f t="shared" si="117"/>
        <v>Inc</v>
      </c>
      <c r="H896" t="str">
        <f t="shared" si="117"/>
        <v/>
      </c>
      <c r="I896" t="str">
        <f t="shared" si="117"/>
        <v/>
      </c>
      <c r="J896" t="str">
        <f t="shared" si="116"/>
        <v/>
      </c>
      <c r="K896" t="str">
        <f t="shared" si="109"/>
        <v>Newell</v>
      </c>
      <c r="L896" t="str">
        <f t="shared" si="110"/>
        <v>Newell Brands</v>
      </c>
      <c r="M896" t="str">
        <f t="shared" si="111"/>
        <v>Newell Brands Inc</v>
      </c>
      <c r="N896" t="str">
        <f t="shared" si="112"/>
        <v/>
      </c>
      <c r="O896" t="str">
        <f t="shared" si="113"/>
        <v/>
      </c>
      <c r="P896" t="str">
        <f t="shared" si="114"/>
        <v/>
      </c>
    </row>
    <row r="897" spans="1:16" collapsed="1" x14ac:dyDescent="0.25">
      <c r="A897" s="2" t="s">
        <v>1795</v>
      </c>
      <c r="B897" s="2" t="s">
        <v>1796</v>
      </c>
      <c r="C897" s="2" t="s">
        <v>6</v>
      </c>
      <c r="D897" s="3">
        <v>6134028958.6599998</v>
      </c>
      <c r="E897" t="str">
        <f t="shared" si="117"/>
        <v>Phillips</v>
      </c>
      <c r="F897" t="str">
        <f t="shared" si="117"/>
        <v>66</v>
      </c>
      <c r="G897" t="str">
        <f t="shared" si="117"/>
        <v>Partners</v>
      </c>
      <c r="H897" t="str">
        <f t="shared" si="117"/>
        <v>LP</v>
      </c>
      <c r="I897" t="str">
        <f t="shared" si="117"/>
        <v/>
      </c>
      <c r="J897" t="str">
        <f t="shared" si="116"/>
        <v/>
      </c>
      <c r="K897" t="str">
        <f t="shared" si="109"/>
        <v>Phillips</v>
      </c>
      <c r="L897" t="str">
        <f t="shared" si="110"/>
        <v>Phillips 66</v>
      </c>
      <c r="M897" t="str">
        <f t="shared" si="111"/>
        <v>Phillips 66 Partners</v>
      </c>
      <c r="N897" t="str">
        <f t="shared" si="112"/>
        <v>Phillips 66 Partners LP</v>
      </c>
      <c r="O897" t="str">
        <f t="shared" si="113"/>
        <v/>
      </c>
      <c r="P897" t="str">
        <f t="shared" si="114"/>
        <v/>
      </c>
    </row>
    <row r="898" spans="1:16" collapsed="1" x14ac:dyDescent="0.25">
      <c r="A898" s="2" t="s">
        <v>1797</v>
      </c>
      <c r="B898" s="2" t="s">
        <v>1798</v>
      </c>
      <c r="C898" s="2" t="s">
        <v>6</v>
      </c>
      <c r="D898" s="3">
        <v>6123316793.9399996</v>
      </c>
      <c r="E898" t="str">
        <f t="shared" si="117"/>
        <v>Sabre</v>
      </c>
      <c r="F898" t="str">
        <f t="shared" si="117"/>
        <v>Corp</v>
      </c>
      <c r="G898" t="str">
        <f t="shared" si="117"/>
        <v/>
      </c>
      <c r="H898" t="str">
        <f t="shared" si="117"/>
        <v/>
      </c>
      <c r="I898" t="str">
        <f t="shared" si="117"/>
        <v/>
      </c>
      <c r="J898" t="str">
        <f t="shared" si="116"/>
        <v/>
      </c>
      <c r="K898" t="str">
        <f t="shared" si="109"/>
        <v>Sabre</v>
      </c>
      <c r="L898" t="str">
        <f t="shared" si="110"/>
        <v>Sabre Corp</v>
      </c>
      <c r="M898" t="str">
        <f t="shared" si="111"/>
        <v/>
      </c>
      <c r="N898" t="str">
        <f t="shared" si="112"/>
        <v/>
      </c>
      <c r="O898" t="str">
        <f t="shared" si="113"/>
        <v/>
      </c>
      <c r="P898" t="str">
        <f t="shared" si="114"/>
        <v/>
      </c>
    </row>
    <row r="899" spans="1:16" collapsed="1" x14ac:dyDescent="0.25">
      <c r="A899" s="2" t="s">
        <v>1799</v>
      </c>
      <c r="B899" s="2" t="s">
        <v>1800</v>
      </c>
      <c r="C899" s="2" t="s">
        <v>6</v>
      </c>
      <c r="D899" s="3">
        <v>6122790902.8000002</v>
      </c>
      <c r="E899" t="str">
        <f t="shared" si="117"/>
        <v>Pentair</v>
      </c>
      <c r="F899" t="str">
        <f t="shared" si="117"/>
        <v>PLC</v>
      </c>
      <c r="G899" t="str">
        <f t="shared" si="117"/>
        <v/>
      </c>
      <c r="H899" t="str">
        <f t="shared" si="117"/>
        <v/>
      </c>
      <c r="I899" t="str">
        <f t="shared" si="117"/>
        <v/>
      </c>
      <c r="J899" t="str">
        <f t="shared" si="116"/>
        <v/>
      </c>
      <c r="K899" t="str">
        <f t="shared" ref="K899:K962" si="118">E899</f>
        <v>Pentair</v>
      </c>
      <c r="L899" t="str">
        <f t="shared" ref="L899:L962" si="119">IF(LEN(F899)&gt;0, K899  &amp; " " &amp; F899,"")</f>
        <v>Pentair PLC</v>
      </c>
      <c r="M899" t="str">
        <f t="shared" ref="M899:M962" si="120">IF(LEN(G899)&gt;0, L899  &amp; " " &amp; G899,"")</f>
        <v/>
      </c>
      <c r="N899" t="str">
        <f t="shared" ref="N899:N962" si="121">IF(LEN(H899)&gt;0, M899  &amp; " " &amp; H899,"")</f>
        <v/>
      </c>
      <c r="O899" t="str">
        <f t="shared" ref="O899:O962" si="122">IF(LEN(I899)&gt;0, N899  &amp; " " &amp; I899,"")</f>
        <v/>
      </c>
      <c r="P899" t="str">
        <f t="shared" ref="P899:P962" si="123">IF(LEN(J899)&gt;0, O899  &amp; " " &amp; J899,"")</f>
        <v/>
      </c>
    </row>
    <row r="900" spans="1:16" collapsed="1" x14ac:dyDescent="0.25">
      <c r="A900" s="2" t="s">
        <v>1801</v>
      </c>
      <c r="B900" s="2" t="s">
        <v>1802</v>
      </c>
      <c r="C900" s="2" t="s">
        <v>6</v>
      </c>
      <c r="D900" s="3">
        <v>6121834172.1599998</v>
      </c>
      <c r="E900" t="str">
        <f t="shared" si="117"/>
        <v>Tallgrass</v>
      </c>
      <c r="F900" t="str">
        <f t="shared" si="117"/>
        <v>Energy</v>
      </c>
      <c r="G900" t="str">
        <f t="shared" si="117"/>
        <v>LP</v>
      </c>
      <c r="H900" t="str">
        <f t="shared" si="117"/>
        <v/>
      </c>
      <c r="I900" t="str">
        <f t="shared" si="117"/>
        <v/>
      </c>
      <c r="J900" t="str">
        <f t="shared" si="116"/>
        <v/>
      </c>
      <c r="K900" t="str">
        <f t="shared" si="118"/>
        <v>Tallgrass</v>
      </c>
      <c r="L900" t="str">
        <f t="shared" si="119"/>
        <v>Tallgrass Energy</v>
      </c>
      <c r="M900" t="str">
        <f t="shared" si="120"/>
        <v>Tallgrass Energy LP</v>
      </c>
      <c r="N900" t="str">
        <f t="shared" si="121"/>
        <v/>
      </c>
      <c r="O900" t="str">
        <f t="shared" si="122"/>
        <v/>
      </c>
      <c r="P900" t="str">
        <f t="shared" si="123"/>
        <v/>
      </c>
    </row>
    <row r="901" spans="1:16" collapsed="1" x14ac:dyDescent="0.25">
      <c r="A901" s="2" t="s">
        <v>1803</v>
      </c>
      <c r="B901" s="2" t="s">
        <v>1804</v>
      </c>
      <c r="C901" s="2" t="s">
        <v>6</v>
      </c>
      <c r="D901" s="3">
        <v>6118412023.04</v>
      </c>
      <c r="E901" t="str">
        <f t="shared" si="117"/>
        <v>Axalta</v>
      </c>
      <c r="F901" t="str">
        <f t="shared" si="117"/>
        <v>Coating</v>
      </c>
      <c r="G901" t="str">
        <f t="shared" si="117"/>
        <v>Systems</v>
      </c>
      <c r="H901" t="str">
        <f t="shared" si="117"/>
        <v>Ltd</v>
      </c>
      <c r="I901" t="str">
        <f t="shared" si="117"/>
        <v/>
      </c>
      <c r="J901" t="str">
        <f t="shared" si="116"/>
        <v/>
      </c>
      <c r="K901" t="str">
        <f t="shared" si="118"/>
        <v>Axalta</v>
      </c>
      <c r="L901" t="str">
        <f t="shared" si="119"/>
        <v>Axalta Coating</v>
      </c>
      <c r="M901" t="str">
        <f t="shared" si="120"/>
        <v>Axalta Coating Systems</v>
      </c>
      <c r="N901" t="str">
        <f t="shared" si="121"/>
        <v>Axalta Coating Systems Ltd</v>
      </c>
      <c r="O901" t="str">
        <f t="shared" si="122"/>
        <v/>
      </c>
      <c r="P901" t="str">
        <f t="shared" si="123"/>
        <v/>
      </c>
    </row>
    <row r="902" spans="1:16" collapsed="1" x14ac:dyDescent="0.25">
      <c r="A902" s="2" t="s">
        <v>1805</v>
      </c>
      <c r="B902" s="2" t="s">
        <v>1806</v>
      </c>
      <c r="C902" s="2" t="s">
        <v>6</v>
      </c>
      <c r="D902" s="3">
        <v>6089717130.6800003</v>
      </c>
      <c r="E902" t="str">
        <f t="shared" si="117"/>
        <v>Jones</v>
      </c>
      <c r="F902" t="str">
        <f t="shared" si="117"/>
        <v>Lang</v>
      </c>
      <c r="G902" t="str">
        <f t="shared" si="117"/>
        <v>LaSalle</v>
      </c>
      <c r="H902" t="str">
        <f t="shared" si="117"/>
        <v>Inc</v>
      </c>
      <c r="I902" t="str">
        <f t="shared" si="117"/>
        <v/>
      </c>
      <c r="J902" t="str">
        <f t="shared" si="116"/>
        <v/>
      </c>
      <c r="K902" t="str">
        <f t="shared" si="118"/>
        <v>Jones</v>
      </c>
      <c r="L902" t="str">
        <f t="shared" si="119"/>
        <v>Jones Lang</v>
      </c>
      <c r="M902" t="str">
        <f t="shared" si="120"/>
        <v>Jones Lang LaSalle</v>
      </c>
      <c r="N902" t="str">
        <f t="shared" si="121"/>
        <v>Jones Lang LaSalle Inc</v>
      </c>
      <c r="O902" t="str">
        <f t="shared" si="122"/>
        <v/>
      </c>
      <c r="P902" t="str">
        <f t="shared" si="123"/>
        <v/>
      </c>
    </row>
    <row r="903" spans="1:16" collapsed="1" x14ac:dyDescent="0.25">
      <c r="A903" s="2" t="s">
        <v>1807</v>
      </c>
      <c r="B903" s="2" t="s">
        <v>1808</v>
      </c>
      <c r="C903" s="2" t="s">
        <v>6</v>
      </c>
      <c r="D903" s="3">
        <v>6071298000</v>
      </c>
      <c r="E903" t="str">
        <f t="shared" si="117"/>
        <v>Schwab</v>
      </c>
      <c r="F903" t="str">
        <f t="shared" si="117"/>
        <v>US</v>
      </c>
      <c r="G903" t="str">
        <f t="shared" si="117"/>
        <v>Mid</v>
      </c>
      <c r="H903" t="str">
        <f t="shared" si="117"/>
        <v>Cap</v>
      </c>
      <c r="I903" t="str">
        <f t="shared" si="117"/>
        <v>ETF</v>
      </c>
      <c r="J903" t="str">
        <f t="shared" si="116"/>
        <v/>
      </c>
      <c r="K903" t="str">
        <f t="shared" si="118"/>
        <v>Schwab</v>
      </c>
      <c r="L903" t="str">
        <f t="shared" si="119"/>
        <v>Schwab US</v>
      </c>
      <c r="M903" t="str">
        <f t="shared" si="120"/>
        <v>Schwab US Mid</v>
      </c>
      <c r="N903" t="str">
        <f t="shared" si="121"/>
        <v>Schwab US Mid Cap</v>
      </c>
      <c r="O903" t="str">
        <f t="shared" si="122"/>
        <v>Schwab US Mid Cap ETF</v>
      </c>
      <c r="P903" t="str">
        <f t="shared" si="123"/>
        <v/>
      </c>
    </row>
    <row r="904" spans="1:16" collapsed="1" x14ac:dyDescent="0.25">
      <c r="A904" s="2" t="s">
        <v>1809</v>
      </c>
      <c r="B904" s="2" t="s">
        <v>1810</v>
      </c>
      <c r="C904" s="2" t="s">
        <v>6</v>
      </c>
      <c r="D904" s="3">
        <v>6029144678.4300003</v>
      </c>
      <c r="E904" t="str">
        <f t="shared" si="117"/>
        <v>Mellanox</v>
      </c>
      <c r="F904" t="str">
        <f t="shared" si="117"/>
        <v>Technologies</v>
      </c>
      <c r="G904" t="str">
        <f t="shared" si="117"/>
        <v>Ltd</v>
      </c>
      <c r="H904" t="str">
        <f t="shared" si="117"/>
        <v/>
      </c>
      <c r="I904" t="str">
        <f t="shared" si="117"/>
        <v/>
      </c>
      <c r="J904" t="str">
        <f t="shared" si="116"/>
        <v/>
      </c>
      <c r="K904" t="str">
        <f t="shared" si="118"/>
        <v>Mellanox</v>
      </c>
      <c r="L904" t="str">
        <f t="shared" si="119"/>
        <v>Mellanox Technologies</v>
      </c>
      <c r="M904" t="str">
        <f t="shared" si="120"/>
        <v>Mellanox Technologies Ltd</v>
      </c>
      <c r="N904" t="str">
        <f t="shared" si="121"/>
        <v/>
      </c>
      <c r="O904" t="str">
        <f t="shared" si="122"/>
        <v/>
      </c>
      <c r="P904" t="str">
        <f t="shared" si="123"/>
        <v/>
      </c>
    </row>
    <row r="905" spans="1:16" collapsed="1" x14ac:dyDescent="0.25">
      <c r="A905" s="2" t="s">
        <v>1811</v>
      </c>
      <c r="B905" s="2" t="s">
        <v>1812</v>
      </c>
      <c r="C905" s="2" t="s">
        <v>6</v>
      </c>
      <c r="D905" s="3">
        <v>6018048000</v>
      </c>
      <c r="E905" t="str">
        <f t="shared" si="117"/>
        <v>iShares</v>
      </c>
      <c r="F905" t="str">
        <f t="shared" si="117"/>
        <v>MSCI</v>
      </c>
      <c r="G905" t="str">
        <f t="shared" si="117"/>
        <v>Eurozone</v>
      </c>
      <c r="H905" t="str">
        <f t="shared" si="117"/>
        <v>ETF</v>
      </c>
      <c r="I905" t="str">
        <f t="shared" si="117"/>
        <v/>
      </c>
      <c r="J905" t="str">
        <f t="shared" si="116"/>
        <v/>
      </c>
      <c r="K905" t="str">
        <f t="shared" si="118"/>
        <v>iShares</v>
      </c>
      <c r="L905" t="str">
        <f t="shared" si="119"/>
        <v>iShares MSCI</v>
      </c>
      <c r="M905" t="str">
        <f t="shared" si="120"/>
        <v>iShares MSCI Eurozone</v>
      </c>
      <c r="N905" t="str">
        <f t="shared" si="121"/>
        <v>iShares MSCI Eurozone ETF</v>
      </c>
      <c r="O905" t="str">
        <f t="shared" si="122"/>
        <v/>
      </c>
      <c r="P905" t="str">
        <f t="shared" si="123"/>
        <v/>
      </c>
    </row>
    <row r="906" spans="1:16" collapsed="1" x14ac:dyDescent="0.25">
      <c r="A906" s="2" t="s">
        <v>1813</v>
      </c>
      <c r="B906" s="2" t="s">
        <v>1814</v>
      </c>
      <c r="C906" s="2" t="s">
        <v>6</v>
      </c>
      <c r="D906" s="3">
        <v>6008725014.6800003</v>
      </c>
      <c r="E906" t="str">
        <f t="shared" si="117"/>
        <v>Gentex</v>
      </c>
      <c r="F906" t="str">
        <f t="shared" si="117"/>
        <v>Corp</v>
      </c>
      <c r="G906" t="str">
        <f t="shared" si="117"/>
        <v/>
      </c>
      <c r="H906" t="str">
        <f t="shared" si="117"/>
        <v/>
      </c>
      <c r="I906" t="str">
        <f t="shared" si="117"/>
        <v/>
      </c>
      <c r="J906" t="str">
        <f t="shared" si="116"/>
        <v/>
      </c>
      <c r="K906" t="str">
        <f t="shared" si="118"/>
        <v>Gentex</v>
      </c>
      <c r="L906" t="str">
        <f t="shared" si="119"/>
        <v>Gentex Corp</v>
      </c>
      <c r="M906" t="str">
        <f t="shared" si="120"/>
        <v/>
      </c>
      <c r="N906" t="str">
        <f t="shared" si="121"/>
        <v/>
      </c>
      <c r="O906" t="str">
        <f t="shared" si="122"/>
        <v/>
      </c>
      <c r="P906" t="str">
        <f t="shared" si="123"/>
        <v/>
      </c>
    </row>
    <row r="907" spans="1:16" collapsed="1" x14ac:dyDescent="0.25">
      <c r="A907" s="2" t="s">
        <v>1815</v>
      </c>
      <c r="B907" s="2" t="s">
        <v>1816</v>
      </c>
      <c r="C907" s="2" t="s">
        <v>6</v>
      </c>
      <c r="D907" s="3">
        <v>5996804055.8999996</v>
      </c>
      <c r="E907" t="str">
        <f t="shared" si="117"/>
        <v>HanesBrands</v>
      </c>
      <c r="F907" t="str">
        <f t="shared" si="117"/>
        <v>Inc</v>
      </c>
      <c r="G907" t="str">
        <f t="shared" si="117"/>
        <v/>
      </c>
      <c r="H907" t="str">
        <f t="shared" si="117"/>
        <v/>
      </c>
      <c r="I907" t="str">
        <f t="shared" si="117"/>
        <v/>
      </c>
      <c r="J907" t="str">
        <f t="shared" si="116"/>
        <v/>
      </c>
      <c r="K907" t="str">
        <f t="shared" si="118"/>
        <v>HanesBrands</v>
      </c>
      <c r="L907" t="str">
        <f t="shared" si="119"/>
        <v>HanesBrands Inc</v>
      </c>
      <c r="M907" t="str">
        <f t="shared" si="120"/>
        <v/>
      </c>
      <c r="N907" t="str">
        <f t="shared" si="121"/>
        <v/>
      </c>
      <c r="O907" t="str">
        <f t="shared" si="122"/>
        <v/>
      </c>
      <c r="P907" t="str">
        <f t="shared" si="123"/>
        <v/>
      </c>
    </row>
    <row r="908" spans="1:16" collapsed="1" x14ac:dyDescent="0.25">
      <c r="A908" s="2" t="s">
        <v>1817</v>
      </c>
      <c r="B908" s="2" t="s">
        <v>1818</v>
      </c>
      <c r="C908" s="2" t="s">
        <v>6</v>
      </c>
      <c r="D908" s="3">
        <v>5979914875.0799999</v>
      </c>
      <c r="E908" t="str">
        <f t="shared" si="117"/>
        <v>Reliance</v>
      </c>
      <c r="F908" t="str">
        <f t="shared" si="117"/>
        <v>Steel</v>
      </c>
      <c r="G908" t="str">
        <f t="shared" si="117"/>
        <v>&amp;</v>
      </c>
      <c r="H908" t="str">
        <f t="shared" si="117"/>
        <v>Aluminum</v>
      </c>
      <c r="I908" t="str">
        <f t="shared" si="117"/>
        <v>Co</v>
      </c>
      <c r="J908" t="str">
        <f t="shared" si="116"/>
        <v/>
      </c>
      <c r="K908" t="str">
        <f t="shared" si="118"/>
        <v>Reliance</v>
      </c>
      <c r="L908" t="str">
        <f t="shared" si="119"/>
        <v>Reliance Steel</v>
      </c>
      <c r="M908" t="str">
        <f t="shared" si="120"/>
        <v>Reliance Steel &amp;</v>
      </c>
      <c r="N908" t="str">
        <f t="shared" si="121"/>
        <v>Reliance Steel &amp; Aluminum</v>
      </c>
      <c r="O908" t="str">
        <f t="shared" si="122"/>
        <v>Reliance Steel &amp; Aluminum Co</v>
      </c>
      <c r="P908" t="str">
        <f t="shared" si="123"/>
        <v/>
      </c>
    </row>
    <row r="909" spans="1:16" collapsed="1" x14ac:dyDescent="0.25">
      <c r="A909" s="2" t="s">
        <v>1819</v>
      </c>
      <c r="B909" s="2" t="s">
        <v>1820</v>
      </c>
      <c r="C909" s="2" t="s">
        <v>6</v>
      </c>
      <c r="D909" s="3">
        <v>5978812878.2399998</v>
      </c>
      <c r="E909" t="str">
        <f t="shared" si="117"/>
        <v>Amarin</v>
      </c>
      <c r="F909" t="str">
        <f t="shared" si="117"/>
        <v>Corporation</v>
      </c>
      <c r="G909" t="str">
        <f t="shared" si="117"/>
        <v>PLC</v>
      </c>
      <c r="H909" t="str">
        <f t="shared" si="117"/>
        <v/>
      </c>
      <c r="I909" t="str">
        <f t="shared" si="117"/>
        <v/>
      </c>
      <c r="J909" t="str">
        <f t="shared" si="116"/>
        <v/>
      </c>
      <c r="K909" t="str">
        <f t="shared" si="118"/>
        <v>Amarin</v>
      </c>
      <c r="L909" t="str">
        <f t="shared" si="119"/>
        <v>Amarin Corporation</v>
      </c>
      <c r="M909" t="str">
        <f t="shared" si="120"/>
        <v>Amarin Corporation PLC</v>
      </c>
      <c r="N909" t="str">
        <f t="shared" si="121"/>
        <v/>
      </c>
      <c r="O909" t="str">
        <f t="shared" si="122"/>
        <v/>
      </c>
      <c r="P909" t="str">
        <f t="shared" si="123"/>
        <v/>
      </c>
    </row>
    <row r="910" spans="1:16" collapsed="1" x14ac:dyDescent="0.25">
      <c r="A910" s="2" t="s">
        <v>1821</v>
      </c>
      <c r="B910" s="2" t="s">
        <v>1822</v>
      </c>
      <c r="C910" s="2" t="s">
        <v>6</v>
      </c>
      <c r="D910" s="3">
        <v>5967229887.1000004</v>
      </c>
      <c r="E910" t="str">
        <f t="shared" si="117"/>
        <v>Proofpoint</v>
      </c>
      <c r="F910" t="str">
        <f t="shared" si="117"/>
        <v>Inc</v>
      </c>
      <c r="G910" t="str">
        <f t="shared" si="117"/>
        <v/>
      </c>
      <c r="H910" t="str">
        <f t="shared" si="117"/>
        <v/>
      </c>
      <c r="I910" t="str">
        <f t="shared" si="117"/>
        <v/>
      </c>
      <c r="J910" t="str">
        <f t="shared" si="116"/>
        <v/>
      </c>
      <c r="K910" t="str">
        <f t="shared" si="118"/>
        <v>Proofpoint</v>
      </c>
      <c r="L910" t="str">
        <f t="shared" si="119"/>
        <v>Proofpoint Inc</v>
      </c>
      <c r="M910" t="str">
        <f t="shared" si="120"/>
        <v/>
      </c>
      <c r="N910" t="str">
        <f t="shared" si="121"/>
        <v/>
      </c>
      <c r="O910" t="str">
        <f t="shared" si="122"/>
        <v/>
      </c>
      <c r="P910" t="str">
        <f t="shared" si="123"/>
        <v/>
      </c>
    </row>
    <row r="911" spans="1:16" collapsed="1" x14ac:dyDescent="0.25">
      <c r="A911" s="2" t="s">
        <v>1823</v>
      </c>
      <c r="B911" s="2" t="s">
        <v>1824</v>
      </c>
      <c r="C911" s="2" t="s">
        <v>6</v>
      </c>
      <c r="D911" s="3">
        <v>5961263750</v>
      </c>
      <c r="E911" t="str">
        <f t="shared" si="117"/>
        <v>Lenox</v>
      </c>
      <c r="F911" t="str">
        <f t="shared" si="117"/>
        <v>Wealth</v>
      </c>
      <c r="G911" t="str">
        <f t="shared" si="117"/>
        <v>Management</v>
      </c>
      <c r="H911" t="str">
        <f t="shared" si="117"/>
        <v>Inc</v>
      </c>
      <c r="I911" t="str">
        <f t="shared" si="117"/>
        <v/>
      </c>
      <c r="J911" t="str">
        <f t="shared" si="116"/>
        <v/>
      </c>
      <c r="K911" t="str">
        <f t="shared" si="118"/>
        <v>Lenox</v>
      </c>
      <c r="L911" t="str">
        <f t="shared" si="119"/>
        <v>Lenox Wealth</v>
      </c>
      <c r="M911" t="str">
        <f t="shared" si="120"/>
        <v>Lenox Wealth Management</v>
      </c>
      <c r="N911" t="str">
        <f t="shared" si="121"/>
        <v>Lenox Wealth Management Inc</v>
      </c>
      <c r="O911" t="str">
        <f t="shared" si="122"/>
        <v/>
      </c>
      <c r="P911" t="str">
        <f t="shared" si="123"/>
        <v/>
      </c>
    </row>
    <row r="912" spans="1:16" collapsed="1" x14ac:dyDescent="0.25">
      <c r="A912" s="2" t="s">
        <v>1825</v>
      </c>
      <c r="B912" s="2" t="s">
        <v>1826</v>
      </c>
      <c r="C912" s="2" t="s">
        <v>6</v>
      </c>
      <c r="D912" s="3">
        <v>5955675000</v>
      </c>
      <c r="E912" t="str">
        <f t="shared" si="117"/>
        <v>iShares</v>
      </c>
      <c r="F912" t="str">
        <f t="shared" si="117"/>
        <v>S&amp;P</v>
      </c>
      <c r="G912" t="str">
        <f t="shared" si="117"/>
        <v>SmallCap</v>
      </c>
      <c r="H912" t="str">
        <f t="shared" si="117"/>
        <v>600</v>
      </c>
      <c r="I912" t="str">
        <f t="shared" si="117"/>
        <v>Value</v>
      </c>
      <c r="J912" t="str">
        <f t="shared" si="116"/>
        <v>Index</v>
      </c>
      <c r="K912" t="str">
        <f t="shared" si="118"/>
        <v>iShares</v>
      </c>
      <c r="L912" t="str">
        <f t="shared" si="119"/>
        <v>iShares S&amp;P</v>
      </c>
      <c r="M912" t="str">
        <f t="shared" si="120"/>
        <v>iShares S&amp;P SmallCap</v>
      </c>
      <c r="N912" t="str">
        <f t="shared" si="121"/>
        <v>iShares S&amp;P SmallCap 600</v>
      </c>
      <c r="O912" t="str">
        <f t="shared" si="122"/>
        <v>iShares S&amp;P SmallCap 600 Value</v>
      </c>
      <c r="P912" t="str">
        <f t="shared" si="123"/>
        <v>iShares S&amp;P SmallCap 600 Value Index</v>
      </c>
    </row>
    <row r="913" spans="1:16" collapsed="1" x14ac:dyDescent="0.25">
      <c r="A913" s="2" t="s">
        <v>1827</v>
      </c>
      <c r="B913" s="2" t="s">
        <v>1828</v>
      </c>
      <c r="C913" s="2" t="s">
        <v>6</v>
      </c>
      <c r="D913" s="3">
        <v>5955477976.4700003</v>
      </c>
      <c r="E913" t="str">
        <f t="shared" si="117"/>
        <v>Ares</v>
      </c>
      <c r="F913" t="str">
        <f t="shared" si="117"/>
        <v>Management</v>
      </c>
      <c r="G913" t="str">
        <f t="shared" si="117"/>
        <v>Corp</v>
      </c>
      <c r="H913" t="str">
        <f t="shared" si="117"/>
        <v/>
      </c>
      <c r="I913" t="str">
        <f t="shared" si="117"/>
        <v/>
      </c>
      <c r="J913" t="str">
        <f t="shared" si="116"/>
        <v/>
      </c>
      <c r="K913" t="str">
        <f t="shared" si="118"/>
        <v>Ares</v>
      </c>
      <c r="L913" t="str">
        <f t="shared" si="119"/>
        <v>Ares Management</v>
      </c>
      <c r="M913" t="str">
        <f t="shared" si="120"/>
        <v>Ares Management Corp</v>
      </c>
      <c r="N913" t="str">
        <f t="shared" si="121"/>
        <v/>
      </c>
      <c r="O913" t="str">
        <f t="shared" si="122"/>
        <v/>
      </c>
      <c r="P913" t="str">
        <f t="shared" si="123"/>
        <v/>
      </c>
    </row>
    <row r="914" spans="1:16" collapsed="1" x14ac:dyDescent="0.25">
      <c r="A914" s="2" t="s">
        <v>1829</v>
      </c>
      <c r="B914" s="2" t="s">
        <v>1830</v>
      </c>
      <c r="C914" s="2" t="s">
        <v>6</v>
      </c>
      <c r="D914" s="3">
        <v>5952381914.4399996</v>
      </c>
      <c r="E914" t="str">
        <f t="shared" si="117"/>
        <v>Grand</v>
      </c>
      <c r="F914" t="str">
        <f t="shared" si="117"/>
        <v>Canyon</v>
      </c>
      <c r="G914" t="str">
        <f t="shared" si="117"/>
        <v>Education</v>
      </c>
      <c r="H914" t="str">
        <f t="shared" si="117"/>
        <v>Inc</v>
      </c>
      <c r="I914" t="str">
        <f t="shared" si="117"/>
        <v/>
      </c>
      <c r="J914" t="str">
        <f t="shared" si="116"/>
        <v/>
      </c>
      <c r="K914" t="str">
        <f t="shared" si="118"/>
        <v>Grand</v>
      </c>
      <c r="L914" t="str">
        <f t="shared" si="119"/>
        <v>Grand Canyon</v>
      </c>
      <c r="M914" t="str">
        <f t="shared" si="120"/>
        <v>Grand Canyon Education</v>
      </c>
      <c r="N914" t="str">
        <f t="shared" si="121"/>
        <v>Grand Canyon Education Inc</v>
      </c>
      <c r="O914" t="str">
        <f t="shared" si="122"/>
        <v/>
      </c>
      <c r="P914" t="str">
        <f t="shared" si="123"/>
        <v/>
      </c>
    </row>
    <row r="915" spans="1:16" collapsed="1" x14ac:dyDescent="0.25">
      <c r="A915" s="2" t="s">
        <v>1831</v>
      </c>
      <c r="B915" s="2" t="s">
        <v>1832</v>
      </c>
      <c r="C915" s="2" t="s">
        <v>6</v>
      </c>
      <c r="D915" s="3">
        <v>5949096186.25</v>
      </c>
      <c r="E915" t="str">
        <f t="shared" si="117"/>
        <v>YY</v>
      </c>
      <c r="F915" t="str">
        <f t="shared" si="117"/>
        <v>Inc</v>
      </c>
      <c r="G915" t="str">
        <f t="shared" si="117"/>
        <v/>
      </c>
      <c r="H915" t="str">
        <f t="shared" si="117"/>
        <v/>
      </c>
      <c r="I915" t="str">
        <f t="shared" si="117"/>
        <v/>
      </c>
      <c r="J915" t="str">
        <f t="shared" si="116"/>
        <v/>
      </c>
      <c r="K915" t="str">
        <f t="shared" si="118"/>
        <v>YY</v>
      </c>
      <c r="L915" t="str">
        <f t="shared" si="119"/>
        <v>YY Inc</v>
      </c>
      <c r="M915" t="str">
        <f t="shared" si="120"/>
        <v/>
      </c>
      <c r="N915" t="str">
        <f t="shared" si="121"/>
        <v/>
      </c>
      <c r="O915" t="str">
        <f t="shared" si="122"/>
        <v/>
      </c>
      <c r="P915" t="str">
        <f t="shared" si="123"/>
        <v/>
      </c>
    </row>
    <row r="916" spans="1:16" collapsed="1" x14ac:dyDescent="0.25">
      <c r="A916" s="2" t="s">
        <v>1833</v>
      </c>
      <c r="B916" s="2" t="s">
        <v>1834</v>
      </c>
      <c r="C916" s="2" t="s">
        <v>6</v>
      </c>
      <c r="D916" s="3">
        <v>5944816913.1999998</v>
      </c>
      <c r="E916" t="str">
        <f t="shared" si="117"/>
        <v>Exelixis</v>
      </c>
      <c r="F916" t="str">
        <f t="shared" si="117"/>
        <v>Inc</v>
      </c>
      <c r="G916" t="str">
        <f t="shared" si="117"/>
        <v/>
      </c>
      <c r="H916" t="str">
        <f t="shared" si="117"/>
        <v/>
      </c>
      <c r="I916" t="str">
        <f t="shared" si="117"/>
        <v/>
      </c>
      <c r="J916" t="str">
        <f t="shared" ref="J916:J979" si="124">TRIM(MID(SUBSTITUTE($B916," ",REPT(" ",LEN($B916))),(J$1-1)*LEN($B916)+1,LEN($B916)))</f>
        <v/>
      </c>
      <c r="K916" t="str">
        <f t="shared" si="118"/>
        <v>Exelixis</v>
      </c>
      <c r="L916" t="str">
        <f t="shared" si="119"/>
        <v>Exelixis Inc</v>
      </c>
      <c r="M916" t="str">
        <f t="shared" si="120"/>
        <v/>
      </c>
      <c r="N916" t="str">
        <f t="shared" si="121"/>
        <v/>
      </c>
      <c r="O916" t="str">
        <f t="shared" si="122"/>
        <v/>
      </c>
      <c r="P916" t="str">
        <f t="shared" si="123"/>
        <v/>
      </c>
    </row>
    <row r="917" spans="1:16" collapsed="1" x14ac:dyDescent="0.25">
      <c r="A917" s="2" t="s">
        <v>1835</v>
      </c>
      <c r="B917" s="2" t="s">
        <v>1836</v>
      </c>
      <c r="C917" s="2" t="s">
        <v>6</v>
      </c>
      <c r="D917" s="3">
        <v>5940113504.3599997</v>
      </c>
      <c r="E917" t="str">
        <f t="shared" si="117"/>
        <v>First</v>
      </c>
      <c r="F917" t="str">
        <f t="shared" si="117"/>
        <v>American</v>
      </c>
      <c r="G917" t="str">
        <f t="shared" si="117"/>
        <v>Financial</v>
      </c>
      <c r="H917" t="str">
        <f t="shared" si="117"/>
        <v>Corp</v>
      </c>
      <c r="I917" t="str">
        <f t="shared" si="117"/>
        <v/>
      </c>
      <c r="J917" t="str">
        <f t="shared" si="124"/>
        <v/>
      </c>
      <c r="K917" t="str">
        <f t="shared" si="118"/>
        <v>First</v>
      </c>
      <c r="L917" t="str">
        <f t="shared" si="119"/>
        <v>First American</v>
      </c>
      <c r="M917" t="str">
        <f t="shared" si="120"/>
        <v>First American Financial</v>
      </c>
      <c r="N917" t="str">
        <f t="shared" si="121"/>
        <v>First American Financial Corp</v>
      </c>
      <c r="O917" t="str">
        <f t="shared" si="122"/>
        <v/>
      </c>
      <c r="P917" t="str">
        <f t="shared" si="123"/>
        <v/>
      </c>
    </row>
    <row r="918" spans="1:16" collapsed="1" x14ac:dyDescent="0.25">
      <c r="A918" s="2" t="s">
        <v>1837</v>
      </c>
      <c r="B918" s="2" t="s">
        <v>1838</v>
      </c>
      <c r="C918" s="2" t="s">
        <v>6</v>
      </c>
      <c r="D918" s="3">
        <v>5919293029.3199997</v>
      </c>
      <c r="E918" t="str">
        <f t="shared" si="117"/>
        <v>Encompass</v>
      </c>
      <c r="F918" t="str">
        <f t="shared" si="117"/>
        <v>Health</v>
      </c>
      <c r="G918" t="str">
        <f t="shared" si="117"/>
        <v>Corp</v>
      </c>
      <c r="H918" t="str">
        <f t="shared" si="117"/>
        <v/>
      </c>
      <c r="I918" t="str">
        <f t="shared" si="117"/>
        <v/>
      </c>
      <c r="J918" t="str">
        <f t="shared" si="124"/>
        <v/>
      </c>
      <c r="K918" t="str">
        <f t="shared" si="118"/>
        <v>Encompass</v>
      </c>
      <c r="L918" t="str">
        <f t="shared" si="119"/>
        <v>Encompass Health</v>
      </c>
      <c r="M918" t="str">
        <f t="shared" si="120"/>
        <v>Encompass Health Corp</v>
      </c>
      <c r="N918" t="str">
        <f t="shared" si="121"/>
        <v/>
      </c>
      <c r="O918" t="str">
        <f t="shared" si="122"/>
        <v/>
      </c>
      <c r="P918" t="str">
        <f t="shared" si="123"/>
        <v/>
      </c>
    </row>
    <row r="919" spans="1:16" collapsed="1" x14ac:dyDescent="0.25">
      <c r="A919" s="2" t="s">
        <v>1839</v>
      </c>
      <c r="B919" s="2" t="s">
        <v>1840</v>
      </c>
      <c r="C919" s="2" t="s">
        <v>6</v>
      </c>
      <c r="D919" s="3">
        <v>5917060653.5500002</v>
      </c>
      <c r="E919" t="str">
        <f t="shared" si="117"/>
        <v>Healthcare</v>
      </c>
      <c r="F919" t="str">
        <f t="shared" si="117"/>
        <v>Trust</v>
      </c>
      <c r="G919" t="str">
        <f t="shared" si="117"/>
        <v>Of</v>
      </c>
      <c r="H919" t="str">
        <f t="shared" si="117"/>
        <v>America</v>
      </c>
      <c r="I919" t="str">
        <f t="shared" si="117"/>
        <v>Inc</v>
      </c>
      <c r="J919" t="str">
        <f t="shared" si="124"/>
        <v/>
      </c>
      <c r="K919" t="str">
        <f t="shared" si="118"/>
        <v>Healthcare</v>
      </c>
      <c r="L919" t="str">
        <f t="shared" si="119"/>
        <v>Healthcare Trust</v>
      </c>
      <c r="M919" t="str">
        <f t="shared" si="120"/>
        <v>Healthcare Trust Of</v>
      </c>
      <c r="N919" t="str">
        <f t="shared" si="121"/>
        <v>Healthcare Trust Of America</v>
      </c>
      <c r="O919" t="str">
        <f t="shared" si="122"/>
        <v>Healthcare Trust Of America Inc</v>
      </c>
      <c r="P919" t="str">
        <f t="shared" si="123"/>
        <v/>
      </c>
    </row>
    <row r="920" spans="1:16" collapsed="1" x14ac:dyDescent="0.25">
      <c r="A920" s="2" t="s">
        <v>1841</v>
      </c>
      <c r="B920" s="2" t="s">
        <v>1842</v>
      </c>
      <c r="C920" s="2" t="s">
        <v>6</v>
      </c>
      <c r="D920" s="3">
        <v>5910175117.71</v>
      </c>
      <c r="E920" t="str">
        <f t="shared" si="117"/>
        <v>CDK</v>
      </c>
      <c r="F920" t="str">
        <f t="shared" si="117"/>
        <v>Global</v>
      </c>
      <c r="G920" t="str">
        <f t="shared" si="117"/>
        <v>Inc</v>
      </c>
      <c r="H920" t="str">
        <f t="shared" si="117"/>
        <v/>
      </c>
      <c r="I920" t="str">
        <f t="shared" si="117"/>
        <v/>
      </c>
      <c r="J920" t="str">
        <f t="shared" si="124"/>
        <v/>
      </c>
      <c r="K920" t="str">
        <f t="shared" si="118"/>
        <v>CDK</v>
      </c>
      <c r="L920" t="str">
        <f t="shared" si="119"/>
        <v>CDK Global</v>
      </c>
      <c r="M920" t="str">
        <f t="shared" si="120"/>
        <v>CDK Global Inc</v>
      </c>
      <c r="N920" t="str">
        <f t="shared" si="121"/>
        <v/>
      </c>
      <c r="O920" t="str">
        <f t="shared" si="122"/>
        <v/>
      </c>
      <c r="P920" t="str">
        <f t="shared" si="123"/>
        <v/>
      </c>
    </row>
    <row r="921" spans="1:16" collapsed="1" x14ac:dyDescent="0.25">
      <c r="A921" s="2" t="s">
        <v>1843</v>
      </c>
      <c r="B921" s="2" t="s">
        <v>1844</v>
      </c>
      <c r="C921" s="2" t="s">
        <v>6</v>
      </c>
      <c r="D921" s="3">
        <v>5900232604.3199997</v>
      </c>
      <c r="E921" t="str">
        <f t="shared" si="117"/>
        <v>Vanguard</v>
      </c>
      <c r="F921" t="str">
        <f t="shared" si="117"/>
        <v>Global</v>
      </c>
      <c r="G921" t="str">
        <f t="shared" si="117"/>
        <v>ex</v>
      </c>
      <c r="H921" t="str">
        <f t="shared" si="117"/>
        <v>US</v>
      </c>
      <c r="I921" t="str">
        <f t="shared" si="117"/>
        <v>Real</v>
      </c>
      <c r="J921" t="str">
        <f t="shared" si="124"/>
        <v>Estate</v>
      </c>
      <c r="K921" t="str">
        <f t="shared" si="118"/>
        <v>Vanguard</v>
      </c>
      <c r="L921" t="str">
        <f t="shared" si="119"/>
        <v>Vanguard Global</v>
      </c>
      <c r="M921" t="str">
        <f t="shared" si="120"/>
        <v>Vanguard Global ex</v>
      </c>
      <c r="N921" t="str">
        <f t="shared" si="121"/>
        <v>Vanguard Global ex US</v>
      </c>
      <c r="O921" t="str">
        <f t="shared" si="122"/>
        <v>Vanguard Global ex US Real</v>
      </c>
      <c r="P921" t="str">
        <f t="shared" si="123"/>
        <v>Vanguard Global ex US Real Estate</v>
      </c>
    </row>
    <row r="922" spans="1:16" collapsed="1" x14ac:dyDescent="0.25">
      <c r="A922" s="2" t="s">
        <v>1845</v>
      </c>
      <c r="B922" s="2" t="s">
        <v>1846</v>
      </c>
      <c r="C922" s="2" t="s">
        <v>6</v>
      </c>
      <c r="D922" s="3">
        <v>5888672712</v>
      </c>
      <c r="E922" t="str">
        <f t="shared" si="117"/>
        <v>EPR</v>
      </c>
      <c r="F922" t="str">
        <f t="shared" si="117"/>
        <v>Properties</v>
      </c>
      <c r="G922" t="str">
        <f t="shared" si="117"/>
        <v/>
      </c>
      <c r="H922" t="str">
        <f t="shared" si="117"/>
        <v/>
      </c>
      <c r="I922" t="str">
        <f t="shared" si="117"/>
        <v/>
      </c>
      <c r="J922" t="str">
        <f t="shared" si="124"/>
        <v/>
      </c>
      <c r="K922" t="str">
        <f t="shared" si="118"/>
        <v>EPR</v>
      </c>
      <c r="L922" t="str">
        <f t="shared" si="119"/>
        <v>EPR Properties</v>
      </c>
      <c r="M922" t="str">
        <f t="shared" si="120"/>
        <v/>
      </c>
      <c r="N922" t="str">
        <f t="shared" si="121"/>
        <v/>
      </c>
      <c r="O922" t="str">
        <f t="shared" si="122"/>
        <v/>
      </c>
      <c r="P922" t="str">
        <f t="shared" si="123"/>
        <v/>
      </c>
    </row>
    <row r="923" spans="1:16" collapsed="1" x14ac:dyDescent="0.25">
      <c r="A923" s="2" t="s">
        <v>1847</v>
      </c>
      <c r="B923" s="2" t="s">
        <v>1848</v>
      </c>
      <c r="C923" s="2" t="s">
        <v>6</v>
      </c>
      <c r="D923" s="3">
        <v>5879034000</v>
      </c>
      <c r="E923" t="str">
        <f t="shared" si="117"/>
        <v>Schwab</v>
      </c>
      <c r="F923" t="str">
        <f t="shared" si="117"/>
        <v>US</v>
      </c>
      <c r="G923" t="str">
        <f t="shared" si="117"/>
        <v>Large-Cap</v>
      </c>
      <c r="H923" t="str">
        <f t="shared" si="117"/>
        <v>Value</v>
      </c>
      <c r="I923" t="str">
        <f t="shared" si="117"/>
        <v>ETF</v>
      </c>
      <c r="J923" t="str">
        <f t="shared" si="124"/>
        <v/>
      </c>
      <c r="K923" t="str">
        <f t="shared" si="118"/>
        <v>Schwab</v>
      </c>
      <c r="L923" t="str">
        <f t="shared" si="119"/>
        <v>Schwab US</v>
      </c>
      <c r="M923" t="str">
        <f t="shared" si="120"/>
        <v>Schwab US Large-Cap</v>
      </c>
      <c r="N923" t="str">
        <f t="shared" si="121"/>
        <v>Schwab US Large-Cap Value</v>
      </c>
      <c r="O923" t="str">
        <f t="shared" si="122"/>
        <v>Schwab US Large-Cap Value ETF</v>
      </c>
      <c r="P923" t="str">
        <f t="shared" si="123"/>
        <v/>
      </c>
    </row>
    <row r="924" spans="1:16" collapsed="1" x14ac:dyDescent="0.25">
      <c r="A924" s="2" t="s">
        <v>1849</v>
      </c>
      <c r="B924" s="2" t="s">
        <v>1850</v>
      </c>
      <c r="C924" s="2" t="s">
        <v>6</v>
      </c>
      <c r="D924" s="3">
        <v>5873939103.0600004</v>
      </c>
      <c r="E924" t="str">
        <f t="shared" si="117"/>
        <v>Steel</v>
      </c>
      <c r="F924" t="str">
        <f t="shared" si="117"/>
        <v>Dynamics</v>
      </c>
      <c r="G924" t="str">
        <f t="shared" si="117"/>
        <v>Inc</v>
      </c>
      <c r="H924" t="str">
        <f t="shared" si="117"/>
        <v/>
      </c>
      <c r="I924" t="str">
        <f t="shared" si="117"/>
        <v/>
      </c>
      <c r="J924" t="str">
        <f t="shared" si="124"/>
        <v/>
      </c>
      <c r="K924" t="str">
        <f t="shared" si="118"/>
        <v>Steel</v>
      </c>
      <c r="L924" t="str">
        <f t="shared" si="119"/>
        <v>Steel Dynamics</v>
      </c>
      <c r="M924" t="str">
        <f t="shared" si="120"/>
        <v>Steel Dynamics Inc</v>
      </c>
      <c r="N924" t="str">
        <f t="shared" si="121"/>
        <v/>
      </c>
      <c r="O924" t="str">
        <f t="shared" si="122"/>
        <v/>
      </c>
      <c r="P924" t="str">
        <f t="shared" si="123"/>
        <v/>
      </c>
    </row>
    <row r="925" spans="1:16" collapsed="1" x14ac:dyDescent="0.25">
      <c r="A925" s="2" t="s">
        <v>1851</v>
      </c>
      <c r="B925" s="2" t="s">
        <v>1852</v>
      </c>
      <c r="C925" s="2" t="s">
        <v>6</v>
      </c>
      <c r="D925" s="3">
        <v>5872104981.6999998</v>
      </c>
      <c r="E925" t="str">
        <f t="shared" si="117"/>
        <v>Perrigo</v>
      </c>
      <c r="F925" t="str">
        <f t="shared" si="117"/>
        <v>Company</v>
      </c>
      <c r="G925" t="str">
        <f t="shared" si="117"/>
        <v>PLC</v>
      </c>
      <c r="H925" t="str">
        <f t="shared" si="117"/>
        <v/>
      </c>
      <c r="I925" t="str">
        <f t="shared" si="117"/>
        <v/>
      </c>
      <c r="J925" t="str">
        <f t="shared" si="124"/>
        <v/>
      </c>
      <c r="K925" t="str">
        <f t="shared" si="118"/>
        <v>Perrigo</v>
      </c>
      <c r="L925" t="str">
        <f t="shared" si="119"/>
        <v>Perrigo Company</v>
      </c>
      <c r="M925" t="str">
        <f t="shared" si="120"/>
        <v>Perrigo Company PLC</v>
      </c>
      <c r="N925" t="str">
        <f t="shared" si="121"/>
        <v/>
      </c>
      <c r="O925" t="str">
        <f t="shared" si="122"/>
        <v/>
      </c>
      <c r="P925" t="str">
        <f t="shared" si="123"/>
        <v/>
      </c>
    </row>
    <row r="926" spans="1:16" collapsed="1" x14ac:dyDescent="0.25">
      <c r="A926" s="2" t="s">
        <v>1853</v>
      </c>
      <c r="B926" s="2" t="s">
        <v>1854</v>
      </c>
      <c r="C926" s="2" t="s">
        <v>6</v>
      </c>
      <c r="D926" s="3">
        <v>5864223353.5600004</v>
      </c>
      <c r="E926" t="str">
        <f t="shared" si="117"/>
        <v>Antero</v>
      </c>
      <c r="F926" t="str">
        <f t="shared" si="117"/>
        <v>Midstream</v>
      </c>
      <c r="G926" t="str">
        <f t="shared" si="117"/>
        <v>Corp</v>
      </c>
      <c r="H926" t="str">
        <f t="shared" si="117"/>
        <v/>
      </c>
      <c r="I926" t="str">
        <f t="shared" si="117"/>
        <v/>
      </c>
      <c r="J926" t="str">
        <f t="shared" si="124"/>
        <v/>
      </c>
      <c r="K926" t="str">
        <f t="shared" si="118"/>
        <v>Antero</v>
      </c>
      <c r="L926" t="str">
        <f t="shared" si="119"/>
        <v>Antero Midstream</v>
      </c>
      <c r="M926" t="str">
        <f t="shared" si="120"/>
        <v>Antero Midstream Corp</v>
      </c>
      <c r="N926" t="str">
        <f t="shared" si="121"/>
        <v/>
      </c>
      <c r="O926" t="str">
        <f t="shared" si="122"/>
        <v/>
      </c>
      <c r="P926" t="str">
        <f t="shared" si="123"/>
        <v/>
      </c>
    </row>
    <row r="927" spans="1:16" collapsed="1" x14ac:dyDescent="0.25">
      <c r="A927" s="2" t="s">
        <v>1855</v>
      </c>
      <c r="B927" s="2" t="s">
        <v>1856</v>
      </c>
      <c r="C927" s="2" t="s">
        <v>6</v>
      </c>
      <c r="D927" s="3">
        <v>5834233382.3199997</v>
      </c>
      <c r="E927" t="str">
        <f t="shared" si="117"/>
        <v>Cullen/Frost</v>
      </c>
      <c r="F927" t="str">
        <f t="shared" si="117"/>
        <v>Bankers</v>
      </c>
      <c r="G927" t="str">
        <f t="shared" si="117"/>
        <v>Inc</v>
      </c>
      <c r="H927" t="str">
        <f t="shared" si="117"/>
        <v/>
      </c>
      <c r="I927" t="str">
        <f t="shared" si="117"/>
        <v/>
      </c>
      <c r="J927" t="str">
        <f t="shared" si="124"/>
        <v/>
      </c>
      <c r="K927" t="str">
        <f t="shared" si="118"/>
        <v>Cullen/Frost</v>
      </c>
      <c r="L927" t="str">
        <f t="shared" si="119"/>
        <v>Cullen/Frost Bankers</v>
      </c>
      <c r="M927" t="str">
        <f t="shared" si="120"/>
        <v>Cullen/Frost Bankers Inc</v>
      </c>
      <c r="N927" t="str">
        <f t="shared" si="121"/>
        <v/>
      </c>
      <c r="O927" t="str">
        <f t="shared" si="122"/>
        <v/>
      </c>
      <c r="P927" t="str">
        <f t="shared" si="123"/>
        <v/>
      </c>
    </row>
    <row r="928" spans="1:16" collapsed="1" x14ac:dyDescent="0.25">
      <c r="A928" s="2" t="s">
        <v>1857</v>
      </c>
      <c r="B928" s="2" t="s">
        <v>1858</v>
      </c>
      <c r="C928" s="2" t="s">
        <v>6</v>
      </c>
      <c r="D928" s="3">
        <v>5829726353.3400002</v>
      </c>
      <c r="E928" t="str">
        <f t="shared" si="117"/>
        <v>Ollie's</v>
      </c>
      <c r="F928" t="str">
        <f t="shared" si="117"/>
        <v>Bargain</v>
      </c>
      <c r="G928" t="str">
        <f t="shared" si="117"/>
        <v>Outlet</v>
      </c>
      <c r="H928" t="str">
        <f t="shared" si="117"/>
        <v>Holdings</v>
      </c>
      <c r="I928" t="str">
        <f t="shared" si="117"/>
        <v>Inc</v>
      </c>
      <c r="J928" t="str">
        <f t="shared" si="124"/>
        <v/>
      </c>
      <c r="K928" t="str">
        <f t="shared" si="118"/>
        <v>Ollie's</v>
      </c>
      <c r="L928" t="str">
        <f t="shared" si="119"/>
        <v>Ollie's Bargain</v>
      </c>
      <c r="M928" t="str">
        <f t="shared" si="120"/>
        <v>Ollie's Bargain Outlet</v>
      </c>
      <c r="N928" t="str">
        <f t="shared" si="121"/>
        <v>Ollie's Bargain Outlet Holdings</v>
      </c>
      <c r="O928" t="str">
        <f t="shared" si="122"/>
        <v>Ollie's Bargain Outlet Holdings Inc</v>
      </c>
      <c r="P928" t="str">
        <f t="shared" si="123"/>
        <v/>
      </c>
    </row>
    <row r="929" spans="1:16" collapsed="1" x14ac:dyDescent="0.25">
      <c r="A929" s="2" t="s">
        <v>1859</v>
      </c>
      <c r="B929" s="2" t="s">
        <v>1860</v>
      </c>
      <c r="C929" s="2" t="s">
        <v>6</v>
      </c>
      <c r="D929" s="3">
        <v>5823320676.75</v>
      </c>
      <c r="E929" t="str">
        <f t="shared" si="117"/>
        <v>JetBlue</v>
      </c>
      <c r="F929" t="str">
        <f t="shared" si="117"/>
        <v>Airways</v>
      </c>
      <c r="G929" t="str">
        <f t="shared" si="117"/>
        <v>Corp</v>
      </c>
      <c r="H929" t="str">
        <f t="shared" si="117"/>
        <v/>
      </c>
      <c r="I929" t="str">
        <f t="shared" si="117"/>
        <v/>
      </c>
      <c r="J929" t="str">
        <f t="shared" si="124"/>
        <v/>
      </c>
      <c r="K929" t="str">
        <f t="shared" si="118"/>
        <v>JetBlue</v>
      </c>
      <c r="L929" t="str">
        <f t="shared" si="119"/>
        <v>JetBlue Airways</v>
      </c>
      <c r="M929" t="str">
        <f t="shared" si="120"/>
        <v>JetBlue Airways Corp</v>
      </c>
      <c r="N929" t="str">
        <f t="shared" si="121"/>
        <v/>
      </c>
      <c r="O929" t="str">
        <f t="shared" si="122"/>
        <v/>
      </c>
      <c r="P929" t="str">
        <f t="shared" si="123"/>
        <v/>
      </c>
    </row>
    <row r="930" spans="1:16" collapsed="1" x14ac:dyDescent="0.25">
      <c r="A930" s="2" t="s">
        <v>1861</v>
      </c>
      <c r="B930" s="2" t="s">
        <v>1862</v>
      </c>
      <c r="C930" s="2" t="s">
        <v>6</v>
      </c>
      <c r="D930" s="3">
        <v>5821853633</v>
      </c>
      <c r="E930" t="str">
        <f t="shared" si="117"/>
        <v>Nektar</v>
      </c>
      <c r="F930" t="str">
        <f t="shared" si="117"/>
        <v>Therapeutics</v>
      </c>
      <c r="G930" t="str">
        <f t="shared" si="117"/>
        <v/>
      </c>
      <c r="H930" t="str">
        <f t="shared" si="117"/>
        <v/>
      </c>
      <c r="I930" t="str">
        <f t="shared" si="117"/>
        <v/>
      </c>
      <c r="J930" t="str">
        <f t="shared" si="124"/>
        <v/>
      </c>
      <c r="K930" t="str">
        <f t="shared" si="118"/>
        <v>Nektar</v>
      </c>
      <c r="L930" t="str">
        <f t="shared" si="119"/>
        <v>Nektar Therapeutics</v>
      </c>
      <c r="M930" t="str">
        <f t="shared" si="120"/>
        <v/>
      </c>
      <c r="N930" t="str">
        <f t="shared" si="121"/>
        <v/>
      </c>
      <c r="O930" t="str">
        <f t="shared" si="122"/>
        <v/>
      </c>
      <c r="P930" t="str">
        <f t="shared" si="123"/>
        <v/>
      </c>
    </row>
    <row r="931" spans="1:16" collapsed="1" x14ac:dyDescent="0.25">
      <c r="A931" s="2" t="s">
        <v>1863</v>
      </c>
      <c r="B931" s="2" t="s">
        <v>1864</v>
      </c>
      <c r="C931" s="2" t="s">
        <v>6</v>
      </c>
      <c r="D931" s="3">
        <v>5817503072.4399996</v>
      </c>
      <c r="E931" t="str">
        <f t="shared" si="117"/>
        <v>World</v>
      </c>
      <c r="F931" t="str">
        <f t="shared" si="117"/>
        <v>Wrestling</v>
      </c>
      <c r="G931" t="str">
        <f t="shared" si="117"/>
        <v>Entertainment</v>
      </c>
      <c r="H931" t="str">
        <f t="shared" si="117"/>
        <v>Inc</v>
      </c>
      <c r="I931" t="str">
        <f t="shared" si="117"/>
        <v/>
      </c>
      <c r="J931" t="str">
        <f t="shared" si="124"/>
        <v/>
      </c>
      <c r="K931" t="str">
        <f t="shared" si="118"/>
        <v>World</v>
      </c>
      <c r="L931" t="str">
        <f t="shared" si="119"/>
        <v>World Wrestling</v>
      </c>
      <c r="M931" t="str">
        <f t="shared" si="120"/>
        <v>World Wrestling Entertainment</v>
      </c>
      <c r="N931" t="str">
        <f t="shared" si="121"/>
        <v>World Wrestling Entertainment Inc</v>
      </c>
      <c r="O931" t="str">
        <f t="shared" si="122"/>
        <v/>
      </c>
      <c r="P931" t="str">
        <f t="shared" si="123"/>
        <v/>
      </c>
    </row>
    <row r="932" spans="1:16" collapsed="1" x14ac:dyDescent="0.25">
      <c r="A932" s="2" t="s">
        <v>1865</v>
      </c>
      <c r="B932" s="2" t="s">
        <v>1866</v>
      </c>
      <c r="C932" s="2" t="s">
        <v>6</v>
      </c>
      <c r="D932" s="3">
        <v>5798753248.3999996</v>
      </c>
      <c r="E932" t="str">
        <f t="shared" si="117"/>
        <v>Zynga</v>
      </c>
      <c r="F932" t="str">
        <f t="shared" si="117"/>
        <v>Inc</v>
      </c>
      <c r="G932" t="str">
        <f t="shared" si="117"/>
        <v/>
      </c>
      <c r="H932" t="str">
        <f t="shared" si="117"/>
        <v/>
      </c>
      <c r="I932" t="str">
        <f t="shared" si="117"/>
        <v/>
      </c>
      <c r="J932" t="str">
        <f t="shared" si="124"/>
        <v/>
      </c>
      <c r="K932" t="str">
        <f t="shared" si="118"/>
        <v>Zynga</v>
      </c>
      <c r="L932" t="str">
        <f t="shared" si="119"/>
        <v>Zynga Inc</v>
      </c>
      <c r="M932" t="str">
        <f t="shared" si="120"/>
        <v/>
      </c>
      <c r="N932" t="str">
        <f t="shared" si="121"/>
        <v/>
      </c>
      <c r="O932" t="str">
        <f t="shared" si="122"/>
        <v/>
      </c>
      <c r="P932" t="str">
        <f t="shared" si="123"/>
        <v/>
      </c>
    </row>
    <row r="933" spans="1:16" collapsed="1" x14ac:dyDescent="0.25">
      <c r="A933" s="2" t="s">
        <v>1867</v>
      </c>
      <c r="B933" s="2" t="s">
        <v>1868</v>
      </c>
      <c r="C933" s="2" t="s">
        <v>6</v>
      </c>
      <c r="D933" s="3">
        <v>5796056000</v>
      </c>
      <c r="E933" t="str">
        <f t="shared" si="117"/>
        <v>Ishares</v>
      </c>
      <c r="F933" t="str">
        <f t="shared" si="117"/>
        <v>Msci</v>
      </c>
      <c r="G933" t="str">
        <f t="shared" si="117"/>
        <v>Value</v>
      </c>
      <c r="H933" t="str">
        <f t="shared" si="117"/>
        <v>Index</v>
      </c>
      <c r="I933" t="str">
        <f t="shared" si="117"/>
        <v>Fund</v>
      </c>
      <c r="J933" t="str">
        <f t="shared" si="124"/>
        <v/>
      </c>
      <c r="K933" t="str">
        <f t="shared" si="118"/>
        <v>Ishares</v>
      </c>
      <c r="L933" t="str">
        <f t="shared" si="119"/>
        <v>Ishares Msci</v>
      </c>
      <c r="M933" t="str">
        <f t="shared" si="120"/>
        <v>Ishares Msci Value</v>
      </c>
      <c r="N933" t="str">
        <f t="shared" si="121"/>
        <v>Ishares Msci Value Index</v>
      </c>
      <c r="O933" t="str">
        <f t="shared" si="122"/>
        <v>Ishares Msci Value Index Fund</v>
      </c>
      <c r="P933" t="str">
        <f t="shared" si="123"/>
        <v/>
      </c>
    </row>
    <row r="934" spans="1:16" collapsed="1" x14ac:dyDescent="0.25">
      <c r="A934" s="2" t="s">
        <v>1869</v>
      </c>
      <c r="B934" s="2" t="s">
        <v>1870</v>
      </c>
      <c r="C934" s="2" t="s">
        <v>6</v>
      </c>
      <c r="D934" s="3">
        <v>5795256624.5100002</v>
      </c>
      <c r="E934" t="str">
        <f t="shared" si="117"/>
        <v>Penumbra</v>
      </c>
      <c r="F934" t="str">
        <f t="shared" si="117"/>
        <v>Inc</v>
      </c>
      <c r="G934" t="str">
        <f t="shared" si="117"/>
        <v/>
      </c>
      <c r="H934" t="str">
        <f t="shared" si="117"/>
        <v/>
      </c>
      <c r="I934" t="str">
        <f t="shared" si="117"/>
        <v/>
      </c>
      <c r="J934" t="str">
        <f t="shared" si="124"/>
        <v/>
      </c>
      <c r="K934" t="str">
        <f t="shared" si="118"/>
        <v>Penumbra</v>
      </c>
      <c r="L934" t="str">
        <f t="shared" si="119"/>
        <v>Penumbra Inc</v>
      </c>
      <c r="M934" t="str">
        <f t="shared" si="120"/>
        <v/>
      </c>
      <c r="N934" t="str">
        <f t="shared" si="121"/>
        <v/>
      </c>
      <c r="O934" t="str">
        <f t="shared" si="122"/>
        <v/>
      </c>
      <c r="P934" t="str">
        <f t="shared" si="123"/>
        <v/>
      </c>
    </row>
    <row r="935" spans="1:16" collapsed="1" x14ac:dyDescent="0.25">
      <c r="A935" s="2" t="s">
        <v>1871</v>
      </c>
      <c r="B935" s="2" t="s">
        <v>1872</v>
      </c>
      <c r="C935" s="2" t="s">
        <v>6</v>
      </c>
      <c r="D935" s="3">
        <v>5794239543.8100004</v>
      </c>
      <c r="E935" t="str">
        <f t="shared" si="117"/>
        <v>H</v>
      </c>
      <c r="F935" t="str">
        <f t="shared" si="117"/>
        <v>&amp;</v>
      </c>
      <c r="G935" t="str">
        <f t="shared" si="117"/>
        <v>R</v>
      </c>
      <c r="H935" t="str">
        <f t="shared" si="117"/>
        <v>Block</v>
      </c>
      <c r="I935" t="str">
        <f t="shared" si="117"/>
        <v>Inc</v>
      </c>
      <c r="J935" t="str">
        <f t="shared" si="124"/>
        <v/>
      </c>
      <c r="K935" t="str">
        <f t="shared" si="118"/>
        <v>H</v>
      </c>
      <c r="L935" t="str">
        <f t="shared" si="119"/>
        <v>H &amp;</v>
      </c>
      <c r="M935" t="str">
        <f t="shared" si="120"/>
        <v>H &amp; R</v>
      </c>
      <c r="N935" t="str">
        <f t="shared" si="121"/>
        <v>H &amp; R Block</v>
      </c>
      <c r="O935" t="str">
        <f t="shared" si="122"/>
        <v>H &amp; R Block Inc</v>
      </c>
      <c r="P935" t="str">
        <f t="shared" si="123"/>
        <v/>
      </c>
    </row>
    <row r="936" spans="1:16" collapsed="1" x14ac:dyDescent="0.25">
      <c r="A936" s="2" t="s">
        <v>1873</v>
      </c>
      <c r="B936" s="2" t="s">
        <v>1874</v>
      </c>
      <c r="C936" s="2" t="s">
        <v>6</v>
      </c>
      <c r="D936" s="3">
        <v>5764721238.25</v>
      </c>
      <c r="E936" t="str">
        <f t="shared" si="117"/>
        <v>Enable</v>
      </c>
      <c r="F936" t="str">
        <f t="shared" si="117"/>
        <v>Midstream</v>
      </c>
      <c r="G936" t="str">
        <f t="shared" si="117"/>
        <v>Partners</v>
      </c>
      <c r="H936" t="str">
        <f t="shared" si="117"/>
        <v>LP</v>
      </c>
      <c r="I936" t="str">
        <f t="shared" si="117"/>
        <v/>
      </c>
      <c r="J936" t="str">
        <f t="shared" si="124"/>
        <v/>
      </c>
      <c r="K936" t="str">
        <f t="shared" si="118"/>
        <v>Enable</v>
      </c>
      <c r="L936" t="str">
        <f t="shared" si="119"/>
        <v>Enable Midstream</v>
      </c>
      <c r="M936" t="str">
        <f t="shared" si="120"/>
        <v>Enable Midstream Partners</v>
      </c>
      <c r="N936" t="str">
        <f t="shared" si="121"/>
        <v>Enable Midstream Partners LP</v>
      </c>
      <c r="O936" t="str">
        <f t="shared" si="122"/>
        <v/>
      </c>
      <c r="P936" t="str">
        <f t="shared" si="123"/>
        <v/>
      </c>
    </row>
    <row r="937" spans="1:16" collapsed="1" x14ac:dyDescent="0.25">
      <c r="A937" s="2" t="s">
        <v>1875</v>
      </c>
      <c r="B937" s="2" t="s">
        <v>1876</v>
      </c>
      <c r="C937" s="2" t="s">
        <v>6</v>
      </c>
      <c r="D937" s="3">
        <v>5759789614.6999998</v>
      </c>
      <c r="E937" t="str">
        <f t="shared" si="117"/>
        <v>Kemper</v>
      </c>
      <c r="F937" t="str">
        <f t="shared" si="117"/>
        <v>Corp</v>
      </c>
      <c r="G937" t="str">
        <f t="shared" si="117"/>
        <v/>
      </c>
      <c r="H937" t="str">
        <f t="shared" si="117"/>
        <v/>
      </c>
      <c r="I937" t="str">
        <f t="shared" si="117"/>
        <v/>
      </c>
      <c r="J937" t="str">
        <f t="shared" si="124"/>
        <v/>
      </c>
      <c r="K937" t="str">
        <f t="shared" si="118"/>
        <v>Kemper</v>
      </c>
      <c r="L937" t="str">
        <f t="shared" si="119"/>
        <v>Kemper Corp</v>
      </c>
      <c r="M937" t="str">
        <f t="shared" si="120"/>
        <v/>
      </c>
      <c r="N937" t="str">
        <f t="shared" si="121"/>
        <v/>
      </c>
      <c r="O937" t="str">
        <f t="shared" si="122"/>
        <v/>
      </c>
      <c r="P937" t="str">
        <f t="shared" si="123"/>
        <v/>
      </c>
    </row>
    <row r="938" spans="1:16" collapsed="1" x14ac:dyDescent="0.25">
      <c r="A938" s="2" t="s">
        <v>1877</v>
      </c>
      <c r="B938" s="2" t="s">
        <v>1878</v>
      </c>
      <c r="C938" s="2" t="s">
        <v>6</v>
      </c>
      <c r="D938" s="3">
        <v>5755443000</v>
      </c>
      <c r="E938" t="str">
        <f t="shared" ref="E938:I988" si="125">TRIM(MID(SUBSTITUTE($B938," ",REPT(" ",LEN($B938))),(E$1-1)*LEN($B938)+1,LEN($B938)))</f>
        <v>Schwab</v>
      </c>
      <c r="F938" t="str">
        <f t="shared" si="125"/>
        <v>Emerging</v>
      </c>
      <c r="G938" t="str">
        <f t="shared" si="125"/>
        <v>Markets</v>
      </c>
      <c r="H938" t="str">
        <f t="shared" si="125"/>
        <v>Equity</v>
      </c>
      <c r="I938" t="str">
        <f t="shared" si="125"/>
        <v>ETF</v>
      </c>
      <c r="J938" t="str">
        <f t="shared" si="124"/>
        <v/>
      </c>
      <c r="K938" t="str">
        <f t="shared" si="118"/>
        <v>Schwab</v>
      </c>
      <c r="L938" t="str">
        <f t="shared" si="119"/>
        <v>Schwab Emerging</v>
      </c>
      <c r="M938" t="str">
        <f t="shared" si="120"/>
        <v>Schwab Emerging Markets</v>
      </c>
      <c r="N938" t="str">
        <f t="shared" si="121"/>
        <v>Schwab Emerging Markets Equity</v>
      </c>
      <c r="O938" t="str">
        <f t="shared" si="122"/>
        <v>Schwab Emerging Markets Equity ETF</v>
      </c>
      <c r="P938" t="str">
        <f t="shared" si="123"/>
        <v/>
      </c>
    </row>
    <row r="939" spans="1:16" collapsed="1" x14ac:dyDescent="0.25">
      <c r="A939" s="2" t="s">
        <v>1879</v>
      </c>
      <c r="B939" s="2" t="s">
        <v>1880</v>
      </c>
      <c r="C939" s="2" t="s">
        <v>6</v>
      </c>
      <c r="D939" s="3">
        <v>5755088213.2399998</v>
      </c>
      <c r="E939" t="str">
        <f t="shared" si="125"/>
        <v>Autoliv</v>
      </c>
      <c r="F939" t="str">
        <f t="shared" si="125"/>
        <v>Inc</v>
      </c>
      <c r="G939" t="str">
        <f t="shared" si="125"/>
        <v/>
      </c>
      <c r="H939" t="str">
        <f t="shared" si="125"/>
        <v/>
      </c>
      <c r="I939" t="str">
        <f t="shared" si="125"/>
        <v/>
      </c>
      <c r="J939" t="str">
        <f t="shared" si="124"/>
        <v/>
      </c>
      <c r="K939" t="str">
        <f t="shared" si="118"/>
        <v>Autoliv</v>
      </c>
      <c r="L939" t="str">
        <f t="shared" si="119"/>
        <v>Autoliv Inc</v>
      </c>
      <c r="M939" t="str">
        <f t="shared" si="120"/>
        <v/>
      </c>
      <c r="N939" t="str">
        <f t="shared" si="121"/>
        <v/>
      </c>
      <c r="O939" t="str">
        <f t="shared" si="122"/>
        <v/>
      </c>
      <c r="P939" t="str">
        <f t="shared" si="123"/>
        <v/>
      </c>
    </row>
    <row r="940" spans="1:16" collapsed="1" x14ac:dyDescent="0.25">
      <c r="A940" s="2" t="s">
        <v>1881</v>
      </c>
      <c r="B940" s="2" t="s">
        <v>1882</v>
      </c>
      <c r="C940" s="2" t="s">
        <v>6</v>
      </c>
      <c r="D940" s="3">
        <v>5746861068.54</v>
      </c>
      <c r="E940" t="str">
        <f t="shared" si="125"/>
        <v>Haemonetics</v>
      </c>
      <c r="F940" t="str">
        <f t="shared" si="125"/>
        <v>Corp</v>
      </c>
      <c r="G940" t="str">
        <f t="shared" si="125"/>
        <v/>
      </c>
      <c r="H940" t="str">
        <f t="shared" si="125"/>
        <v/>
      </c>
      <c r="I940" t="str">
        <f t="shared" si="125"/>
        <v/>
      </c>
      <c r="J940" t="str">
        <f t="shared" si="124"/>
        <v/>
      </c>
      <c r="K940" t="str">
        <f t="shared" si="118"/>
        <v>Haemonetics</v>
      </c>
      <c r="L940" t="str">
        <f t="shared" si="119"/>
        <v>Haemonetics Corp</v>
      </c>
      <c r="M940" t="str">
        <f t="shared" si="120"/>
        <v/>
      </c>
      <c r="N940" t="str">
        <f t="shared" si="121"/>
        <v/>
      </c>
      <c r="O940" t="str">
        <f t="shared" si="122"/>
        <v/>
      </c>
      <c r="P940" t="str">
        <f t="shared" si="123"/>
        <v/>
      </c>
    </row>
    <row r="941" spans="1:16" collapsed="1" x14ac:dyDescent="0.25">
      <c r="A941" s="2" t="s">
        <v>1883</v>
      </c>
      <c r="B941" s="2" t="s">
        <v>1884</v>
      </c>
      <c r="C941" s="2" t="s">
        <v>6</v>
      </c>
      <c r="D941" s="3">
        <v>5744449157.5200005</v>
      </c>
      <c r="E941" t="str">
        <f t="shared" si="125"/>
        <v>Cree</v>
      </c>
      <c r="F941" t="str">
        <f t="shared" si="125"/>
        <v>Inc</v>
      </c>
      <c r="G941" t="str">
        <f t="shared" si="125"/>
        <v/>
      </c>
      <c r="H941" t="str">
        <f t="shared" si="125"/>
        <v/>
      </c>
      <c r="I941" t="str">
        <f t="shared" si="125"/>
        <v/>
      </c>
      <c r="J941" t="str">
        <f t="shared" si="124"/>
        <v/>
      </c>
      <c r="K941" t="str">
        <f t="shared" si="118"/>
        <v>Cree</v>
      </c>
      <c r="L941" t="str">
        <f t="shared" si="119"/>
        <v>Cree Inc</v>
      </c>
      <c r="M941" t="str">
        <f t="shared" si="120"/>
        <v/>
      </c>
      <c r="N941" t="str">
        <f t="shared" si="121"/>
        <v/>
      </c>
      <c r="O941" t="str">
        <f t="shared" si="122"/>
        <v/>
      </c>
      <c r="P941" t="str">
        <f t="shared" si="123"/>
        <v/>
      </c>
    </row>
    <row r="942" spans="1:16" collapsed="1" x14ac:dyDescent="0.25">
      <c r="A942" s="2" t="s">
        <v>1885</v>
      </c>
      <c r="B942" s="2" t="s">
        <v>1886</v>
      </c>
      <c r="C942" s="2" t="s">
        <v>6</v>
      </c>
      <c r="D942" s="3">
        <v>5739555440</v>
      </c>
      <c r="E942" t="str">
        <f t="shared" si="125"/>
        <v>Texas</v>
      </c>
      <c r="F942" t="str">
        <f t="shared" si="125"/>
        <v>Pacific</v>
      </c>
      <c r="G942" t="str">
        <f t="shared" si="125"/>
        <v>Land</v>
      </c>
      <c r="H942" t="str">
        <f t="shared" si="125"/>
        <v>Trust</v>
      </c>
      <c r="I942" t="str">
        <f t="shared" si="125"/>
        <v/>
      </c>
      <c r="J942" t="str">
        <f t="shared" si="124"/>
        <v/>
      </c>
      <c r="K942" t="str">
        <f t="shared" si="118"/>
        <v>Texas</v>
      </c>
      <c r="L942" t="str">
        <f t="shared" si="119"/>
        <v>Texas Pacific</v>
      </c>
      <c r="M942" t="str">
        <f t="shared" si="120"/>
        <v>Texas Pacific Land</v>
      </c>
      <c r="N942" t="str">
        <f t="shared" si="121"/>
        <v>Texas Pacific Land Trust</v>
      </c>
      <c r="O942" t="str">
        <f t="shared" si="122"/>
        <v/>
      </c>
      <c r="P942" t="str">
        <f t="shared" si="123"/>
        <v/>
      </c>
    </row>
    <row r="943" spans="1:16" collapsed="1" x14ac:dyDescent="0.25">
      <c r="A943" s="2" t="s">
        <v>1887</v>
      </c>
      <c r="B943" s="2" t="s">
        <v>1888</v>
      </c>
      <c r="C943" s="2" t="s">
        <v>6</v>
      </c>
      <c r="D943" s="3">
        <v>5733392000</v>
      </c>
      <c r="E943" t="str">
        <f t="shared" si="125"/>
        <v>Schwab</v>
      </c>
      <c r="F943" t="str">
        <f t="shared" si="125"/>
        <v>Short</v>
      </c>
      <c r="G943" t="str">
        <f t="shared" si="125"/>
        <v>Term</v>
      </c>
      <c r="H943" t="str">
        <f t="shared" si="125"/>
        <v>Us</v>
      </c>
      <c r="I943" t="str">
        <f t="shared" si="125"/>
        <v>Treasury</v>
      </c>
      <c r="J943" t="str">
        <f t="shared" si="124"/>
        <v>Etf</v>
      </c>
      <c r="K943" t="str">
        <f t="shared" si="118"/>
        <v>Schwab</v>
      </c>
      <c r="L943" t="str">
        <f t="shared" si="119"/>
        <v>Schwab Short</v>
      </c>
      <c r="M943" t="str">
        <f t="shared" si="120"/>
        <v>Schwab Short Term</v>
      </c>
      <c r="N943" t="str">
        <f t="shared" si="121"/>
        <v>Schwab Short Term Us</v>
      </c>
      <c r="O943" t="str">
        <f t="shared" si="122"/>
        <v>Schwab Short Term Us Treasury</v>
      </c>
      <c r="P943" t="str">
        <f t="shared" si="123"/>
        <v>Schwab Short Term Us Treasury Etf</v>
      </c>
    </row>
    <row r="944" spans="1:16" collapsed="1" x14ac:dyDescent="0.25">
      <c r="A944" s="2" t="s">
        <v>1889</v>
      </c>
      <c r="B944" s="2" t="s">
        <v>1890</v>
      </c>
      <c r="C944" s="2" t="s">
        <v>6</v>
      </c>
      <c r="D944" s="3">
        <v>5688127045.6000004</v>
      </c>
      <c r="E944" t="str">
        <f t="shared" si="125"/>
        <v>Medidata</v>
      </c>
      <c r="F944" t="str">
        <f t="shared" si="125"/>
        <v>Solutions</v>
      </c>
      <c r="G944" t="str">
        <f t="shared" si="125"/>
        <v>Inc</v>
      </c>
      <c r="H944" t="str">
        <f t="shared" si="125"/>
        <v/>
      </c>
      <c r="I944" t="str">
        <f t="shared" si="125"/>
        <v/>
      </c>
      <c r="J944" t="str">
        <f t="shared" si="124"/>
        <v/>
      </c>
      <c r="K944" t="str">
        <f t="shared" si="118"/>
        <v>Medidata</v>
      </c>
      <c r="L944" t="str">
        <f t="shared" si="119"/>
        <v>Medidata Solutions</v>
      </c>
      <c r="M944" t="str">
        <f t="shared" si="120"/>
        <v>Medidata Solutions Inc</v>
      </c>
      <c r="N944" t="str">
        <f t="shared" si="121"/>
        <v/>
      </c>
      <c r="O944" t="str">
        <f t="shared" si="122"/>
        <v/>
      </c>
      <c r="P944" t="str">
        <f t="shared" si="123"/>
        <v/>
      </c>
    </row>
    <row r="945" spans="1:16" collapsed="1" x14ac:dyDescent="0.25">
      <c r="A945" s="2" t="s">
        <v>1891</v>
      </c>
      <c r="B945" s="2" t="s">
        <v>1892</v>
      </c>
      <c r="C945" s="2" t="s">
        <v>6</v>
      </c>
      <c r="D945" s="3">
        <v>5684791849</v>
      </c>
      <c r="E945" t="str">
        <f t="shared" si="125"/>
        <v>Arrow</v>
      </c>
      <c r="F945" t="str">
        <f t="shared" si="125"/>
        <v>Electronics</v>
      </c>
      <c r="G945" t="str">
        <f t="shared" si="125"/>
        <v>Inc</v>
      </c>
      <c r="H945" t="str">
        <f t="shared" si="125"/>
        <v/>
      </c>
      <c r="I945" t="str">
        <f t="shared" si="125"/>
        <v/>
      </c>
      <c r="J945" t="str">
        <f t="shared" si="124"/>
        <v/>
      </c>
      <c r="K945" t="str">
        <f t="shared" si="118"/>
        <v>Arrow</v>
      </c>
      <c r="L945" t="str">
        <f t="shared" si="119"/>
        <v>Arrow Electronics</v>
      </c>
      <c r="M945" t="str">
        <f t="shared" si="120"/>
        <v>Arrow Electronics Inc</v>
      </c>
      <c r="N945" t="str">
        <f t="shared" si="121"/>
        <v/>
      </c>
      <c r="O945" t="str">
        <f t="shared" si="122"/>
        <v/>
      </c>
      <c r="P945" t="str">
        <f t="shared" si="123"/>
        <v/>
      </c>
    </row>
    <row r="946" spans="1:16" collapsed="1" x14ac:dyDescent="0.25">
      <c r="A946" s="2" t="s">
        <v>1893</v>
      </c>
      <c r="B946" s="2" t="s">
        <v>1894</v>
      </c>
      <c r="C946" s="2" t="s">
        <v>6</v>
      </c>
      <c r="D946" s="3">
        <v>5678438428.5299997</v>
      </c>
      <c r="E946" t="str">
        <f t="shared" si="125"/>
        <v>Park</v>
      </c>
      <c r="F946" t="str">
        <f t="shared" si="125"/>
        <v>Hotels</v>
      </c>
      <c r="G946" t="str">
        <f t="shared" si="125"/>
        <v>&amp;</v>
      </c>
      <c r="H946" t="str">
        <f t="shared" si="125"/>
        <v>Resorts</v>
      </c>
      <c r="I946" t="str">
        <f t="shared" si="125"/>
        <v>Inc</v>
      </c>
      <c r="J946" t="str">
        <f t="shared" si="124"/>
        <v/>
      </c>
      <c r="K946" t="str">
        <f t="shared" si="118"/>
        <v>Park</v>
      </c>
      <c r="L946" t="str">
        <f t="shared" si="119"/>
        <v>Park Hotels</v>
      </c>
      <c r="M946" t="str">
        <f t="shared" si="120"/>
        <v>Park Hotels &amp;</v>
      </c>
      <c r="N946" t="str">
        <f t="shared" si="121"/>
        <v>Park Hotels &amp; Resorts</v>
      </c>
      <c r="O946" t="str">
        <f t="shared" si="122"/>
        <v>Park Hotels &amp; Resorts Inc</v>
      </c>
      <c r="P946" t="str">
        <f t="shared" si="123"/>
        <v/>
      </c>
    </row>
    <row r="947" spans="1:16" collapsed="1" x14ac:dyDescent="0.25">
      <c r="A947" s="2" t="s">
        <v>1895</v>
      </c>
      <c r="B947" s="2" t="s">
        <v>1896</v>
      </c>
      <c r="C947" s="2" t="s">
        <v>6</v>
      </c>
      <c r="D947" s="3">
        <v>5616079655.7700005</v>
      </c>
      <c r="E947" t="str">
        <f t="shared" si="125"/>
        <v>Versum</v>
      </c>
      <c r="F947" t="str">
        <f t="shared" si="125"/>
        <v>Materials</v>
      </c>
      <c r="G947" t="str">
        <f t="shared" si="125"/>
        <v>Inc</v>
      </c>
      <c r="H947" t="str">
        <f t="shared" si="125"/>
        <v/>
      </c>
      <c r="I947" t="str">
        <f t="shared" si="125"/>
        <v/>
      </c>
      <c r="J947" t="str">
        <f t="shared" si="124"/>
        <v/>
      </c>
      <c r="K947" t="str">
        <f t="shared" si="118"/>
        <v>Versum</v>
      </c>
      <c r="L947" t="str">
        <f t="shared" si="119"/>
        <v>Versum Materials</v>
      </c>
      <c r="M947" t="str">
        <f t="shared" si="120"/>
        <v>Versum Materials Inc</v>
      </c>
      <c r="N947" t="str">
        <f t="shared" si="121"/>
        <v/>
      </c>
      <c r="O947" t="str">
        <f t="shared" si="122"/>
        <v/>
      </c>
      <c r="P947" t="str">
        <f t="shared" si="123"/>
        <v/>
      </c>
    </row>
    <row r="948" spans="1:16" collapsed="1" x14ac:dyDescent="0.25">
      <c r="A948" s="2" t="s">
        <v>1897</v>
      </c>
      <c r="B948" s="2" t="s">
        <v>1898</v>
      </c>
      <c r="C948" s="2" t="s">
        <v>6</v>
      </c>
      <c r="D948" s="3">
        <v>5597462682.3500004</v>
      </c>
      <c r="E948" t="str">
        <f t="shared" si="125"/>
        <v>Ascendis</v>
      </c>
      <c r="F948" t="str">
        <f t="shared" si="125"/>
        <v>Pharma</v>
      </c>
      <c r="G948" t="str">
        <f t="shared" si="125"/>
        <v>A/S</v>
      </c>
      <c r="H948" t="str">
        <f t="shared" si="125"/>
        <v/>
      </c>
      <c r="I948" t="str">
        <f t="shared" si="125"/>
        <v/>
      </c>
      <c r="J948" t="str">
        <f t="shared" si="124"/>
        <v/>
      </c>
      <c r="K948" t="str">
        <f t="shared" si="118"/>
        <v>Ascendis</v>
      </c>
      <c r="L948" t="str">
        <f t="shared" si="119"/>
        <v>Ascendis Pharma</v>
      </c>
      <c r="M948" t="str">
        <f t="shared" si="120"/>
        <v>Ascendis Pharma A/S</v>
      </c>
      <c r="N948" t="str">
        <f t="shared" si="121"/>
        <v/>
      </c>
      <c r="O948" t="str">
        <f t="shared" si="122"/>
        <v/>
      </c>
      <c r="P948" t="str">
        <f t="shared" si="123"/>
        <v/>
      </c>
    </row>
    <row r="949" spans="1:16" collapsed="1" x14ac:dyDescent="0.25">
      <c r="A949" s="2" t="s">
        <v>1899</v>
      </c>
      <c r="B949" s="2" t="s">
        <v>1900</v>
      </c>
      <c r="C949" s="2" t="s">
        <v>6</v>
      </c>
      <c r="D949" s="3">
        <v>5597352032.2799997</v>
      </c>
      <c r="E949" t="str">
        <f t="shared" si="125"/>
        <v>FlexShs</v>
      </c>
      <c r="F949" t="str">
        <f t="shared" si="125"/>
        <v>Morningstar</v>
      </c>
      <c r="G949" t="str">
        <f t="shared" si="125"/>
        <v>Glbl</v>
      </c>
      <c r="H949" t="str">
        <f t="shared" si="125"/>
        <v>Upsteam</v>
      </c>
      <c r="I949" t="str">
        <f t="shared" si="125"/>
        <v>Ntrl</v>
      </c>
      <c r="J949" t="str">
        <f t="shared" si="124"/>
        <v>Res</v>
      </c>
      <c r="K949" t="str">
        <f t="shared" si="118"/>
        <v>FlexShs</v>
      </c>
      <c r="L949" t="str">
        <f t="shared" si="119"/>
        <v>FlexShs Morningstar</v>
      </c>
      <c r="M949" t="str">
        <f t="shared" si="120"/>
        <v>FlexShs Morningstar Glbl</v>
      </c>
      <c r="N949" t="str">
        <f t="shared" si="121"/>
        <v>FlexShs Morningstar Glbl Upsteam</v>
      </c>
      <c r="O949" t="str">
        <f t="shared" si="122"/>
        <v>FlexShs Morningstar Glbl Upsteam Ntrl</v>
      </c>
      <c r="P949" t="str">
        <f t="shared" si="123"/>
        <v>FlexShs Morningstar Glbl Upsteam Ntrl Res</v>
      </c>
    </row>
    <row r="950" spans="1:16" collapsed="1" x14ac:dyDescent="0.25">
      <c r="A950" s="2" t="s">
        <v>1901</v>
      </c>
      <c r="B950" s="2" t="s">
        <v>1902</v>
      </c>
      <c r="C950" s="2" t="s">
        <v>6</v>
      </c>
      <c r="D950" s="3">
        <v>5585379621.4799995</v>
      </c>
      <c r="E950" t="str">
        <f t="shared" si="125"/>
        <v>SolarWinds</v>
      </c>
      <c r="F950" t="str">
        <f t="shared" si="125"/>
        <v>Corp</v>
      </c>
      <c r="G950" t="str">
        <f t="shared" si="125"/>
        <v/>
      </c>
      <c r="H950" t="str">
        <f t="shared" si="125"/>
        <v/>
      </c>
      <c r="I950" t="str">
        <f t="shared" si="125"/>
        <v/>
      </c>
      <c r="J950" t="str">
        <f t="shared" si="124"/>
        <v/>
      </c>
      <c r="K950" t="str">
        <f t="shared" si="118"/>
        <v>SolarWinds</v>
      </c>
      <c r="L950" t="str">
        <f t="shared" si="119"/>
        <v>SolarWinds Corp</v>
      </c>
      <c r="M950" t="str">
        <f t="shared" si="120"/>
        <v/>
      </c>
      <c r="N950" t="str">
        <f t="shared" si="121"/>
        <v/>
      </c>
      <c r="O950" t="str">
        <f t="shared" si="122"/>
        <v/>
      </c>
      <c r="P950" t="str">
        <f t="shared" si="123"/>
        <v/>
      </c>
    </row>
    <row r="951" spans="1:16" collapsed="1" x14ac:dyDescent="0.25">
      <c r="A951" s="2" t="s">
        <v>1903</v>
      </c>
      <c r="B951" s="2" t="s">
        <v>1904</v>
      </c>
      <c r="C951" s="2" t="s">
        <v>6</v>
      </c>
      <c r="D951" s="3">
        <v>5577886930.5</v>
      </c>
      <c r="E951" t="str">
        <f t="shared" si="125"/>
        <v>Knight-Swift</v>
      </c>
      <c r="F951" t="str">
        <f t="shared" si="125"/>
        <v>Transportation</v>
      </c>
      <c r="G951" t="str">
        <f t="shared" si="125"/>
        <v>Holdings</v>
      </c>
      <c r="H951" t="str">
        <f t="shared" si="125"/>
        <v>Inc</v>
      </c>
      <c r="I951" t="str">
        <f t="shared" si="125"/>
        <v/>
      </c>
      <c r="J951" t="str">
        <f t="shared" si="124"/>
        <v/>
      </c>
      <c r="K951" t="str">
        <f t="shared" si="118"/>
        <v>Knight-Swift</v>
      </c>
      <c r="L951" t="str">
        <f t="shared" si="119"/>
        <v>Knight-Swift Transportation</v>
      </c>
      <c r="M951" t="str">
        <f t="shared" si="120"/>
        <v>Knight-Swift Transportation Holdings</v>
      </c>
      <c r="N951" t="str">
        <f t="shared" si="121"/>
        <v>Knight-Swift Transportation Holdings Inc</v>
      </c>
      <c r="O951" t="str">
        <f t="shared" si="122"/>
        <v/>
      </c>
      <c r="P951" t="str">
        <f t="shared" si="123"/>
        <v/>
      </c>
    </row>
    <row r="952" spans="1:16" collapsed="1" x14ac:dyDescent="0.25">
      <c r="A952" s="2" t="s">
        <v>1905</v>
      </c>
      <c r="B952" s="2" t="s">
        <v>1906</v>
      </c>
      <c r="C952" s="2" t="s">
        <v>6</v>
      </c>
      <c r="D952" s="3">
        <v>5570870386.5600004</v>
      </c>
      <c r="E952" t="str">
        <f t="shared" si="125"/>
        <v>Oshkosh</v>
      </c>
      <c r="F952" t="str">
        <f t="shared" si="125"/>
        <v>Corp</v>
      </c>
      <c r="G952" t="str">
        <f t="shared" si="125"/>
        <v/>
      </c>
      <c r="H952" t="str">
        <f t="shared" si="125"/>
        <v/>
      </c>
      <c r="I952" t="str">
        <f t="shared" si="125"/>
        <v/>
      </c>
      <c r="J952" t="str">
        <f t="shared" si="124"/>
        <v/>
      </c>
      <c r="K952" t="str">
        <f t="shared" si="118"/>
        <v>Oshkosh</v>
      </c>
      <c r="L952" t="str">
        <f t="shared" si="119"/>
        <v>Oshkosh Corp</v>
      </c>
      <c r="M952" t="str">
        <f t="shared" si="120"/>
        <v/>
      </c>
      <c r="N952" t="str">
        <f t="shared" si="121"/>
        <v/>
      </c>
      <c r="O952" t="str">
        <f t="shared" si="122"/>
        <v/>
      </c>
      <c r="P952" t="str">
        <f t="shared" si="123"/>
        <v/>
      </c>
    </row>
    <row r="953" spans="1:16" collapsed="1" x14ac:dyDescent="0.25">
      <c r="A953" s="2" t="s">
        <v>1907</v>
      </c>
      <c r="B953" s="2" t="s">
        <v>1908</v>
      </c>
      <c r="C953" s="2" t="s">
        <v>6</v>
      </c>
      <c r="D953" s="3">
        <v>5567128770.6599998</v>
      </c>
      <c r="E953" t="str">
        <f t="shared" si="125"/>
        <v>Caseys</v>
      </c>
      <c r="F953" t="str">
        <f t="shared" si="125"/>
        <v>General</v>
      </c>
      <c r="G953" t="str">
        <f t="shared" si="125"/>
        <v>Stores</v>
      </c>
      <c r="H953" t="str">
        <f t="shared" si="125"/>
        <v>Inc</v>
      </c>
      <c r="I953" t="str">
        <f t="shared" si="125"/>
        <v/>
      </c>
      <c r="J953" t="str">
        <f t="shared" si="124"/>
        <v/>
      </c>
      <c r="K953" t="str">
        <f t="shared" si="118"/>
        <v>Caseys</v>
      </c>
      <c r="L953" t="str">
        <f t="shared" si="119"/>
        <v>Caseys General</v>
      </c>
      <c r="M953" t="str">
        <f t="shared" si="120"/>
        <v>Caseys General Stores</v>
      </c>
      <c r="N953" t="str">
        <f t="shared" si="121"/>
        <v>Caseys General Stores Inc</v>
      </c>
      <c r="O953" t="str">
        <f t="shared" si="122"/>
        <v/>
      </c>
      <c r="P953" t="str">
        <f t="shared" si="123"/>
        <v/>
      </c>
    </row>
    <row r="954" spans="1:16" collapsed="1" x14ac:dyDescent="0.25">
      <c r="A954" s="2" t="s">
        <v>1909</v>
      </c>
      <c r="B954" s="2" t="s">
        <v>1910</v>
      </c>
      <c r="C954" s="2" t="s">
        <v>6</v>
      </c>
      <c r="D954" s="3">
        <v>5557697648.5799999</v>
      </c>
      <c r="E954" t="str">
        <f t="shared" si="125"/>
        <v>AGCO</v>
      </c>
      <c r="F954" t="str">
        <f t="shared" si="125"/>
        <v>Corp</v>
      </c>
      <c r="G954" t="str">
        <f t="shared" si="125"/>
        <v/>
      </c>
      <c r="H954" t="str">
        <f t="shared" si="125"/>
        <v/>
      </c>
      <c r="I954" t="str">
        <f t="shared" si="125"/>
        <v/>
      </c>
      <c r="J954" t="str">
        <f t="shared" si="124"/>
        <v/>
      </c>
      <c r="K954" t="str">
        <f t="shared" si="118"/>
        <v>AGCO</v>
      </c>
      <c r="L954" t="str">
        <f t="shared" si="119"/>
        <v>AGCO Corp</v>
      </c>
      <c r="M954" t="str">
        <f t="shared" si="120"/>
        <v/>
      </c>
      <c r="N954" t="str">
        <f t="shared" si="121"/>
        <v/>
      </c>
      <c r="O954" t="str">
        <f t="shared" si="122"/>
        <v/>
      </c>
      <c r="P954" t="str">
        <f t="shared" si="123"/>
        <v/>
      </c>
    </row>
    <row r="955" spans="1:16" collapsed="1" x14ac:dyDescent="0.25">
      <c r="A955" s="2" t="s">
        <v>1911</v>
      </c>
      <c r="B955" s="2" t="s">
        <v>1912</v>
      </c>
      <c r="C955" s="2" t="s">
        <v>6</v>
      </c>
      <c r="D955" s="3">
        <v>5557447194.1999998</v>
      </c>
      <c r="E955" t="str">
        <f t="shared" si="125"/>
        <v>Allison</v>
      </c>
      <c r="F955" t="str">
        <f t="shared" si="125"/>
        <v>Transmission</v>
      </c>
      <c r="G955" t="str">
        <f t="shared" si="125"/>
        <v>Holdings</v>
      </c>
      <c r="H955" t="str">
        <f t="shared" si="125"/>
        <v>Inc</v>
      </c>
      <c r="I955" t="str">
        <f t="shared" si="125"/>
        <v/>
      </c>
      <c r="J955" t="str">
        <f t="shared" si="124"/>
        <v/>
      </c>
      <c r="K955" t="str">
        <f t="shared" si="118"/>
        <v>Allison</v>
      </c>
      <c r="L955" t="str">
        <f t="shared" si="119"/>
        <v>Allison Transmission</v>
      </c>
      <c r="M955" t="str">
        <f t="shared" si="120"/>
        <v>Allison Transmission Holdings</v>
      </c>
      <c r="N955" t="str">
        <f t="shared" si="121"/>
        <v>Allison Transmission Holdings Inc</v>
      </c>
      <c r="O955" t="str">
        <f t="shared" si="122"/>
        <v/>
      </c>
      <c r="P955" t="str">
        <f t="shared" si="123"/>
        <v/>
      </c>
    </row>
    <row r="956" spans="1:16" collapsed="1" x14ac:dyDescent="0.25">
      <c r="A956" s="2" t="s">
        <v>1913</v>
      </c>
      <c r="B956" s="2" t="s">
        <v>1914</v>
      </c>
      <c r="C956" s="2" t="s">
        <v>6</v>
      </c>
      <c r="D956" s="3">
        <v>5539464000</v>
      </c>
      <c r="E956" t="str">
        <f t="shared" si="125"/>
        <v>Schwab</v>
      </c>
      <c r="F956" t="str">
        <f t="shared" si="125"/>
        <v>US</v>
      </c>
      <c r="G956" t="str">
        <f t="shared" si="125"/>
        <v>REIT</v>
      </c>
      <c r="H956" t="str">
        <f t="shared" si="125"/>
        <v>ETF</v>
      </c>
      <c r="I956" t="str">
        <f t="shared" si="125"/>
        <v/>
      </c>
      <c r="J956" t="str">
        <f t="shared" si="124"/>
        <v/>
      </c>
      <c r="K956" t="str">
        <f t="shared" si="118"/>
        <v>Schwab</v>
      </c>
      <c r="L956" t="str">
        <f t="shared" si="119"/>
        <v>Schwab US</v>
      </c>
      <c r="M956" t="str">
        <f t="shared" si="120"/>
        <v>Schwab US REIT</v>
      </c>
      <c r="N956" t="str">
        <f t="shared" si="121"/>
        <v>Schwab US REIT ETF</v>
      </c>
      <c r="O956" t="str">
        <f t="shared" si="122"/>
        <v/>
      </c>
      <c r="P956" t="str">
        <f t="shared" si="123"/>
        <v/>
      </c>
    </row>
    <row r="957" spans="1:16" collapsed="1" x14ac:dyDescent="0.25">
      <c r="A957" s="2" t="s">
        <v>1915</v>
      </c>
      <c r="B957" s="2" t="s">
        <v>1916</v>
      </c>
      <c r="C957" s="2" t="s">
        <v>6</v>
      </c>
      <c r="D957" s="3">
        <v>5538253102.1999998</v>
      </c>
      <c r="E957" t="str">
        <f t="shared" si="125"/>
        <v>Cimarex</v>
      </c>
      <c r="F957" t="str">
        <f t="shared" si="125"/>
        <v>Energy</v>
      </c>
      <c r="G957" t="str">
        <f t="shared" si="125"/>
        <v>Co</v>
      </c>
      <c r="H957" t="str">
        <f t="shared" si="125"/>
        <v/>
      </c>
      <c r="I957" t="str">
        <f t="shared" si="125"/>
        <v/>
      </c>
      <c r="J957" t="str">
        <f t="shared" si="124"/>
        <v/>
      </c>
      <c r="K957" t="str">
        <f t="shared" si="118"/>
        <v>Cimarex</v>
      </c>
      <c r="L957" t="str">
        <f t="shared" si="119"/>
        <v>Cimarex Energy</v>
      </c>
      <c r="M957" t="str">
        <f t="shared" si="120"/>
        <v>Cimarex Energy Co</v>
      </c>
      <c r="N957" t="str">
        <f t="shared" si="121"/>
        <v/>
      </c>
      <c r="O957" t="str">
        <f t="shared" si="122"/>
        <v/>
      </c>
      <c r="P957" t="str">
        <f t="shared" si="123"/>
        <v/>
      </c>
    </row>
    <row r="958" spans="1:16" collapsed="1" x14ac:dyDescent="0.25">
      <c r="A958" s="2" t="s">
        <v>1917</v>
      </c>
      <c r="B958" s="2" t="s">
        <v>1918</v>
      </c>
      <c r="C958" s="2" t="s">
        <v>6</v>
      </c>
      <c r="D958" s="3">
        <v>5534613643.0200005</v>
      </c>
      <c r="E958" t="str">
        <f t="shared" si="125"/>
        <v>Pegasystems</v>
      </c>
      <c r="F958" t="str">
        <f t="shared" si="125"/>
        <v>Inc</v>
      </c>
      <c r="G958" t="str">
        <f t="shared" si="125"/>
        <v/>
      </c>
      <c r="H958" t="str">
        <f t="shared" si="125"/>
        <v/>
      </c>
      <c r="I958" t="str">
        <f t="shared" si="125"/>
        <v/>
      </c>
      <c r="J958" t="str">
        <f t="shared" si="124"/>
        <v/>
      </c>
      <c r="K958" t="str">
        <f t="shared" si="118"/>
        <v>Pegasystems</v>
      </c>
      <c r="L958" t="str">
        <f t="shared" si="119"/>
        <v>Pegasystems Inc</v>
      </c>
      <c r="M958" t="str">
        <f t="shared" si="120"/>
        <v/>
      </c>
      <c r="N958" t="str">
        <f t="shared" si="121"/>
        <v/>
      </c>
      <c r="O958" t="str">
        <f t="shared" si="122"/>
        <v/>
      </c>
      <c r="P958" t="str">
        <f t="shared" si="123"/>
        <v/>
      </c>
    </row>
    <row r="959" spans="1:16" collapsed="1" x14ac:dyDescent="0.25">
      <c r="A959" s="2" t="s">
        <v>1919</v>
      </c>
      <c r="B959" s="2" t="s">
        <v>1920</v>
      </c>
      <c r="C959" s="2" t="s">
        <v>6</v>
      </c>
      <c r="D959" s="3">
        <v>5525830078.6599998</v>
      </c>
      <c r="E959" t="str">
        <f t="shared" si="125"/>
        <v>Chemed</v>
      </c>
      <c r="F959" t="str">
        <f t="shared" si="125"/>
        <v>Corp</v>
      </c>
      <c r="G959" t="str">
        <f t="shared" si="125"/>
        <v/>
      </c>
      <c r="H959" t="str">
        <f t="shared" si="125"/>
        <v/>
      </c>
      <c r="I959" t="str">
        <f t="shared" si="125"/>
        <v/>
      </c>
      <c r="J959" t="str">
        <f t="shared" si="124"/>
        <v/>
      </c>
      <c r="K959" t="str">
        <f t="shared" si="118"/>
        <v>Chemed</v>
      </c>
      <c r="L959" t="str">
        <f t="shared" si="119"/>
        <v>Chemed Corp</v>
      </c>
      <c r="M959" t="str">
        <f t="shared" si="120"/>
        <v/>
      </c>
      <c r="N959" t="str">
        <f t="shared" si="121"/>
        <v/>
      </c>
      <c r="O959" t="str">
        <f t="shared" si="122"/>
        <v/>
      </c>
      <c r="P959" t="str">
        <f t="shared" si="123"/>
        <v/>
      </c>
    </row>
    <row r="960" spans="1:16" collapsed="1" x14ac:dyDescent="0.25">
      <c r="A960" s="2" t="s">
        <v>1921</v>
      </c>
      <c r="B960" s="2" t="s">
        <v>1922</v>
      </c>
      <c r="C960" s="2" t="s">
        <v>6</v>
      </c>
      <c r="D960" s="3">
        <v>5523826795.9899998</v>
      </c>
      <c r="E960" t="str">
        <f t="shared" si="125"/>
        <v>Qurate</v>
      </c>
      <c r="F960" t="str">
        <f t="shared" si="125"/>
        <v>Retail</v>
      </c>
      <c r="G960" t="str">
        <f t="shared" si="125"/>
        <v>Inc</v>
      </c>
      <c r="H960" t="str">
        <f t="shared" si="125"/>
        <v/>
      </c>
      <c r="I960" t="str">
        <f t="shared" si="125"/>
        <v/>
      </c>
      <c r="J960" t="str">
        <f t="shared" si="124"/>
        <v/>
      </c>
      <c r="K960" t="str">
        <f t="shared" si="118"/>
        <v>Qurate</v>
      </c>
      <c r="L960" t="str">
        <f t="shared" si="119"/>
        <v>Qurate Retail</v>
      </c>
      <c r="M960" t="str">
        <f t="shared" si="120"/>
        <v>Qurate Retail Inc</v>
      </c>
      <c r="N960" t="str">
        <f t="shared" si="121"/>
        <v/>
      </c>
      <c r="O960" t="str">
        <f t="shared" si="122"/>
        <v/>
      </c>
      <c r="P960" t="str">
        <f t="shared" si="123"/>
        <v/>
      </c>
    </row>
    <row r="961" spans="1:16" collapsed="1" x14ac:dyDescent="0.25">
      <c r="A961" s="2" t="s">
        <v>1923</v>
      </c>
      <c r="B961" s="2" t="s">
        <v>1924</v>
      </c>
      <c r="C961" s="2" t="s">
        <v>6</v>
      </c>
      <c r="D961" s="3">
        <v>5518668676.2399998</v>
      </c>
      <c r="E961" t="str">
        <f t="shared" si="125"/>
        <v>New</v>
      </c>
      <c r="F961" t="str">
        <f t="shared" si="125"/>
        <v>Relic</v>
      </c>
      <c r="G961" t="str">
        <f t="shared" si="125"/>
        <v>Inc</v>
      </c>
      <c r="H961" t="str">
        <f t="shared" si="125"/>
        <v/>
      </c>
      <c r="I961" t="str">
        <f t="shared" si="125"/>
        <v/>
      </c>
      <c r="J961" t="str">
        <f t="shared" si="124"/>
        <v/>
      </c>
      <c r="K961" t="str">
        <f t="shared" si="118"/>
        <v>New</v>
      </c>
      <c r="L961" t="str">
        <f t="shared" si="119"/>
        <v>New Relic</v>
      </c>
      <c r="M961" t="str">
        <f t="shared" si="120"/>
        <v>New Relic Inc</v>
      </c>
      <c r="N961" t="str">
        <f t="shared" si="121"/>
        <v/>
      </c>
      <c r="O961" t="str">
        <f t="shared" si="122"/>
        <v/>
      </c>
      <c r="P961" t="str">
        <f t="shared" si="123"/>
        <v/>
      </c>
    </row>
    <row r="962" spans="1:16" collapsed="1" x14ac:dyDescent="0.25">
      <c r="A962" s="2" t="s">
        <v>1925</v>
      </c>
      <c r="B962" s="2" t="s">
        <v>1926</v>
      </c>
      <c r="C962" s="2" t="s">
        <v>6</v>
      </c>
      <c r="D962" s="3">
        <v>5510281064.5600004</v>
      </c>
      <c r="E962" t="str">
        <f t="shared" si="125"/>
        <v>Harley-Davidson</v>
      </c>
      <c r="F962" t="str">
        <f t="shared" si="125"/>
        <v>Inc</v>
      </c>
      <c r="G962" t="str">
        <f t="shared" si="125"/>
        <v/>
      </c>
      <c r="H962" t="str">
        <f t="shared" si="125"/>
        <v/>
      </c>
      <c r="I962" t="str">
        <f t="shared" si="125"/>
        <v/>
      </c>
      <c r="J962" t="str">
        <f t="shared" si="124"/>
        <v/>
      </c>
      <c r="K962" t="str">
        <f t="shared" si="118"/>
        <v>Harley-Davidson</v>
      </c>
      <c r="L962" t="str">
        <f t="shared" si="119"/>
        <v>Harley-Davidson Inc</v>
      </c>
      <c r="M962" t="str">
        <f t="shared" si="120"/>
        <v/>
      </c>
      <c r="N962" t="str">
        <f t="shared" si="121"/>
        <v/>
      </c>
      <c r="O962" t="str">
        <f t="shared" si="122"/>
        <v/>
      </c>
      <c r="P962" t="str">
        <f t="shared" si="123"/>
        <v/>
      </c>
    </row>
    <row r="963" spans="1:16" collapsed="1" x14ac:dyDescent="0.25">
      <c r="A963" s="2" t="s">
        <v>1927</v>
      </c>
      <c r="B963" s="2" t="s">
        <v>1928</v>
      </c>
      <c r="C963" s="2" t="s">
        <v>6</v>
      </c>
      <c r="D963" s="3">
        <v>5507343600</v>
      </c>
      <c r="E963" t="str">
        <f t="shared" si="125"/>
        <v>Toll</v>
      </c>
      <c r="F963" t="str">
        <f t="shared" si="125"/>
        <v>Brothers</v>
      </c>
      <c r="G963" t="str">
        <f t="shared" si="125"/>
        <v>Inc</v>
      </c>
      <c r="H963" t="str">
        <f t="shared" si="125"/>
        <v/>
      </c>
      <c r="I963" t="str">
        <f t="shared" si="125"/>
        <v/>
      </c>
      <c r="J963" t="str">
        <f t="shared" si="124"/>
        <v/>
      </c>
      <c r="K963" t="str">
        <f t="shared" ref="K963:K1026" si="126">E963</f>
        <v>Toll</v>
      </c>
      <c r="L963" t="str">
        <f t="shared" ref="L963:L1026" si="127">IF(LEN(F963)&gt;0, K963  &amp; " " &amp; F963,"")</f>
        <v>Toll Brothers</v>
      </c>
      <c r="M963" t="str">
        <f t="shared" ref="M963:M1026" si="128">IF(LEN(G963)&gt;0, L963  &amp; " " &amp; G963,"")</f>
        <v>Toll Brothers Inc</v>
      </c>
      <c r="N963" t="str">
        <f t="shared" ref="N963:N1026" si="129">IF(LEN(H963)&gt;0, M963  &amp; " " &amp; H963,"")</f>
        <v/>
      </c>
      <c r="O963" t="str">
        <f t="shared" ref="O963:O1026" si="130">IF(LEN(I963)&gt;0, N963  &amp; " " &amp; I963,"")</f>
        <v/>
      </c>
      <c r="P963" t="str">
        <f t="shared" ref="P963:P1026" si="131">IF(LEN(J963)&gt;0, O963  &amp; " " &amp; J963,"")</f>
        <v/>
      </c>
    </row>
    <row r="964" spans="1:16" collapsed="1" x14ac:dyDescent="0.25">
      <c r="A964" s="2" t="s">
        <v>1929</v>
      </c>
      <c r="B964" s="2" t="s">
        <v>1930</v>
      </c>
      <c r="C964" s="2" t="s">
        <v>6</v>
      </c>
      <c r="D964" s="3">
        <v>5501362500</v>
      </c>
      <c r="E964" t="str">
        <f t="shared" si="125"/>
        <v>iShares</v>
      </c>
      <c r="F964" t="str">
        <f t="shared" si="125"/>
        <v>Core</v>
      </c>
      <c r="G964" t="str">
        <f t="shared" si="125"/>
        <v>US</v>
      </c>
      <c r="H964" t="str">
        <f t="shared" si="125"/>
        <v>Value</v>
      </c>
      <c r="I964" t="str">
        <f t="shared" si="125"/>
        <v>ETF</v>
      </c>
      <c r="J964" t="str">
        <f t="shared" si="124"/>
        <v/>
      </c>
      <c r="K964" t="str">
        <f t="shared" si="126"/>
        <v>iShares</v>
      </c>
      <c r="L964" t="str">
        <f t="shared" si="127"/>
        <v>iShares Core</v>
      </c>
      <c r="M964" t="str">
        <f t="shared" si="128"/>
        <v>iShares Core US</v>
      </c>
      <c r="N964" t="str">
        <f t="shared" si="129"/>
        <v>iShares Core US Value</v>
      </c>
      <c r="O964" t="str">
        <f t="shared" si="130"/>
        <v>iShares Core US Value ETF</v>
      </c>
      <c r="P964" t="str">
        <f t="shared" si="131"/>
        <v/>
      </c>
    </row>
    <row r="965" spans="1:16" collapsed="1" x14ac:dyDescent="0.25">
      <c r="A965" s="2" t="s">
        <v>1931</v>
      </c>
      <c r="B965" s="2" t="s">
        <v>1932</v>
      </c>
      <c r="C965" s="2" t="s">
        <v>6</v>
      </c>
      <c r="D965" s="3">
        <v>5497129419</v>
      </c>
      <c r="E965" t="str">
        <f t="shared" si="125"/>
        <v>Wyndham</v>
      </c>
      <c r="F965" t="str">
        <f t="shared" si="125"/>
        <v>Hotels</v>
      </c>
      <c r="G965" t="str">
        <f t="shared" si="125"/>
        <v>&amp;</v>
      </c>
      <c r="H965" t="str">
        <f t="shared" si="125"/>
        <v>Resorts</v>
      </c>
      <c r="I965" t="str">
        <f t="shared" si="125"/>
        <v>Inc</v>
      </c>
      <c r="J965" t="str">
        <f t="shared" si="124"/>
        <v/>
      </c>
      <c r="K965" t="str">
        <f t="shared" si="126"/>
        <v>Wyndham</v>
      </c>
      <c r="L965" t="str">
        <f t="shared" si="127"/>
        <v>Wyndham Hotels</v>
      </c>
      <c r="M965" t="str">
        <f t="shared" si="128"/>
        <v>Wyndham Hotels &amp;</v>
      </c>
      <c r="N965" t="str">
        <f t="shared" si="129"/>
        <v>Wyndham Hotels &amp; Resorts</v>
      </c>
      <c r="O965" t="str">
        <f t="shared" si="130"/>
        <v>Wyndham Hotels &amp; Resorts Inc</v>
      </c>
      <c r="P965" t="str">
        <f t="shared" si="131"/>
        <v/>
      </c>
    </row>
    <row r="966" spans="1:16" collapsed="1" x14ac:dyDescent="0.25">
      <c r="A966" s="2" t="s">
        <v>1933</v>
      </c>
      <c r="B966" s="2" t="s">
        <v>1934</v>
      </c>
      <c r="C966" s="2" t="s">
        <v>6</v>
      </c>
      <c r="D966" s="3">
        <v>5486583431.0100002</v>
      </c>
      <c r="E966" t="str">
        <f t="shared" si="125"/>
        <v>Elastic</v>
      </c>
      <c r="F966" t="str">
        <f t="shared" si="125"/>
        <v>NV</v>
      </c>
      <c r="G966" t="str">
        <f t="shared" si="125"/>
        <v/>
      </c>
      <c r="H966" t="str">
        <f t="shared" si="125"/>
        <v/>
      </c>
      <c r="I966" t="str">
        <f t="shared" si="125"/>
        <v/>
      </c>
      <c r="J966" t="str">
        <f t="shared" si="124"/>
        <v/>
      </c>
      <c r="K966" t="str">
        <f t="shared" si="126"/>
        <v>Elastic</v>
      </c>
      <c r="L966" t="str">
        <f t="shared" si="127"/>
        <v>Elastic NV</v>
      </c>
      <c r="M966" t="str">
        <f t="shared" si="128"/>
        <v/>
      </c>
      <c r="N966" t="str">
        <f t="shared" si="129"/>
        <v/>
      </c>
      <c r="O966" t="str">
        <f t="shared" si="130"/>
        <v/>
      </c>
      <c r="P966" t="str">
        <f t="shared" si="131"/>
        <v/>
      </c>
    </row>
    <row r="967" spans="1:16" collapsed="1" x14ac:dyDescent="0.25">
      <c r="A967" s="2" t="s">
        <v>1935</v>
      </c>
      <c r="B967" s="2" t="s">
        <v>1936</v>
      </c>
      <c r="C967" s="2" t="s">
        <v>6</v>
      </c>
      <c r="D967" s="3">
        <v>5483214152.6499996</v>
      </c>
      <c r="E967" t="str">
        <f t="shared" si="125"/>
        <v>InterXion</v>
      </c>
      <c r="F967" t="str">
        <f t="shared" si="125"/>
        <v>Holding</v>
      </c>
      <c r="G967" t="str">
        <f t="shared" si="125"/>
        <v>NV</v>
      </c>
      <c r="H967" t="str">
        <f t="shared" si="125"/>
        <v/>
      </c>
      <c r="I967" t="str">
        <f t="shared" si="125"/>
        <v/>
      </c>
      <c r="J967" t="str">
        <f t="shared" si="124"/>
        <v/>
      </c>
      <c r="K967" t="str">
        <f t="shared" si="126"/>
        <v>InterXion</v>
      </c>
      <c r="L967" t="str">
        <f t="shared" si="127"/>
        <v>InterXion Holding</v>
      </c>
      <c r="M967" t="str">
        <f t="shared" si="128"/>
        <v>InterXion Holding NV</v>
      </c>
      <c r="N967" t="str">
        <f t="shared" si="129"/>
        <v/>
      </c>
      <c r="O967" t="str">
        <f t="shared" si="130"/>
        <v/>
      </c>
      <c r="P967" t="str">
        <f t="shared" si="131"/>
        <v/>
      </c>
    </row>
    <row r="968" spans="1:16" collapsed="1" x14ac:dyDescent="0.25">
      <c r="A968" s="2" t="s">
        <v>1937</v>
      </c>
      <c r="B968" s="2" t="s">
        <v>1938</v>
      </c>
      <c r="C968" s="2" t="s">
        <v>6</v>
      </c>
      <c r="D968" s="3">
        <v>5472574000</v>
      </c>
      <c r="E968" t="str">
        <f t="shared" si="125"/>
        <v>ITT</v>
      </c>
      <c r="F968" t="str">
        <f t="shared" si="125"/>
        <v>Inc</v>
      </c>
      <c r="G968" t="str">
        <f t="shared" si="125"/>
        <v/>
      </c>
      <c r="H968" t="str">
        <f t="shared" si="125"/>
        <v/>
      </c>
      <c r="I968" t="str">
        <f t="shared" si="125"/>
        <v/>
      </c>
      <c r="J968" t="str">
        <f t="shared" si="124"/>
        <v/>
      </c>
      <c r="K968" t="str">
        <f t="shared" si="126"/>
        <v>ITT</v>
      </c>
      <c r="L968" t="str">
        <f t="shared" si="127"/>
        <v>ITT Inc</v>
      </c>
      <c r="M968" t="str">
        <f t="shared" si="128"/>
        <v/>
      </c>
      <c r="N968" t="str">
        <f t="shared" si="129"/>
        <v/>
      </c>
      <c r="O968" t="str">
        <f t="shared" si="130"/>
        <v/>
      </c>
      <c r="P968" t="str">
        <f t="shared" si="131"/>
        <v/>
      </c>
    </row>
    <row r="969" spans="1:16" collapsed="1" x14ac:dyDescent="0.25">
      <c r="A969" s="2" t="s">
        <v>1939</v>
      </c>
      <c r="B969" s="2" t="s">
        <v>1940</v>
      </c>
      <c r="C969" s="2" t="s">
        <v>6</v>
      </c>
      <c r="D969" s="3">
        <v>5471934000</v>
      </c>
      <c r="E969" t="str">
        <f t="shared" si="125"/>
        <v>iShares</v>
      </c>
      <c r="F969" t="str">
        <f t="shared" si="125"/>
        <v>Edge</v>
      </c>
      <c r="G969" t="str">
        <f t="shared" si="125"/>
        <v>MSCI</v>
      </c>
      <c r="H969" t="str">
        <f t="shared" si="125"/>
        <v>Min</v>
      </c>
      <c r="I969" t="str">
        <f t="shared" si="125"/>
        <v>Vol</v>
      </c>
      <c r="J969" t="str">
        <f t="shared" si="124"/>
        <v>Emerging</v>
      </c>
      <c r="K969" t="str">
        <f t="shared" si="126"/>
        <v>iShares</v>
      </c>
      <c r="L969" t="str">
        <f t="shared" si="127"/>
        <v>iShares Edge</v>
      </c>
      <c r="M969" t="str">
        <f t="shared" si="128"/>
        <v>iShares Edge MSCI</v>
      </c>
      <c r="N969" t="str">
        <f t="shared" si="129"/>
        <v>iShares Edge MSCI Min</v>
      </c>
      <c r="O969" t="str">
        <f t="shared" si="130"/>
        <v>iShares Edge MSCI Min Vol</v>
      </c>
      <c r="P969" t="str">
        <f t="shared" si="131"/>
        <v>iShares Edge MSCI Min Vol Emerging</v>
      </c>
    </row>
    <row r="970" spans="1:16" collapsed="1" x14ac:dyDescent="0.25">
      <c r="A970" s="2" t="s">
        <v>1941</v>
      </c>
      <c r="B970" s="2" t="s">
        <v>1942</v>
      </c>
      <c r="C970" s="2" t="s">
        <v>6</v>
      </c>
      <c r="D970" s="3">
        <v>5471929612.8000002</v>
      </c>
      <c r="E970" t="str">
        <f t="shared" si="125"/>
        <v>Polaris</v>
      </c>
      <c r="F970" t="str">
        <f t="shared" si="125"/>
        <v>Industries</v>
      </c>
      <c r="G970" t="str">
        <f t="shared" si="125"/>
        <v>Inc</v>
      </c>
      <c r="H970" t="str">
        <f t="shared" si="125"/>
        <v/>
      </c>
      <c r="I970" t="str">
        <f t="shared" si="125"/>
        <v/>
      </c>
      <c r="J970" t="str">
        <f t="shared" si="124"/>
        <v/>
      </c>
      <c r="K970" t="str">
        <f t="shared" si="126"/>
        <v>Polaris</v>
      </c>
      <c r="L970" t="str">
        <f t="shared" si="127"/>
        <v>Polaris Industries</v>
      </c>
      <c r="M970" t="str">
        <f t="shared" si="128"/>
        <v>Polaris Industries Inc</v>
      </c>
      <c r="N970" t="str">
        <f t="shared" si="129"/>
        <v/>
      </c>
      <c r="O970" t="str">
        <f t="shared" si="130"/>
        <v/>
      </c>
      <c r="P970" t="str">
        <f t="shared" si="131"/>
        <v/>
      </c>
    </row>
    <row r="971" spans="1:16" collapsed="1" x14ac:dyDescent="0.25">
      <c r="A971" s="2" t="s">
        <v>1943</v>
      </c>
      <c r="B971" s="2" t="s">
        <v>1944</v>
      </c>
      <c r="C971" s="2" t="s">
        <v>6</v>
      </c>
      <c r="D971" s="3">
        <v>5463993600.2399998</v>
      </c>
      <c r="E971" t="str">
        <f t="shared" si="125"/>
        <v>Genesee</v>
      </c>
      <c r="F971" t="str">
        <f t="shared" si="125"/>
        <v>&amp;</v>
      </c>
      <c r="G971" t="str">
        <f t="shared" si="125"/>
        <v>Wyoming</v>
      </c>
      <c r="H971" t="str">
        <f t="shared" si="125"/>
        <v>Inc</v>
      </c>
      <c r="I971" t="str">
        <f t="shared" si="125"/>
        <v/>
      </c>
      <c r="J971" t="str">
        <f t="shared" si="124"/>
        <v/>
      </c>
      <c r="K971" t="str">
        <f t="shared" si="126"/>
        <v>Genesee</v>
      </c>
      <c r="L971" t="str">
        <f t="shared" si="127"/>
        <v>Genesee &amp;</v>
      </c>
      <c r="M971" t="str">
        <f t="shared" si="128"/>
        <v>Genesee &amp; Wyoming</v>
      </c>
      <c r="N971" t="str">
        <f t="shared" si="129"/>
        <v>Genesee &amp; Wyoming Inc</v>
      </c>
      <c r="O971" t="str">
        <f t="shared" si="130"/>
        <v/>
      </c>
      <c r="P971" t="str">
        <f t="shared" si="131"/>
        <v/>
      </c>
    </row>
    <row r="972" spans="1:16" collapsed="1" x14ac:dyDescent="0.25">
      <c r="A972" s="2" t="s">
        <v>1945</v>
      </c>
      <c r="B972" s="2" t="s">
        <v>1946</v>
      </c>
      <c r="C972" s="2" t="s">
        <v>6</v>
      </c>
      <c r="D972" s="3">
        <v>5452361997.4799995</v>
      </c>
      <c r="E972" t="str">
        <f t="shared" si="125"/>
        <v>Owens</v>
      </c>
      <c r="F972" t="str">
        <f t="shared" si="125"/>
        <v>Corning</v>
      </c>
      <c r="G972" t="str">
        <f t="shared" si="125"/>
        <v/>
      </c>
      <c r="H972" t="str">
        <f t="shared" si="125"/>
        <v/>
      </c>
      <c r="I972" t="str">
        <f t="shared" si="125"/>
        <v/>
      </c>
      <c r="J972" t="str">
        <f t="shared" si="124"/>
        <v/>
      </c>
      <c r="K972" t="str">
        <f t="shared" si="126"/>
        <v>Owens</v>
      </c>
      <c r="L972" t="str">
        <f t="shared" si="127"/>
        <v>Owens Corning</v>
      </c>
      <c r="M972" t="str">
        <f t="shared" si="128"/>
        <v/>
      </c>
      <c r="N972" t="str">
        <f t="shared" si="129"/>
        <v/>
      </c>
      <c r="O972" t="str">
        <f t="shared" si="130"/>
        <v/>
      </c>
      <c r="P972" t="str">
        <f t="shared" si="131"/>
        <v/>
      </c>
    </row>
    <row r="973" spans="1:16" collapsed="1" x14ac:dyDescent="0.25">
      <c r="A973" s="2" t="s">
        <v>1947</v>
      </c>
      <c r="B973" s="2" t="s">
        <v>1948</v>
      </c>
      <c r="C973" s="2" t="s">
        <v>6</v>
      </c>
      <c r="D973" s="3">
        <v>5446687223.46</v>
      </c>
      <c r="E973" t="str">
        <f t="shared" si="125"/>
        <v>RealPage</v>
      </c>
      <c r="F973" t="str">
        <f t="shared" si="125"/>
        <v>Inc</v>
      </c>
      <c r="G973" t="str">
        <f t="shared" si="125"/>
        <v/>
      </c>
      <c r="H973" t="str">
        <f t="shared" si="125"/>
        <v/>
      </c>
      <c r="I973" t="str">
        <f t="shared" si="125"/>
        <v/>
      </c>
      <c r="J973" t="str">
        <f t="shared" si="124"/>
        <v/>
      </c>
      <c r="K973" t="str">
        <f t="shared" si="126"/>
        <v>RealPage</v>
      </c>
      <c r="L973" t="str">
        <f t="shared" si="127"/>
        <v>RealPage Inc</v>
      </c>
      <c r="M973" t="str">
        <f t="shared" si="128"/>
        <v/>
      </c>
      <c r="N973" t="str">
        <f t="shared" si="129"/>
        <v/>
      </c>
      <c r="O973" t="str">
        <f t="shared" si="130"/>
        <v/>
      </c>
      <c r="P973" t="str">
        <f t="shared" si="131"/>
        <v/>
      </c>
    </row>
    <row r="974" spans="1:16" collapsed="1" x14ac:dyDescent="0.25">
      <c r="A974" s="2" t="s">
        <v>1949</v>
      </c>
      <c r="B974" s="2" t="s">
        <v>1950</v>
      </c>
      <c r="C974" s="2" t="s">
        <v>6</v>
      </c>
      <c r="D974" s="3">
        <v>5442835370</v>
      </c>
      <c r="E974" t="str">
        <f t="shared" si="125"/>
        <v>Monolithic</v>
      </c>
      <c r="F974" t="str">
        <f t="shared" si="125"/>
        <v>Power</v>
      </c>
      <c r="G974" t="str">
        <f t="shared" si="125"/>
        <v>Systems</v>
      </c>
      <c r="H974" t="str">
        <f t="shared" si="125"/>
        <v>Inc</v>
      </c>
      <c r="I974" t="str">
        <f t="shared" si="125"/>
        <v/>
      </c>
      <c r="J974" t="str">
        <f t="shared" si="124"/>
        <v/>
      </c>
      <c r="K974" t="str">
        <f t="shared" si="126"/>
        <v>Monolithic</v>
      </c>
      <c r="L974" t="str">
        <f t="shared" si="127"/>
        <v>Monolithic Power</v>
      </c>
      <c r="M974" t="str">
        <f t="shared" si="128"/>
        <v>Monolithic Power Systems</v>
      </c>
      <c r="N974" t="str">
        <f t="shared" si="129"/>
        <v>Monolithic Power Systems Inc</v>
      </c>
      <c r="O974" t="str">
        <f t="shared" si="130"/>
        <v/>
      </c>
      <c r="P974" t="str">
        <f t="shared" si="131"/>
        <v/>
      </c>
    </row>
    <row r="975" spans="1:16" collapsed="1" x14ac:dyDescent="0.25">
      <c r="A975" s="2" t="s">
        <v>1951</v>
      </c>
      <c r="B975" s="2" t="s">
        <v>1952</v>
      </c>
      <c r="C975" s="2" t="s">
        <v>6</v>
      </c>
      <c r="D975" s="3">
        <v>5441686046.3999996</v>
      </c>
      <c r="E975" t="str">
        <f t="shared" si="125"/>
        <v>Ingredion</v>
      </c>
      <c r="F975" t="str">
        <f t="shared" si="125"/>
        <v>Inc</v>
      </c>
      <c r="G975" t="str">
        <f t="shared" si="125"/>
        <v/>
      </c>
      <c r="H975" t="str">
        <f t="shared" si="125"/>
        <v/>
      </c>
      <c r="I975" t="str">
        <f t="shared" si="125"/>
        <v/>
      </c>
      <c r="J975" t="str">
        <f t="shared" si="124"/>
        <v/>
      </c>
      <c r="K975" t="str">
        <f t="shared" si="126"/>
        <v>Ingredion</v>
      </c>
      <c r="L975" t="str">
        <f t="shared" si="127"/>
        <v>Ingredion Inc</v>
      </c>
      <c r="M975" t="str">
        <f t="shared" si="128"/>
        <v/>
      </c>
      <c r="N975" t="str">
        <f t="shared" si="129"/>
        <v/>
      </c>
      <c r="O975" t="str">
        <f t="shared" si="130"/>
        <v/>
      </c>
      <c r="P975" t="str">
        <f t="shared" si="131"/>
        <v/>
      </c>
    </row>
    <row r="976" spans="1:16" collapsed="1" x14ac:dyDescent="0.25">
      <c r="A976" s="2" t="s">
        <v>1953</v>
      </c>
      <c r="B976" s="2" t="s">
        <v>1954</v>
      </c>
      <c r="C976" s="2" t="s">
        <v>6</v>
      </c>
      <c r="D976" s="3">
        <v>5431746618.3999996</v>
      </c>
      <c r="E976" t="str">
        <f t="shared" si="125"/>
        <v>ManpowerGroup</v>
      </c>
      <c r="F976" t="str">
        <f t="shared" si="125"/>
        <v>Inc</v>
      </c>
      <c r="G976" t="str">
        <f t="shared" si="125"/>
        <v/>
      </c>
      <c r="H976" t="str">
        <f t="shared" si="125"/>
        <v/>
      </c>
      <c r="I976" t="str">
        <f t="shared" si="125"/>
        <v/>
      </c>
      <c r="J976" t="str">
        <f t="shared" si="124"/>
        <v/>
      </c>
      <c r="K976" t="str">
        <f t="shared" si="126"/>
        <v>ManpowerGroup</v>
      </c>
      <c r="L976" t="str">
        <f t="shared" si="127"/>
        <v>ManpowerGroup Inc</v>
      </c>
      <c r="M976" t="str">
        <f t="shared" si="128"/>
        <v/>
      </c>
      <c r="N976" t="str">
        <f t="shared" si="129"/>
        <v/>
      </c>
      <c r="O976" t="str">
        <f t="shared" si="130"/>
        <v/>
      </c>
      <c r="P976" t="str">
        <f t="shared" si="131"/>
        <v/>
      </c>
    </row>
    <row r="977" spans="1:16" collapsed="1" x14ac:dyDescent="0.25">
      <c r="A977" s="2" t="s">
        <v>1955</v>
      </c>
      <c r="B977" s="2" t="s">
        <v>1956</v>
      </c>
      <c r="C977" s="2" t="s">
        <v>6</v>
      </c>
      <c r="D977" s="3">
        <v>5423366275.6000004</v>
      </c>
      <c r="E977" t="str">
        <f t="shared" si="125"/>
        <v>Brixmor</v>
      </c>
      <c r="F977" t="str">
        <f t="shared" si="125"/>
        <v>Property</v>
      </c>
      <c r="G977" t="str">
        <f t="shared" si="125"/>
        <v>Group</v>
      </c>
      <c r="H977" t="str">
        <f t="shared" si="125"/>
        <v>Inc</v>
      </c>
      <c r="I977" t="str">
        <f t="shared" si="125"/>
        <v/>
      </c>
      <c r="J977" t="str">
        <f t="shared" si="124"/>
        <v/>
      </c>
      <c r="K977" t="str">
        <f t="shared" si="126"/>
        <v>Brixmor</v>
      </c>
      <c r="L977" t="str">
        <f t="shared" si="127"/>
        <v>Brixmor Property</v>
      </c>
      <c r="M977" t="str">
        <f t="shared" si="128"/>
        <v>Brixmor Property Group</v>
      </c>
      <c r="N977" t="str">
        <f t="shared" si="129"/>
        <v>Brixmor Property Group Inc</v>
      </c>
      <c r="O977" t="str">
        <f t="shared" si="130"/>
        <v/>
      </c>
      <c r="P977" t="str">
        <f t="shared" si="131"/>
        <v/>
      </c>
    </row>
    <row r="978" spans="1:16" collapsed="1" x14ac:dyDescent="0.25">
      <c r="A978" s="2" t="s">
        <v>1957</v>
      </c>
      <c r="B978" s="2" t="s">
        <v>1958</v>
      </c>
      <c r="C978" s="2" t="s">
        <v>6</v>
      </c>
      <c r="D978" s="3">
        <v>5414955816.7600002</v>
      </c>
      <c r="E978" t="str">
        <f t="shared" si="125"/>
        <v>New</v>
      </c>
      <c r="F978" t="str">
        <f t="shared" si="125"/>
        <v>York</v>
      </c>
      <c r="G978" t="str">
        <f t="shared" si="125"/>
        <v>Times</v>
      </c>
      <c r="H978" t="str">
        <f t="shared" si="125"/>
        <v>Co</v>
      </c>
      <c r="I978" t="str">
        <f t="shared" si="125"/>
        <v/>
      </c>
      <c r="J978" t="str">
        <f t="shared" si="124"/>
        <v/>
      </c>
      <c r="K978" t="str">
        <f t="shared" si="126"/>
        <v>New</v>
      </c>
      <c r="L978" t="str">
        <f t="shared" si="127"/>
        <v>New York</v>
      </c>
      <c r="M978" t="str">
        <f t="shared" si="128"/>
        <v>New York Times</v>
      </c>
      <c r="N978" t="str">
        <f t="shared" si="129"/>
        <v>New York Times Co</v>
      </c>
      <c r="O978" t="str">
        <f t="shared" si="130"/>
        <v/>
      </c>
      <c r="P978" t="str">
        <f t="shared" si="131"/>
        <v/>
      </c>
    </row>
    <row r="979" spans="1:16" collapsed="1" x14ac:dyDescent="0.25">
      <c r="A979" s="2" t="s">
        <v>1959</v>
      </c>
      <c r="B979" s="2" t="s">
        <v>1960</v>
      </c>
      <c r="C979" s="2" t="s">
        <v>6</v>
      </c>
      <c r="D979" s="3">
        <v>5398920504.4499998</v>
      </c>
      <c r="E979" t="str">
        <f t="shared" si="125"/>
        <v>Parsley</v>
      </c>
      <c r="F979" t="str">
        <f t="shared" si="125"/>
        <v>Energy</v>
      </c>
      <c r="G979" t="str">
        <f t="shared" si="125"/>
        <v>Inc</v>
      </c>
      <c r="H979" t="str">
        <f t="shared" si="125"/>
        <v/>
      </c>
      <c r="I979" t="str">
        <f t="shared" si="125"/>
        <v/>
      </c>
      <c r="J979" t="str">
        <f t="shared" si="124"/>
        <v/>
      </c>
      <c r="K979" t="str">
        <f t="shared" si="126"/>
        <v>Parsley</v>
      </c>
      <c r="L979" t="str">
        <f t="shared" si="127"/>
        <v>Parsley Energy</v>
      </c>
      <c r="M979" t="str">
        <f t="shared" si="128"/>
        <v>Parsley Energy Inc</v>
      </c>
      <c r="N979" t="str">
        <f t="shared" si="129"/>
        <v/>
      </c>
      <c r="O979" t="str">
        <f t="shared" si="130"/>
        <v/>
      </c>
      <c r="P979" t="str">
        <f t="shared" si="131"/>
        <v/>
      </c>
    </row>
    <row r="980" spans="1:16" collapsed="1" x14ac:dyDescent="0.25">
      <c r="A980" s="2" t="s">
        <v>1961</v>
      </c>
      <c r="B980" s="2" t="s">
        <v>1962</v>
      </c>
      <c r="C980" s="2" t="s">
        <v>6</v>
      </c>
      <c r="D980" s="3">
        <v>5395902640.6400003</v>
      </c>
      <c r="E980" t="str">
        <f t="shared" si="125"/>
        <v>BOK</v>
      </c>
      <c r="F980" t="str">
        <f t="shared" si="125"/>
        <v>Financial</v>
      </c>
      <c r="G980" t="str">
        <f t="shared" si="125"/>
        <v>Corp</v>
      </c>
      <c r="H980" t="str">
        <f t="shared" si="125"/>
        <v/>
      </c>
      <c r="I980" t="str">
        <f t="shared" si="125"/>
        <v/>
      </c>
      <c r="J980" t="str">
        <f t="shared" ref="J980:J1043" si="132">TRIM(MID(SUBSTITUTE($B980," ",REPT(" ",LEN($B980))),(J$1-1)*LEN($B980)+1,LEN($B980)))</f>
        <v/>
      </c>
      <c r="K980" t="str">
        <f t="shared" si="126"/>
        <v>BOK</v>
      </c>
      <c r="L980" t="str">
        <f t="shared" si="127"/>
        <v>BOK Financial</v>
      </c>
      <c r="M980" t="str">
        <f t="shared" si="128"/>
        <v>BOK Financial Corp</v>
      </c>
      <c r="N980" t="str">
        <f t="shared" si="129"/>
        <v/>
      </c>
      <c r="O980" t="str">
        <f t="shared" si="130"/>
        <v/>
      </c>
      <c r="P980" t="str">
        <f t="shared" si="131"/>
        <v/>
      </c>
    </row>
    <row r="981" spans="1:16" collapsed="1" x14ac:dyDescent="0.25">
      <c r="A981" s="2" t="s">
        <v>1963</v>
      </c>
      <c r="B981" s="2" t="s">
        <v>1964</v>
      </c>
      <c r="C981" s="2" t="s">
        <v>6</v>
      </c>
      <c r="D981" s="3">
        <v>5371885017.6000004</v>
      </c>
      <c r="E981" t="str">
        <f t="shared" si="125"/>
        <v>Vanguard</v>
      </c>
      <c r="F981" t="str">
        <f t="shared" si="125"/>
        <v>Short</v>
      </c>
      <c r="G981" t="str">
        <f t="shared" si="125"/>
        <v>Term</v>
      </c>
      <c r="H981" t="str">
        <f t="shared" si="125"/>
        <v>Government</v>
      </c>
      <c r="I981" t="str">
        <f t="shared" si="125"/>
        <v>Bond</v>
      </c>
      <c r="J981" t="str">
        <f t="shared" si="132"/>
        <v>Etf</v>
      </c>
      <c r="K981" t="str">
        <f t="shared" si="126"/>
        <v>Vanguard</v>
      </c>
      <c r="L981" t="str">
        <f t="shared" si="127"/>
        <v>Vanguard Short</v>
      </c>
      <c r="M981" t="str">
        <f t="shared" si="128"/>
        <v>Vanguard Short Term</v>
      </c>
      <c r="N981" t="str">
        <f t="shared" si="129"/>
        <v>Vanguard Short Term Government</v>
      </c>
      <c r="O981" t="str">
        <f t="shared" si="130"/>
        <v>Vanguard Short Term Government Bond</v>
      </c>
      <c r="P981" t="str">
        <f t="shared" si="131"/>
        <v>Vanguard Short Term Government Bond Etf</v>
      </c>
    </row>
    <row r="982" spans="1:16" collapsed="1" x14ac:dyDescent="0.25">
      <c r="A982" s="2" t="s">
        <v>1965</v>
      </c>
      <c r="B982" s="2" t="s">
        <v>1966</v>
      </c>
      <c r="C982" s="2" t="s">
        <v>6</v>
      </c>
      <c r="D982" s="3">
        <v>5369206328.1999998</v>
      </c>
      <c r="E982" t="str">
        <f t="shared" si="125"/>
        <v>Quanta</v>
      </c>
      <c r="F982" t="str">
        <f t="shared" si="125"/>
        <v>Services</v>
      </c>
      <c r="G982" t="str">
        <f t="shared" si="125"/>
        <v>Inc</v>
      </c>
      <c r="H982" t="str">
        <f t="shared" si="125"/>
        <v/>
      </c>
      <c r="I982" t="str">
        <f t="shared" si="125"/>
        <v/>
      </c>
      <c r="J982" t="str">
        <f t="shared" si="132"/>
        <v/>
      </c>
      <c r="K982" t="str">
        <f t="shared" si="126"/>
        <v>Quanta</v>
      </c>
      <c r="L982" t="str">
        <f t="shared" si="127"/>
        <v>Quanta Services</v>
      </c>
      <c r="M982" t="str">
        <f t="shared" si="128"/>
        <v>Quanta Services Inc</v>
      </c>
      <c r="N982" t="str">
        <f t="shared" si="129"/>
        <v/>
      </c>
      <c r="O982" t="str">
        <f t="shared" si="130"/>
        <v/>
      </c>
      <c r="P982" t="str">
        <f t="shared" si="131"/>
        <v/>
      </c>
    </row>
    <row r="983" spans="1:16" collapsed="1" x14ac:dyDescent="0.25">
      <c r="A983" s="2" t="s">
        <v>1967</v>
      </c>
      <c r="B983" s="2" t="s">
        <v>1968</v>
      </c>
      <c r="C983" s="2" t="s">
        <v>6</v>
      </c>
      <c r="D983" s="3">
        <v>5365442500</v>
      </c>
      <c r="E983" t="str">
        <f t="shared" si="125"/>
        <v>Ishares</v>
      </c>
      <c r="F983" t="str">
        <f t="shared" si="125"/>
        <v>Trust</v>
      </c>
      <c r="G983" t="str">
        <f t="shared" si="125"/>
        <v>S</v>
      </c>
      <c r="H983" t="str">
        <f t="shared" si="125"/>
        <v>&amp;</v>
      </c>
      <c r="I983" t="str">
        <f t="shared" si="125"/>
        <v>P</v>
      </c>
      <c r="J983" t="str">
        <f t="shared" si="132"/>
        <v>Small</v>
      </c>
      <c r="K983" t="str">
        <f t="shared" si="126"/>
        <v>Ishares</v>
      </c>
      <c r="L983" t="str">
        <f t="shared" si="127"/>
        <v>Ishares Trust</v>
      </c>
      <c r="M983" t="str">
        <f t="shared" si="128"/>
        <v>Ishares Trust S</v>
      </c>
      <c r="N983" t="str">
        <f t="shared" si="129"/>
        <v>Ishares Trust S &amp;</v>
      </c>
      <c r="O983" t="str">
        <f t="shared" si="130"/>
        <v>Ishares Trust S &amp; P</v>
      </c>
      <c r="P983" t="str">
        <f t="shared" si="131"/>
        <v>Ishares Trust S &amp; P Small</v>
      </c>
    </row>
    <row r="984" spans="1:16" collapsed="1" x14ac:dyDescent="0.25">
      <c r="A984" s="2" t="s">
        <v>1969</v>
      </c>
      <c r="B984" s="2" t="s">
        <v>1970</v>
      </c>
      <c r="C984" s="2" t="s">
        <v>6</v>
      </c>
      <c r="D984" s="3">
        <v>5359235221.3800001</v>
      </c>
      <c r="E984" t="str">
        <f t="shared" si="125"/>
        <v>Vanguard</v>
      </c>
      <c r="F984" t="str">
        <f t="shared" si="125"/>
        <v>FTSE</v>
      </c>
      <c r="G984" t="str">
        <f t="shared" si="125"/>
        <v>All</v>
      </c>
      <c r="H984" t="str">
        <f t="shared" si="125"/>
        <v>World</v>
      </c>
      <c r="I984" t="str">
        <f t="shared" si="125"/>
        <v>Ex</v>
      </c>
      <c r="J984" t="str">
        <f t="shared" si="132"/>
        <v>US</v>
      </c>
      <c r="K984" t="str">
        <f t="shared" si="126"/>
        <v>Vanguard</v>
      </c>
      <c r="L984" t="str">
        <f t="shared" si="127"/>
        <v>Vanguard FTSE</v>
      </c>
      <c r="M984" t="str">
        <f t="shared" si="128"/>
        <v>Vanguard FTSE All</v>
      </c>
      <c r="N984" t="str">
        <f t="shared" si="129"/>
        <v>Vanguard FTSE All World</v>
      </c>
      <c r="O984" t="str">
        <f t="shared" si="130"/>
        <v>Vanguard FTSE All World Ex</v>
      </c>
      <c r="P984" t="str">
        <f t="shared" si="131"/>
        <v>Vanguard FTSE All World Ex US</v>
      </c>
    </row>
    <row r="985" spans="1:16" collapsed="1" x14ac:dyDescent="0.25">
      <c r="A985" s="2" t="s">
        <v>1971</v>
      </c>
      <c r="B985" s="2" t="s">
        <v>1972</v>
      </c>
      <c r="C985" s="2" t="s">
        <v>6</v>
      </c>
      <c r="D985" s="3">
        <v>5356324660.3999996</v>
      </c>
      <c r="E985" t="str">
        <f t="shared" si="125"/>
        <v>Scotts</v>
      </c>
      <c r="F985" t="str">
        <f t="shared" si="125"/>
        <v>Miracle-Gro</v>
      </c>
      <c r="G985" t="str">
        <f t="shared" si="125"/>
        <v>Co</v>
      </c>
      <c r="H985" t="str">
        <f t="shared" si="125"/>
        <v/>
      </c>
      <c r="I985" t="str">
        <f t="shared" si="125"/>
        <v/>
      </c>
      <c r="J985" t="str">
        <f t="shared" si="132"/>
        <v/>
      </c>
      <c r="K985" t="str">
        <f t="shared" si="126"/>
        <v>Scotts</v>
      </c>
      <c r="L985" t="str">
        <f t="shared" si="127"/>
        <v>Scotts Miracle-Gro</v>
      </c>
      <c r="M985" t="str">
        <f t="shared" si="128"/>
        <v>Scotts Miracle-Gro Co</v>
      </c>
      <c r="N985" t="str">
        <f t="shared" si="129"/>
        <v/>
      </c>
      <c r="O985" t="str">
        <f t="shared" si="130"/>
        <v/>
      </c>
      <c r="P985" t="str">
        <f t="shared" si="131"/>
        <v/>
      </c>
    </row>
    <row r="986" spans="1:16" collapsed="1" x14ac:dyDescent="0.25">
      <c r="A986" s="2" t="s">
        <v>1973</v>
      </c>
      <c r="B986" s="2" t="s">
        <v>1974</v>
      </c>
      <c r="C986" s="2" t="s">
        <v>6</v>
      </c>
      <c r="D986" s="3">
        <v>5354915471.5600004</v>
      </c>
      <c r="E986" t="str">
        <f t="shared" si="125"/>
        <v>Jefferies</v>
      </c>
      <c r="F986" t="str">
        <f t="shared" si="125"/>
        <v>Financial</v>
      </c>
      <c r="G986" t="str">
        <f t="shared" si="125"/>
        <v>Group</v>
      </c>
      <c r="H986" t="str">
        <f t="shared" si="125"/>
        <v>Inc</v>
      </c>
      <c r="I986" t="str">
        <f t="shared" si="125"/>
        <v/>
      </c>
      <c r="J986" t="str">
        <f t="shared" si="132"/>
        <v/>
      </c>
      <c r="K986" t="str">
        <f t="shared" si="126"/>
        <v>Jefferies</v>
      </c>
      <c r="L986" t="str">
        <f t="shared" si="127"/>
        <v>Jefferies Financial</v>
      </c>
      <c r="M986" t="str">
        <f t="shared" si="128"/>
        <v>Jefferies Financial Group</v>
      </c>
      <c r="N986" t="str">
        <f t="shared" si="129"/>
        <v>Jefferies Financial Group Inc</v>
      </c>
      <c r="O986" t="str">
        <f t="shared" si="130"/>
        <v/>
      </c>
      <c r="P986" t="str">
        <f t="shared" si="131"/>
        <v/>
      </c>
    </row>
    <row r="987" spans="1:16" collapsed="1" x14ac:dyDescent="0.25">
      <c r="A987" s="2" t="s">
        <v>1975</v>
      </c>
      <c r="B987" s="2" t="s">
        <v>1976</v>
      </c>
      <c r="C987" s="2" t="s">
        <v>6</v>
      </c>
      <c r="D987" s="3">
        <v>5327624817</v>
      </c>
      <c r="E987" t="str">
        <f t="shared" si="125"/>
        <v>Acuity</v>
      </c>
      <c r="F987" t="str">
        <f t="shared" si="125"/>
        <v>Brands</v>
      </c>
      <c r="G987" t="str">
        <f t="shared" si="125"/>
        <v>Inc</v>
      </c>
      <c r="H987" t="str">
        <f t="shared" si="125"/>
        <v/>
      </c>
      <c r="I987" t="str">
        <f t="shared" si="125"/>
        <v/>
      </c>
      <c r="J987" t="str">
        <f t="shared" si="132"/>
        <v/>
      </c>
      <c r="K987" t="str">
        <f t="shared" si="126"/>
        <v>Acuity</v>
      </c>
      <c r="L987" t="str">
        <f t="shared" si="127"/>
        <v>Acuity Brands</v>
      </c>
      <c r="M987" t="str">
        <f t="shared" si="128"/>
        <v>Acuity Brands Inc</v>
      </c>
      <c r="N987" t="str">
        <f t="shared" si="129"/>
        <v/>
      </c>
      <c r="O987" t="str">
        <f t="shared" si="130"/>
        <v/>
      </c>
      <c r="P987" t="str">
        <f t="shared" si="131"/>
        <v/>
      </c>
    </row>
    <row r="988" spans="1:16" collapsed="1" x14ac:dyDescent="0.25">
      <c r="A988" s="2" t="s">
        <v>1977</v>
      </c>
      <c r="B988" s="2" t="s">
        <v>1978</v>
      </c>
      <c r="C988" s="2" t="s">
        <v>6</v>
      </c>
      <c r="D988" s="3">
        <v>5326269000</v>
      </c>
      <c r="E988" t="str">
        <f t="shared" si="125"/>
        <v>Noble</v>
      </c>
      <c r="F988" t="str">
        <f t="shared" si="125"/>
        <v>Vici</v>
      </c>
      <c r="G988" t="str">
        <f t="shared" si="125"/>
        <v>Group</v>
      </c>
      <c r="H988" t="str">
        <f t="shared" si="125"/>
        <v>Inc</v>
      </c>
      <c r="I988" t="str">
        <f t="shared" si="125"/>
        <v/>
      </c>
      <c r="J988" t="str">
        <f t="shared" si="132"/>
        <v/>
      </c>
      <c r="K988" t="str">
        <f t="shared" si="126"/>
        <v>Noble</v>
      </c>
      <c r="L988" t="str">
        <f t="shared" si="127"/>
        <v>Noble Vici</v>
      </c>
      <c r="M988" t="str">
        <f t="shared" si="128"/>
        <v>Noble Vici Group</v>
      </c>
      <c r="N988" t="str">
        <f t="shared" si="129"/>
        <v>Noble Vici Group Inc</v>
      </c>
      <c r="O988" t="str">
        <f t="shared" si="130"/>
        <v/>
      </c>
      <c r="P988" t="str">
        <f t="shared" si="131"/>
        <v/>
      </c>
    </row>
    <row r="989" spans="1:16" collapsed="1" x14ac:dyDescent="0.25">
      <c r="A989" s="2" t="s">
        <v>1979</v>
      </c>
      <c r="B989" s="2" t="s">
        <v>1980</v>
      </c>
      <c r="C989" s="2" t="s">
        <v>6</v>
      </c>
      <c r="D989" s="3">
        <v>5316237800.1400003</v>
      </c>
      <c r="E989" t="str">
        <f t="shared" ref="E989:I1039" si="133">TRIM(MID(SUBSTITUTE($B989," ",REPT(" ",LEN($B989))),(E$1-1)*LEN($B989)+1,LEN($B989)))</f>
        <v>ViaSat</v>
      </c>
      <c r="F989" t="str">
        <f t="shared" si="133"/>
        <v>Inc</v>
      </c>
      <c r="G989" t="str">
        <f t="shared" si="133"/>
        <v/>
      </c>
      <c r="H989" t="str">
        <f t="shared" si="133"/>
        <v/>
      </c>
      <c r="I989" t="str">
        <f t="shared" si="133"/>
        <v/>
      </c>
      <c r="J989" t="str">
        <f t="shared" si="132"/>
        <v/>
      </c>
      <c r="K989" t="str">
        <f t="shared" si="126"/>
        <v>ViaSat</v>
      </c>
      <c r="L989" t="str">
        <f t="shared" si="127"/>
        <v>ViaSat Inc</v>
      </c>
      <c r="M989" t="str">
        <f t="shared" si="128"/>
        <v/>
      </c>
      <c r="N989" t="str">
        <f t="shared" si="129"/>
        <v/>
      </c>
      <c r="O989" t="str">
        <f t="shared" si="130"/>
        <v/>
      </c>
      <c r="P989" t="str">
        <f t="shared" si="131"/>
        <v/>
      </c>
    </row>
    <row r="990" spans="1:16" collapsed="1" x14ac:dyDescent="0.25">
      <c r="A990" s="2" t="s">
        <v>1981</v>
      </c>
      <c r="B990" s="2" t="s">
        <v>1982</v>
      </c>
      <c r="C990" s="2" t="s">
        <v>6</v>
      </c>
      <c r="D990" s="3">
        <v>5296174000</v>
      </c>
      <c r="E990" t="str">
        <f t="shared" si="133"/>
        <v>PowerShares</v>
      </c>
      <c r="F990" t="str">
        <f t="shared" si="133"/>
        <v>FTSE</v>
      </c>
      <c r="G990" t="str">
        <f t="shared" si="133"/>
        <v>RAFI</v>
      </c>
      <c r="H990" t="str">
        <f t="shared" si="133"/>
        <v>US</v>
      </c>
      <c r="I990" t="str">
        <f t="shared" si="133"/>
        <v>1000</v>
      </c>
      <c r="J990" t="str">
        <f t="shared" si="132"/>
        <v>Portfolio</v>
      </c>
      <c r="K990" t="str">
        <f t="shared" si="126"/>
        <v>PowerShares</v>
      </c>
      <c r="L990" t="str">
        <f t="shared" si="127"/>
        <v>PowerShares FTSE</v>
      </c>
      <c r="M990" t="str">
        <f t="shared" si="128"/>
        <v>PowerShares FTSE RAFI</v>
      </c>
      <c r="N990" t="str">
        <f t="shared" si="129"/>
        <v>PowerShares FTSE RAFI US</v>
      </c>
      <c r="O990" t="str">
        <f t="shared" si="130"/>
        <v>PowerShares FTSE RAFI US 1000</v>
      </c>
      <c r="P990" t="str">
        <f t="shared" si="131"/>
        <v>PowerShares FTSE RAFI US 1000 Portfolio</v>
      </c>
    </row>
    <row r="991" spans="1:16" collapsed="1" x14ac:dyDescent="0.25">
      <c r="A991" s="2" t="s">
        <v>1983</v>
      </c>
      <c r="B991" s="2" t="s">
        <v>1984</v>
      </c>
      <c r="C991" s="2" t="s">
        <v>6</v>
      </c>
      <c r="D991" s="3">
        <v>5295862163.6700001</v>
      </c>
      <c r="E991" t="str">
        <f t="shared" si="133"/>
        <v>Smartsheet</v>
      </c>
      <c r="F991" t="str">
        <f t="shared" si="133"/>
        <v>Inc</v>
      </c>
      <c r="G991" t="str">
        <f t="shared" si="133"/>
        <v/>
      </c>
      <c r="H991" t="str">
        <f t="shared" si="133"/>
        <v/>
      </c>
      <c r="I991" t="str">
        <f t="shared" si="133"/>
        <v/>
      </c>
      <c r="J991" t="str">
        <f t="shared" si="132"/>
        <v/>
      </c>
      <c r="K991" t="str">
        <f t="shared" si="126"/>
        <v>Smartsheet</v>
      </c>
      <c r="L991" t="str">
        <f t="shared" si="127"/>
        <v>Smartsheet Inc</v>
      </c>
      <c r="M991" t="str">
        <f t="shared" si="128"/>
        <v/>
      </c>
      <c r="N991" t="str">
        <f t="shared" si="129"/>
        <v/>
      </c>
      <c r="O991" t="str">
        <f t="shared" si="130"/>
        <v/>
      </c>
      <c r="P991" t="str">
        <f t="shared" si="131"/>
        <v/>
      </c>
    </row>
    <row r="992" spans="1:16" collapsed="1" x14ac:dyDescent="0.25">
      <c r="A992" s="2" t="s">
        <v>1985</v>
      </c>
      <c r="B992" s="2" t="s">
        <v>1986</v>
      </c>
      <c r="C992" s="2" t="s">
        <v>6</v>
      </c>
      <c r="D992" s="3">
        <v>5295670270</v>
      </c>
      <c r="E992" t="str">
        <f t="shared" si="133"/>
        <v>Helmerich</v>
      </c>
      <c r="F992" t="str">
        <f t="shared" si="133"/>
        <v>and</v>
      </c>
      <c r="G992" t="str">
        <f t="shared" si="133"/>
        <v>Payne</v>
      </c>
      <c r="H992" t="str">
        <f t="shared" si="133"/>
        <v>Inc</v>
      </c>
      <c r="I992" t="str">
        <f t="shared" si="133"/>
        <v/>
      </c>
      <c r="J992" t="str">
        <f t="shared" si="132"/>
        <v/>
      </c>
      <c r="K992" t="str">
        <f t="shared" si="126"/>
        <v>Helmerich</v>
      </c>
      <c r="L992" t="str">
        <f t="shared" si="127"/>
        <v>Helmerich and</v>
      </c>
      <c r="M992" t="str">
        <f t="shared" si="128"/>
        <v>Helmerich and Payne</v>
      </c>
      <c r="N992" t="str">
        <f t="shared" si="129"/>
        <v>Helmerich and Payne Inc</v>
      </c>
      <c r="O992" t="str">
        <f t="shared" si="130"/>
        <v/>
      </c>
      <c r="P992" t="str">
        <f t="shared" si="131"/>
        <v/>
      </c>
    </row>
    <row r="993" spans="1:16" collapsed="1" x14ac:dyDescent="0.25">
      <c r="A993" s="2" t="s">
        <v>1987</v>
      </c>
      <c r="B993" s="2" t="s">
        <v>1988</v>
      </c>
      <c r="C993" s="2" t="s">
        <v>6</v>
      </c>
      <c r="D993" s="3">
        <v>5274817387.9200001</v>
      </c>
      <c r="E993" t="str">
        <f t="shared" si="133"/>
        <v>Novocure</v>
      </c>
      <c r="F993" t="str">
        <f t="shared" si="133"/>
        <v>Ltd</v>
      </c>
      <c r="G993" t="str">
        <f t="shared" si="133"/>
        <v/>
      </c>
      <c r="H993" t="str">
        <f t="shared" si="133"/>
        <v/>
      </c>
      <c r="I993" t="str">
        <f t="shared" si="133"/>
        <v/>
      </c>
      <c r="J993" t="str">
        <f t="shared" si="132"/>
        <v/>
      </c>
      <c r="K993" t="str">
        <f t="shared" si="126"/>
        <v>Novocure</v>
      </c>
      <c r="L993" t="str">
        <f t="shared" si="127"/>
        <v>Novocure Ltd</v>
      </c>
      <c r="M993" t="str">
        <f t="shared" si="128"/>
        <v/>
      </c>
      <c r="N993" t="str">
        <f t="shared" si="129"/>
        <v/>
      </c>
      <c r="O993" t="str">
        <f t="shared" si="130"/>
        <v/>
      </c>
      <c r="P993" t="str">
        <f t="shared" si="131"/>
        <v/>
      </c>
    </row>
    <row r="994" spans="1:16" collapsed="1" x14ac:dyDescent="0.25">
      <c r="A994" s="2" t="s">
        <v>1989</v>
      </c>
      <c r="B994" s="2" t="s">
        <v>1990</v>
      </c>
      <c r="C994" s="2" t="s">
        <v>6</v>
      </c>
      <c r="D994" s="3">
        <v>5273520000</v>
      </c>
      <c r="E994" t="str">
        <f t="shared" si="133"/>
        <v>SPDR</v>
      </c>
      <c r="F994" t="str">
        <f t="shared" si="133"/>
        <v>Barclays</v>
      </c>
      <c r="G994" t="str">
        <f t="shared" si="133"/>
        <v>Short</v>
      </c>
      <c r="H994" t="str">
        <f t="shared" si="133"/>
        <v>Term</v>
      </c>
      <c r="I994" t="str">
        <f t="shared" si="133"/>
        <v>Corporate</v>
      </c>
      <c r="J994" t="str">
        <f t="shared" si="132"/>
        <v>Bond</v>
      </c>
      <c r="K994" t="str">
        <f t="shared" si="126"/>
        <v>SPDR</v>
      </c>
      <c r="L994" t="str">
        <f t="shared" si="127"/>
        <v>SPDR Barclays</v>
      </c>
      <c r="M994" t="str">
        <f t="shared" si="128"/>
        <v>SPDR Barclays Short</v>
      </c>
      <c r="N994" t="str">
        <f t="shared" si="129"/>
        <v>SPDR Barclays Short Term</v>
      </c>
      <c r="O994" t="str">
        <f t="shared" si="130"/>
        <v>SPDR Barclays Short Term Corporate</v>
      </c>
      <c r="P994" t="str">
        <f t="shared" si="131"/>
        <v>SPDR Barclays Short Term Corporate Bond</v>
      </c>
    </row>
    <row r="995" spans="1:16" collapsed="1" x14ac:dyDescent="0.25">
      <c r="A995" s="2" t="s">
        <v>1991</v>
      </c>
      <c r="B995" s="2" t="s">
        <v>1992</v>
      </c>
      <c r="C995" s="2" t="s">
        <v>6</v>
      </c>
      <c r="D995" s="3">
        <v>5268818750</v>
      </c>
      <c r="E995" t="str">
        <f t="shared" si="133"/>
        <v>Hudson</v>
      </c>
      <c r="F995" t="str">
        <f t="shared" si="133"/>
        <v>Pacific</v>
      </c>
      <c r="G995" t="str">
        <f t="shared" si="133"/>
        <v>Properties</v>
      </c>
      <c r="H995" t="str">
        <f t="shared" si="133"/>
        <v>Inc</v>
      </c>
      <c r="I995" t="str">
        <f t="shared" si="133"/>
        <v/>
      </c>
      <c r="J995" t="str">
        <f t="shared" si="132"/>
        <v/>
      </c>
      <c r="K995" t="str">
        <f t="shared" si="126"/>
        <v>Hudson</v>
      </c>
      <c r="L995" t="str">
        <f t="shared" si="127"/>
        <v>Hudson Pacific</v>
      </c>
      <c r="M995" t="str">
        <f t="shared" si="128"/>
        <v>Hudson Pacific Properties</v>
      </c>
      <c r="N995" t="str">
        <f t="shared" si="129"/>
        <v>Hudson Pacific Properties Inc</v>
      </c>
      <c r="O995" t="str">
        <f t="shared" si="130"/>
        <v/>
      </c>
      <c r="P995" t="str">
        <f t="shared" si="131"/>
        <v/>
      </c>
    </row>
    <row r="996" spans="1:16" collapsed="1" x14ac:dyDescent="0.25">
      <c r="A996" s="2" t="s">
        <v>1993</v>
      </c>
      <c r="B996" s="2" t="s">
        <v>1994</v>
      </c>
      <c r="C996" s="2" t="s">
        <v>6</v>
      </c>
      <c r="D996" s="3">
        <v>5260141640.9700003</v>
      </c>
      <c r="E996" t="str">
        <f t="shared" si="133"/>
        <v>National</v>
      </c>
      <c r="F996" t="str">
        <f t="shared" si="133"/>
        <v>Instruments</v>
      </c>
      <c r="G996" t="str">
        <f t="shared" si="133"/>
        <v>Corp</v>
      </c>
      <c r="H996" t="str">
        <f t="shared" si="133"/>
        <v/>
      </c>
      <c r="I996" t="str">
        <f t="shared" si="133"/>
        <v/>
      </c>
      <c r="J996" t="str">
        <f t="shared" si="132"/>
        <v/>
      </c>
      <c r="K996" t="str">
        <f t="shared" si="126"/>
        <v>National</v>
      </c>
      <c r="L996" t="str">
        <f t="shared" si="127"/>
        <v>National Instruments</v>
      </c>
      <c r="M996" t="str">
        <f t="shared" si="128"/>
        <v>National Instruments Corp</v>
      </c>
      <c r="N996" t="str">
        <f t="shared" si="129"/>
        <v/>
      </c>
      <c r="O996" t="str">
        <f t="shared" si="130"/>
        <v/>
      </c>
      <c r="P996" t="str">
        <f t="shared" si="131"/>
        <v/>
      </c>
    </row>
    <row r="997" spans="1:16" collapsed="1" x14ac:dyDescent="0.25">
      <c r="A997" s="2" t="s">
        <v>1995</v>
      </c>
      <c r="B997" s="2" t="s">
        <v>1996</v>
      </c>
      <c r="C997" s="2" t="s">
        <v>6</v>
      </c>
      <c r="D997" s="3">
        <v>5255282986.8000002</v>
      </c>
      <c r="E997" t="str">
        <f t="shared" si="133"/>
        <v>AECOM</v>
      </c>
      <c r="F997" t="str">
        <f t="shared" si="133"/>
        <v/>
      </c>
      <c r="G997" t="str">
        <f t="shared" si="133"/>
        <v/>
      </c>
      <c r="H997" t="str">
        <f t="shared" si="133"/>
        <v/>
      </c>
      <c r="I997" t="str">
        <f t="shared" si="133"/>
        <v/>
      </c>
      <c r="J997" t="str">
        <f t="shared" si="132"/>
        <v/>
      </c>
      <c r="K997" t="str">
        <f t="shared" si="126"/>
        <v>AECOM</v>
      </c>
      <c r="L997" t="str">
        <f t="shared" si="127"/>
        <v/>
      </c>
      <c r="M997" t="str">
        <f t="shared" si="128"/>
        <v/>
      </c>
      <c r="N997" t="str">
        <f t="shared" si="129"/>
        <v/>
      </c>
      <c r="O997" t="str">
        <f t="shared" si="130"/>
        <v/>
      </c>
      <c r="P997" t="str">
        <f t="shared" si="131"/>
        <v/>
      </c>
    </row>
    <row r="998" spans="1:16" collapsed="1" x14ac:dyDescent="0.25">
      <c r="A998" s="2" t="s">
        <v>1997</v>
      </c>
      <c r="B998" s="2" t="s">
        <v>1998</v>
      </c>
      <c r="C998" s="2" t="s">
        <v>6</v>
      </c>
      <c r="D998" s="3">
        <v>5249916000</v>
      </c>
      <c r="E998" t="str">
        <f t="shared" si="133"/>
        <v>iShares</v>
      </c>
      <c r="F998" t="str">
        <f t="shared" si="133"/>
        <v>MSCI</v>
      </c>
      <c r="G998" t="str">
        <f t="shared" si="133"/>
        <v>India</v>
      </c>
      <c r="H998" t="str">
        <f t="shared" si="133"/>
        <v>ETF</v>
      </c>
      <c r="I998" t="str">
        <f t="shared" si="133"/>
        <v/>
      </c>
      <c r="J998" t="str">
        <f t="shared" si="132"/>
        <v/>
      </c>
      <c r="K998" t="str">
        <f t="shared" si="126"/>
        <v>iShares</v>
      </c>
      <c r="L998" t="str">
        <f t="shared" si="127"/>
        <v>iShares MSCI</v>
      </c>
      <c r="M998" t="str">
        <f t="shared" si="128"/>
        <v>iShares MSCI India</v>
      </c>
      <c r="N998" t="str">
        <f t="shared" si="129"/>
        <v>iShares MSCI India ETF</v>
      </c>
      <c r="O998" t="str">
        <f t="shared" si="130"/>
        <v/>
      </c>
      <c r="P998" t="str">
        <f t="shared" si="131"/>
        <v/>
      </c>
    </row>
    <row r="999" spans="1:16" collapsed="1" x14ac:dyDescent="0.25">
      <c r="A999" s="2" t="s">
        <v>1999</v>
      </c>
      <c r="B999" s="2" t="s">
        <v>2000</v>
      </c>
      <c r="C999" s="2" t="s">
        <v>6</v>
      </c>
      <c r="D999" s="3">
        <v>5249228885.7600002</v>
      </c>
      <c r="E999" t="str">
        <f t="shared" si="133"/>
        <v>GW</v>
      </c>
      <c r="F999" t="str">
        <f t="shared" si="133"/>
        <v>Pharmaceuticals</v>
      </c>
      <c r="G999" t="str">
        <f t="shared" si="133"/>
        <v>PLC</v>
      </c>
      <c r="H999" t="str">
        <f t="shared" si="133"/>
        <v/>
      </c>
      <c r="I999" t="str">
        <f t="shared" si="133"/>
        <v/>
      </c>
      <c r="J999" t="str">
        <f t="shared" si="132"/>
        <v/>
      </c>
      <c r="K999" t="str">
        <f t="shared" si="126"/>
        <v>GW</v>
      </c>
      <c r="L999" t="str">
        <f t="shared" si="127"/>
        <v>GW Pharmaceuticals</v>
      </c>
      <c r="M999" t="str">
        <f t="shared" si="128"/>
        <v>GW Pharmaceuticals PLC</v>
      </c>
      <c r="N999" t="str">
        <f t="shared" si="129"/>
        <v/>
      </c>
      <c r="O999" t="str">
        <f t="shared" si="130"/>
        <v/>
      </c>
      <c r="P999" t="str">
        <f t="shared" si="131"/>
        <v/>
      </c>
    </row>
    <row r="1000" spans="1:16" collapsed="1" x14ac:dyDescent="0.25">
      <c r="A1000" s="2" t="s">
        <v>2001</v>
      </c>
      <c r="B1000" s="2" t="s">
        <v>2002</v>
      </c>
      <c r="C1000" s="2" t="s">
        <v>6</v>
      </c>
      <c r="D1000" s="3">
        <v>5241430500</v>
      </c>
      <c r="E1000" t="str">
        <f t="shared" si="133"/>
        <v>Ishares</v>
      </c>
      <c r="F1000" t="str">
        <f t="shared" si="133"/>
        <v>China</v>
      </c>
      <c r="G1000" t="str">
        <f t="shared" si="133"/>
        <v>Large-Cap</v>
      </c>
      <c r="H1000" t="str">
        <f t="shared" si="133"/>
        <v>Etf</v>
      </c>
      <c r="I1000" t="str">
        <f t="shared" si="133"/>
        <v/>
      </c>
      <c r="J1000" t="str">
        <f t="shared" si="132"/>
        <v/>
      </c>
      <c r="K1000" t="str">
        <f t="shared" si="126"/>
        <v>Ishares</v>
      </c>
      <c r="L1000" t="str">
        <f t="shared" si="127"/>
        <v>Ishares China</v>
      </c>
      <c r="M1000" t="str">
        <f t="shared" si="128"/>
        <v>Ishares China Large-Cap</v>
      </c>
      <c r="N1000" t="str">
        <f t="shared" si="129"/>
        <v>Ishares China Large-Cap Etf</v>
      </c>
      <c r="O1000" t="str">
        <f t="shared" si="130"/>
        <v/>
      </c>
      <c r="P1000" t="str">
        <f t="shared" si="131"/>
        <v/>
      </c>
    </row>
    <row r="1001" spans="1:16" collapsed="1" x14ac:dyDescent="0.25">
      <c r="A1001" s="2" t="s">
        <v>2003</v>
      </c>
      <c r="B1001" s="2" t="s">
        <v>2004</v>
      </c>
      <c r="C1001" s="2" t="s">
        <v>6</v>
      </c>
      <c r="D1001" s="3">
        <v>5224954131</v>
      </c>
      <c r="E1001" t="str">
        <f t="shared" si="133"/>
        <v>Spdr</v>
      </c>
      <c r="F1001" t="str">
        <f t="shared" si="133"/>
        <v>Dj</v>
      </c>
      <c r="G1001" t="str">
        <f t="shared" si="133"/>
        <v>Wilshire</v>
      </c>
      <c r="H1001" t="str">
        <f t="shared" si="133"/>
        <v>Large</v>
      </c>
      <c r="I1001" t="str">
        <f t="shared" si="133"/>
        <v>Cap</v>
      </c>
      <c r="J1001" t="str">
        <f t="shared" si="132"/>
        <v>Growth</v>
      </c>
      <c r="K1001" t="str">
        <f t="shared" si="126"/>
        <v>Spdr</v>
      </c>
      <c r="L1001" t="str">
        <f t="shared" si="127"/>
        <v>Spdr Dj</v>
      </c>
      <c r="M1001" t="str">
        <f t="shared" si="128"/>
        <v>Spdr Dj Wilshire</v>
      </c>
      <c r="N1001" t="str">
        <f t="shared" si="129"/>
        <v>Spdr Dj Wilshire Large</v>
      </c>
      <c r="O1001" t="str">
        <f t="shared" si="130"/>
        <v>Spdr Dj Wilshire Large Cap</v>
      </c>
      <c r="P1001" t="str">
        <f t="shared" si="131"/>
        <v>Spdr Dj Wilshire Large Cap Growth</v>
      </c>
    </row>
    <row r="1002" spans="1:16" collapsed="1" x14ac:dyDescent="0.25">
      <c r="A1002" s="2" t="s">
        <v>2005</v>
      </c>
      <c r="B1002" s="2" t="s">
        <v>2006</v>
      </c>
      <c r="C1002" s="2" t="s">
        <v>6</v>
      </c>
      <c r="D1002" s="3">
        <v>5219426900.8800001</v>
      </c>
      <c r="E1002" t="str">
        <f t="shared" si="133"/>
        <v>Idacorp</v>
      </c>
      <c r="F1002" t="str">
        <f t="shared" si="133"/>
        <v>Inc</v>
      </c>
      <c r="G1002" t="str">
        <f t="shared" si="133"/>
        <v/>
      </c>
      <c r="H1002" t="str">
        <f t="shared" si="133"/>
        <v/>
      </c>
      <c r="I1002" t="str">
        <f t="shared" si="133"/>
        <v/>
      </c>
      <c r="J1002" t="str">
        <f t="shared" si="132"/>
        <v/>
      </c>
      <c r="K1002" t="str">
        <f t="shared" si="126"/>
        <v>Idacorp</v>
      </c>
      <c r="L1002" t="str">
        <f t="shared" si="127"/>
        <v>Idacorp Inc</v>
      </c>
      <c r="M1002" t="str">
        <f t="shared" si="128"/>
        <v/>
      </c>
      <c r="N1002" t="str">
        <f t="shared" si="129"/>
        <v/>
      </c>
      <c r="O1002" t="str">
        <f t="shared" si="130"/>
        <v/>
      </c>
      <c r="P1002" t="str">
        <f t="shared" si="131"/>
        <v/>
      </c>
    </row>
    <row r="1003" spans="1:16" collapsed="1" x14ac:dyDescent="0.25">
      <c r="A1003" s="2" t="s">
        <v>2007</v>
      </c>
      <c r="B1003" s="2" t="s">
        <v>2008</v>
      </c>
      <c r="C1003" s="2" t="s">
        <v>6</v>
      </c>
      <c r="D1003" s="3">
        <v>5217511834.1199999</v>
      </c>
      <c r="E1003" t="str">
        <f t="shared" si="133"/>
        <v>XPO</v>
      </c>
      <c r="F1003" t="str">
        <f t="shared" si="133"/>
        <v>Logistics</v>
      </c>
      <c r="G1003" t="str">
        <f t="shared" si="133"/>
        <v>Inc</v>
      </c>
      <c r="H1003" t="str">
        <f t="shared" si="133"/>
        <v/>
      </c>
      <c r="I1003" t="str">
        <f t="shared" si="133"/>
        <v/>
      </c>
      <c r="J1003" t="str">
        <f t="shared" si="132"/>
        <v/>
      </c>
      <c r="K1003" t="str">
        <f t="shared" si="126"/>
        <v>XPO</v>
      </c>
      <c r="L1003" t="str">
        <f t="shared" si="127"/>
        <v>XPO Logistics</v>
      </c>
      <c r="M1003" t="str">
        <f t="shared" si="128"/>
        <v>XPO Logistics Inc</v>
      </c>
      <c r="N1003" t="str">
        <f t="shared" si="129"/>
        <v/>
      </c>
      <c r="O1003" t="str">
        <f t="shared" si="130"/>
        <v/>
      </c>
      <c r="P1003" t="str">
        <f t="shared" si="131"/>
        <v/>
      </c>
    </row>
    <row r="1004" spans="1:16" collapsed="1" x14ac:dyDescent="0.25">
      <c r="A1004" s="2" t="s">
        <v>2009</v>
      </c>
      <c r="B1004" s="2" t="s">
        <v>2010</v>
      </c>
      <c r="C1004" s="2" t="s">
        <v>6</v>
      </c>
      <c r="D1004" s="3">
        <v>5199110419.7299995</v>
      </c>
      <c r="E1004" t="str">
        <f t="shared" si="133"/>
        <v>Synovus</v>
      </c>
      <c r="F1004" t="str">
        <f t="shared" si="133"/>
        <v>Financial</v>
      </c>
      <c r="G1004" t="str">
        <f t="shared" si="133"/>
        <v>Corp</v>
      </c>
      <c r="H1004" t="str">
        <f t="shared" si="133"/>
        <v/>
      </c>
      <c r="I1004" t="str">
        <f t="shared" si="133"/>
        <v/>
      </c>
      <c r="J1004" t="str">
        <f t="shared" si="132"/>
        <v/>
      </c>
      <c r="K1004" t="str">
        <f t="shared" si="126"/>
        <v>Synovus</v>
      </c>
      <c r="L1004" t="str">
        <f t="shared" si="127"/>
        <v>Synovus Financial</v>
      </c>
      <c r="M1004" t="str">
        <f t="shared" si="128"/>
        <v>Synovus Financial Corp</v>
      </c>
      <c r="N1004" t="str">
        <f t="shared" si="129"/>
        <v/>
      </c>
      <c r="O1004" t="str">
        <f t="shared" si="130"/>
        <v/>
      </c>
      <c r="P1004" t="str">
        <f t="shared" si="131"/>
        <v/>
      </c>
    </row>
    <row r="1005" spans="1:16" collapsed="1" x14ac:dyDescent="0.25">
      <c r="A1005" s="2" t="s">
        <v>2011</v>
      </c>
      <c r="B1005" s="2" t="s">
        <v>2012</v>
      </c>
      <c r="C1005" s="2" t="s">
        <v>6</v>
      </c>
      <c r="D1005" s="3">
        <v>5190217024</v>
      </c>
      <c r="E1005" t="str">
        <f t="shared" si="133"/>
        <v>Hanover</v>
      </c>
      <c r="F1005" t="str">
        <f t="shared" si="133"/>
        <v>Insurance</v>
      </c>
      <c r="G1005" t="str">
        <f t="shared" si="133"/>
        <v>Group</v>
      </c>
      <c r="H1005" t="str">
        <f t="shared" si="133"/>
        <v>Inc</v>
      </c>
      <c r="I1005" t="str">
        <f t="shared" si="133"/>
        <v/>
      </c>
      <c r="J1005" t="str">
        <f t="shared" si="132"/>
        <v/>
      </c>
      <c r="K1005" t="str">
        <f t="shared" si="126"/>
        <v>Hanover</v>
      </c>
      <c r="L1005" t="str">
        <f t="shared" si="127"/>
        <v>Hanover Insurance</v>
      </c>
      <c r="M1005" t="str">
        <f t="shared" si="128"/>
        <v>Hanover Insurance Group</v>
      </c>
      <c r="N1005" t="str">
        <f t="shared" si="129"/>
        <v>Hanover Insurance Group Inc</v>
      </c>
      <c r="O1005" t="str">
        <f t="shared" si="130"/>
        <v/>
      </c>
      <c r="P1005" t="str">
        <f t="shared" si="131"/>
        <v/>
      </c>
    </row>
    <row r="1006" spans="1:16" collapsed="1" x14ac:dyDescent="0.25">
      <c r="A1006" s="2" t="s">
        <v>2013</v>
      </c>
      <c r="B1006" s="2" t="s">
        <v>2014</v>
      </c>
      <c r="C1006" s="2" t="s">
        <v>6</v>
      </c>
      <c r="D1006" s="3">
        <v>5175576000</v>
      </c>
      <c r="E1006" t="str">
        <f t="shared" si="133"/>
        <v>Powershares</v>
      </c>
      <c r="F1006" t="str">
        <f t="shared" si="133"/>
        <v>Etf</v>
      </c>
      <c r="G1006" t="str">
        <f t="shared" si="133"/>
        <v>Fund</v>
      </c>
      <c r="H1006" t="str">
        <f t="shared" si="133"/>
        <v>Trusts</v>
      </c>
      <c r="I1006" t="str">
        <f t="shared" si="133"/>
        <v>Ii</v>
      </c>
      <c r="J1006" t="str">
        <f t="shared" si="132"/>
        <v/>
      </c>
      <c r="K1006" t="str">
        <f t="shared" si="126"/>
        <v>Powershares</v>
      </c>
      <c r="L1006" t="str">
        <f t="shared" si="127"/>
        <v>Powershares Etf</v>
      </c>
      <c r="M1006" t="str">
        <f t="shared" si="128"/>
        <v>Powershares Etf Fund</v>
      </c>
      <c r="N1006" t="str">
        <f t="shared" si="129"/>
        <v>Powershares Etf Fund Trusts</v>
      </c>
      <c r="O1006" t="str">
        <f t="shared" si="130"/>
        <v>Powershares Etf Fund Trusts Ii</v>
      </c>
      <c r="P1006" t="str">
        <f t="shared" si="131"/>
        <v/>
      </c>
    </row>
    <row r="1007" spans="1:16" collapsed="1" x14ac:dyDescent="0.25">
      <c r="A1007" s="2" t="s">
        <v>2015</v>
      </c>
      <c r="B1007" s="2" t="s">
        <v>2016</v>
      </c>
      <c r="C1007" s="2" t="s">
        <v>6</v>
      </c>
      <c r="D1007" s="3">
        <v>5122434758.6400003</v>
      </c>
      <c r="E1007" t="str">
        <f t="shared" si="133"/>
        <v>Mdu</v>
      </c>
      <c r="F1007" t="str">
        <f t="shared" si="133"/>
        <v>Resources</v>
      </c>
      <c r="G1007" t="str">
        <f t="shared" si="133"/>
        <v>Group</v>
      </c>
      <c r="H1007" t="str">
        <f t="shared" si="133"/>
        <v>Inc</v>
      </c>
      <c r="I1007" t="str">
        <f t="shared" si="133"/>
        <v/>
      </c>
      <c r="J1007" t="str">
        <f t="shared" si="132"/>
        <v/>
      </c>
      <c r="K1007" t="str">
        <f t="shared" si="126"/>
        <v>Mdu</v>
      </c>
      <c r="L1007" t="str">
        <f t="shared" si="127"/>
        <v>Mdu Resources</v>
      </c>
      <c r="M1007" t="str">
        <f t="shared" si="128"/>
        <v>Mdu Resources Group</v>
      </c>
      <c r="N1007" t="str">
        <f t="shared" si="129"/>
        <v>Mdu Resources Group Inc</v>
      </c>
      <c r="O1007" t="str">
        <f t="shared" si="130"/>
        <v/>
      </c>
      <c r="P1007" t="str">
        <f t="shared" si="131"/>
        <v/>
      </c>
    </row>
    <row r="1008" spans="1:16" collapsed="1" x14ac:dyDescent="0.25">
      <c r="A1008" s="2" t="s">
        <v>2017</v>
      </c>
      <c r="B1008" s="2" t="s">
        <v>2018</v>
      </c>
      <c r="C1008" s="2" t="s">
        <v>6</v>
      </c>
      <c r="D1008" s="3">
        <v>5119987615.1999998</v>
      </c>
      <c r="E1008" t="str">
        <f t="shared" si="133"/>
        <v>Primerica</v>
      </c>
      <c r="F1008" t="str">
        <f t="shared" si="133"/>
        <v>Inc</v>
      </c>
      <c r="G1008" t="str">
        <f t="shared" si="133"/>
        <v/>
      </c>
      <c r="H1008" t="str">
        <f t="shared" si="133"/>
        <v/>
      </c>
      <c r="I1008" t="str">
        <f t="shared" si="133"/>
        <v/>
      </c>
      <c r="J1008" t="str">
        <f t="shared" si="132"/>
        <v/>
      </c>
      <c r="K1008" t="str">
        <f t="shared" si="126"/>
        <v>Primerica</v>
      </c>
      <c r="L1008" t="str">
        <f t="shared" si="127"/>
        <v>Primerica Inc</v>
      </c>
      <c r="M1008" t="str">
        <f t="shared" si="128"/>
        <v/>
      </c>
      <c r="N1008" t="str">
        <f t="shared" si="129"/>
        <v/>
      </c>
      <c r="O1008" t="str">
        <f t="shared" si="130"/>
        <v/>
      </c>
      <c r="P1008" t="str">
        <f t="shared" si="131"/>
        <v/>
      </c>
    </row>
    <row r="1009" spans="1:16" collapsed="1" x14ac:dyDescent="0.25">
      <c r="A1009" s="2" t="s">
        <v>2019</v>
      </c>
      <c r="B1009" s="2" t="s">
        <v>2020</v>
      </c>
      <c r="C1009" s="2" t="s">
        <v>6</v>
      </c>
      <c r="D1009" s="3">
        <v>5110244966.4499998</v>
      </c>
      <c r="E1009" t="str">
        <f t="shared" si="133"/>
        <v>Vipshop</v>
      </c>
      <c r="F1009" t="str">
        <f t="shared" si="133"/>
        <v>Holdings</v>
      </c>
      <c r="G1009" t="str">
        <f t="shared" si="133"/>
        <v>Ltd</v>
      </c>
      <c r="H1009" t="str">
        <f t="shared" si="133"/>
        <v/>
      </c>
      <c r="I1009" t="str">
        <f t="shared" si="133"/>
        <v/>
      </c>
      <c r="J1009" t="str">
        <f t="shared" si="132"/>
        <v/>
      </c>
      <c r="K1009" t="str">
        <f t="shared" si="126"/>
        <v>Vipshop</v>
      </c>
      <c r="L1009" t="str">
        <f t="shared" si="127"/>
        <v>Vipshop Holdings</v>
      </c>
      <c r="M1009" t="str">
        <f t="shared" si="128"/>
        <v>Vipshop Holdings Ltd</v>
      </c>
      <c r="N1009" t="str">
        <f t="shared" si="129"/>
        <v/>
      </c>
      <c r="O1009" t="str">
        <f t="shared" si="130"/>
        <v/>
      </c>
      <c r="P1009" t="str">
        <f t="shared" si="131"/>
        <v/>
      </c>
    </row>
    <row r="1010" spans="1:16" collapsed="1" x14ac:dyDescent="0.25">
      <c r="A1010" s="2" t="s">
        <v>2021</v>
      </c>
      <c r="B1010" s="2" t="s">
        <v>2022</v>
      </c>
      <c r="C1010" s="2" t="s">
        <v>6</v>
      </c>
      <c r="D1010" s="3">
        <v>5102966193.6000004</v>
      </c>
      <c r="E1010" t="str">
        <f t="shared" si="133"/>
        <v>Popular</v>
      </c>
      <c r="F1010" t="str">
        <f t="shared" si="133"/>
        <v>Inc</v>
      </c>
      <c r="G1010" t="str">
        <f t="shared" si="133"/>
        <v/>
      </c>
      <c r="H1010" t="str">
        <f t="shared" si="133"/>
        <v/>
      </c>
      <c r="I1010" t="str">
        <f t="shared" si="133"/>
        <v/>
      </c>
      <c r="J1010" t="str">
        <f t="shared" si="132"/>
        <v/>
      </c>
      <c r="K1010" t="str">
        <f t="shared" si="126"/>
        <v>Popular</v>
      </c>
      <c r="L1010" t="str">
        <f t="shared" si="127"/>
        <v>Popular Inc</v>
      </c>
      <c r="M1010" t="str">
        <f t="shared" si="128"/>
        <v/>
      </c>
      <c r="N1010" t="str">
        <f t="shared" si="129"/>
        <v/>
      </c>
      <c r="O1010" t="str">
        <f t="shared" si="130"/>
        <v/>
      </c>
      <c r="P1010" t="str">
        <f t="shared" si="131"/>
        <v/>
      </c>
    </row>
    <row r="1011" spans="1:16" collapsed="1" x14ac:dyDescent="0.25">
      <c r="A1011" s="2" t="s">
        <v>2023</v>
      </c>
      <c r="B1011" s="2" t="s">
        <v>2024</v>
      </c>
      <c r="C1011" s="2" t="s">
        <v>6</v>
      </c>
      <c r="D1011" s="3">
        <v>5089322339.8800001</v>
      </c>
      <c r="E1011" t="str">
        <f t="shared" si="133"/>
        <v>Vanguard</v>
      </c>
      <c r="F1011" t="str">
        <f t="shared" si="133"/>
        <v>Consumer</v>
      </c>
      <c r="G1011" t="str">
        <f t="shared" si="133"/>
        <v>Staples</v>
      </c>
      <c r="H1011" t="str">
        <f t="shared" si="133"/>
        <v>Index</v>
      </c>
      <c r="I1011" t="str">
        <f t="shared" si="133"/>
        <v>Fund</v>
      </c>
      <c r="J1011" t="str">
        <f t="shared" si="132"/>
        <v/>
      </c>
      <c r="K1011" t="str">
        <f t="shared" si="126"/>
        <v>Vanguard</v>
      </c>
      <c r="L1011" t="str">
        <f t="shared" si="127"/>
        <v>Vanguard Consumer</v>
      </c>
      <c r="M1011" t="str">
        <f t="shared" si="128"/>
        <v>Vanguard Consumer Staples</v>
      </c>
      <c r="N1011" t="str">
        <f t="shared" si="129"/>
        <v>Vanguard Consumer Staples Index</v>
      </c>
      <c r="O1011" t="str">
        <f t="shared" si="130"/>
        <v>Vanguard Consumer Staples Index Fund</v>
      </c>
      <c r="P1011" t="str">
        <f t="shared" si="131"/>
        <v/>
      </c>
    </row>
    <row r="1012" spans="1:16" collapsed="1" x14ac:dyDescent="0.25">
      <c r="A1012" s="2" t="s">
        <v>2025</v>
      </c>
      <c r="B1012" s="2" t="s">
        <v>2026</v>
      </c>
      <c r="C1012" s="2" t="s">
        <v>6</v>
      </c>
      <c r="D1012" s="3">
        <v>5085630617.3199997</v>
      </c>
      <c r="E1012" t="str">
        <f t="shared" si="133"/>
        <v>AXIS</v>
      </c>
      <c r="F1012" t="str">
        <f t="shared" si="133"/>
        <v>Capital</v>
      </c>
      <c r="G1012" t="str">
        <f t="shared" si="133"/>
        <v>Holdings</v>
      </c>
      <c r="H1012" t="str">
        <f t="shared" si="133"/>
        <v>Ltd</v>
      </c>
      <c r="I1012" t="str">
        <f t="shared" si="133"/>
        <v/>
      </c>
      <c r="J1012" t="str">
        <f t="shared" si="132"/>
        <v/>
      </c>
      <c r="K1012" t="str">
        <f t="shared" si="126"/>
        <v>AXIS</v>
      </c>
      <c r="L1012" t="str">
        <f t="shared" si="127"/>
        <v>AXIS Capital</v>
      </c>
      <c r="M1012" t="str">
        <f t="shared" si="128"/>
        <v>AXIS Capital Holdings</v>
      </c>
      <c r="N1012" t="str">
        <f t="shared" si="129"/>
        <v>AXIS Capital Holdings Ltd</v>
      </c>
      <c r="O1012" t="str">
        <f t="shared" si="130"/>
        <v/>
      </c>
      <c r="P1012" t="str">
        <f t="shared" si="131"/>
        <v/>
      </c>
    </row>
    <row r="1013" spans="1:16" collapsed="1" x14ac:dyDescent="0.25">
      <c r="A1013" s="2" t="s">
        <v>2027</v>
      </c>
      <c r="B1013" s="2" t="s">
        <v>2028</v>
      </c>
      <c r="C1013" s="2" t="s">
        <v>6</v>
      </c>
      <c r="D1013" s="3">
        <v>5081490888.7399998</v>
      </c>
      <c r="E1013" t="str">
        <f t="shared" si="133"/>
        <v>Deckers</v>
      </c>
      <c r="F1013" t="str">
        <f t="shared" si="133"/>
        <v>Outdoor</v>
      </c>
      <c r="G1013" t="str">
        <f t="shared" si="133"/>
        <v>Corp</v>
      </c>
      <c r="H1013" t="str">
        <f t="shared" si="133"/>
        <v/>
      </c>
      <c r="I1013" t="str">
        <f t="shared" si="133"/>
        <v/>
      </c>
      <c r="J1013" t="str">
        <f t="shared" si="132"/>
        <v/>
      </c>
      <c r="K1013" t="str">
        <f t="shared" si="126"/>
        <v>Deckers</v>
      </c>
      <c r="L1013" t="str">
        <f t="shared" si="127"/>
        <v>Deckers Outdoor</v>
      </c>
      <c r="M1013" t="str">
        <f t="shared" si="128"/>
        <v>Deckers Outdoor Corp</v>
      </c>
      <c r="N1013" t="str">
        <f t="shared" si="129"/>
        <v/>
      </c>
      <c r="O1013" t="str">
        <f t="shared" si="130"/>
        <v/>
      </c>
      <c r="P1013" t="str">
        <f t="shared" si="131"/>
        <v/>
      </c>
    </row>
    <row r="1014" spans="1:16" collapsed="1" x14ac:dyDescent="0.25">
      <c r="A1014" s="2" t="s">
        <v>2029</v>
      </c>
      <c r="B1014" s="2" t="s">
        <v>2030</v>
      </c>
      <c r="C1014" s="2" t="s">
        <v>6</v>
      </c>
      <c r="D1014" s="3">
        <v>5080123651.3999996</v>
      </c>
      <c r="E1014" t="str">
        <f t="shared" si="133"/>
        <v>HUYA</v>
      </c>
      <c r="F1014" t="str">
        <f t="shared" si="133"/>
        <v>Inc</v>
      </c>
      <c r="G1014" t="str">
        <f t="shared" si="133"/>
        <v/>
      </c>
      <c r="H1014" t="str">
        <f t="shared" si="133"/>
        <v/>
      </c>
      <c r="I1014" t="str">
        <f t="shared" si="133"/>
        <v/>
      </c>
      <c r="J1014" t="str">
        <f t="shared" si="132"/>
        <v/>
      </c>
      <c r="K1014" t="str">
        <f t="shared" si="126"/>
        <v>HUYA</v>
      </c>
      <c r="L1014" t="str">
        <f t="shared" si="127"/>
        <v>HUYA Inc</v>
      </c>
      <c r="M1014" t="str">
        <f t="shared" si="128"/>
        <v/>
      </c>
      <c r="N1014" t="str">
        <f t="shared" si="129"/>
        <v/>
      </c>
      <c r="O1014" t="str">
        <f t="shared" si="130"/>
        <v/>
      </c>
      <c r="P1014" t="str">
        <f t="shared" si="131"/>
        <v/>
      </c>
    </row>
    <row r="1015" spans="1:16" collapsed="1" x14ac:dyDescent="0.25">
      <c r="A1015" s="2" t="s">
        <v>2031</v>
      </c>
      <c r="B1015" s="2" t="s">
        <v>2032</v>
      </c>
      <c r="C1015" s="2" t="s">
        <v>6</v>
      </c>
      <c r="D1015" s="3">
        <v>5066768306.6000004</v>
      </c>
      <c r="E1015" t="str">
        <f t="shared" si="133"/>
        <v>Moderna</v>
      </c>
      <c r="F1015" t="str">
        <f t="shared" si="133"/>
        <v>Inc</v>
      </c>
      <c r="G1015" t="str">
        <f t="shared" si="133"/>
        <v/>
      </c>
      <c r="H1015" t="str">
        <f t="shared" si="133"/>
        <v/>
      </c>
      <c r="I1015" t="str">
        <f t="shared" si="133"/>
        <v/>
      </c>
      <c r="J1015" t="str">
        <f t="shared" si="132"/>
        <v/>
      </c>
      <c r="K1015" t="str">
        <f t="shared" si="126"/>
        <v>Moderna</v>
      </c>
      <c r="L1015" t="str">
        <f t="shared" si="127"/>
        <v>Moderna Inc</v>
      </c>
      <c r="M1015" t="str">
        <f t="shared" si="128"/>
        <v/>
      </c>
      <c r="N1015" t="str">
        <f t="shared" si="129"/>
        <v/>
      </c>
      <c r="O1015" t="str">
        <f t="shared" si="130"/>
        <v/>
      </c>
      <c r="P1015" t="str">
        <f t="shared" si="131"/>
        <v/>
      </c>
    </row>
    <row r="1016" spans="1:16" collapsed="1" x14ac:dyDescent="0.25">
      <c r="A1016" s="2" t="s">
        <v>2033</v>
      </c>
      <c r="B1016" s="2" t="s">
        <v>2034</v>
      </c>
      <c r="C1016" s="2" t="s">
        <v>6</v>
      </c>
      <c r="D1016" s="3">
        <v>5064630000</v>
      </c>
      <c r="E1016" t="str">
        <f t="shared" si="133"/>
        <v>Communication</v>
      </c>
      <c r="F1016" t="str">
        <f t="shared" si="133"/>
        <v>Services</v>
      </c>
      <c r="G1016" t="str">
        <f t="shared" si="133"/>
        <v>Select</v>
      </c>
      <c r="H1016" t="str">
        <f t="shared" si="133"/>
        <v>Sector</v>
      </c>
      <c r="I1016" t="str">
        <f t="shared" si="133"/>
        <v>SPDR</v>
      </c>
      <c r="J1016" t="str">
        <f t="shared" si="132"/>
        <v>ETF</v>
      </c>
      <c r="K1016" t="str">
        <f t="shared" si="126"/>
        <v>Communication</v>
      </c>
      <c r="L1016" t="str">
        <f t="shared" si="127"/>
        <v>Communication Services</v>
      </c>
      <c r="M1016" t="str">
        <f t="shared" si="128"/>
        <v>Communication Services Select</v>
      </c>
      <c r="N1016" t="str">
        <f t="shared" si="129"/>
        <v>Communication Services Select Sector</v>
      </c>
      <c r="O1016" t="str">
        <f t="shared" si="130"/>
        <v>Communication Services Select Sector SPDR</v>
      </c>
      <c r="P1016" t="str">
        <f t="shared" si="131"/>
        <v>Communication Services Select Sector SPDR ETF</v>
      </c>
    </row>
    <row r="1017" spans="1:16" collapsed="1" x14ac:dyDescent="0.25">
      <c r="A1017" s="2" t="s">
        <v>2035</v>
      </c>
      <c r="B1017" s="2" t="s">
        <v>2036</v>
      </c>
      <c r="C1017" s="2" t="s">
        <v>6</v>
      </c>
      <c r="D1017" s="3">
        <v>5057974301.0100002</v>
      </c>
      <c r="E1017" t="str">
        <f t="shared" si="133"/>
        <v>Capri</v>
      </c>
      <c r="F1017" t="str">
        <f t="shared" si="133"/>
        <v>Holdings</v>
      </c>
      <c r="G1017" t="str">
        <f t="shared" si="133"/>
        <v>Ltd</v>
      </c>
      <c r="H1017" t="str">
        <f t="shared" si="133"/>
        <v/>
      </c>
      <c r="I1017" t="str">
        <f t="shared" si="133"/>
        <v/>
      </c>
      <c r="J1017" t="str">
        <f t="shared" si="132"/>
        <v/>
      </c>
      <c r="K1017" t="str">
        <f t="shared" si="126"/>
        <v>Capri</v>
      </c>
      <c r="L1017" t="str">
        <f t="shared" si="127"/>
        <v>Capri Holdings</v>
      </c>
      <c r="M1017" t="str">
        <f t="shared" si="128"/>
        <v>Capri Holdings Ltd</v>
      </c>
      <c r="N1017" t="str">
        <f t="shared" si="129"/>
        <v/>
      </c>
      <c r="O1017" t="str">
        <f t="shared" si="130"/>
        <v/>
      </c>
      <c r="P1017" t="str">
        <f t="shared" si="131"/>
        <v/>
      </c>
    </row>
    <row r="1018" spans="1:16" collapsed="1" x14ac:dyDescent="0.25">
      <c r="A1018" s="2" t="s">
        <v>2037</v>
      </c>
      <c r="B1018" s="2" t="s">
        <v>2038</v>
      </c>
      <c r="C1018" s="2" t="s">
        <v>6</v>
      </c>
      <c r="D1018" s="3">
        <v>5057700600.3000002</v>
      </c>
      <c r="E1018" t="str">
        <f t="shared" si="133"/>
        <v>Vanguard</v>
      </c>
      <c r="F1018" t="str">
        <f t="shared" si="133"/>
        <v>Tax-Exempt</v>
      </c>
      <c r="G1018" t="str">
        <f t="shared" si="133"/>
        <v>Bond</v>
      </c>
      <c r="H1018" t="str">
        <f t="shared" si="133"/>
        <v>Index</v>
      </c>
      <c r="I1018" t="str">
        <f t="shared" si="133"/>
        <v>Fund</v>
      </c>
      <c r="J1018" t="str">
        <f t="shared" si="132"/>
        <v/>
      </c>
      <c r="K1018" t="str">
        <f t="shared" si="126"/>
        <v>Vanguard</v>
      </c>
      <c r="L1018" t="str">
        <f t="shared" si="127"/>
        <v>Vanguard Tax-Exempt</v>
      </c>
      <c r="M1018" t="str">
        <f t="shared" si="128"/>
        <v>Vanguard Tax-Exempt Bond</v>
      </c>
      <c r="N1018" t="str">
        <f t="shared" si="129"/>
        <v>Vanguard Tax-Exempt Bond Index</v>
      </c>
      <c r="O1018" t="str">
        <f t="shared" si="130"/>
        <v>Vanguard Tax-Exempt Bond Index Fund</v>
      </c>
      <c r="P1018" t="str">
        <f t="shared" si="131"/>
        <v/>
      </c>
    </row>
    <row r="1019" spans="1:16" collapsed="1" x14ac:dyDescent="0.25">
      <c r="A1019" s="2" t="s">
        <v>2039</v>
      </c>
      <c r="B1019" s="2" t="s">
        <v>2040</v>
      </c>
      <c r="C1019" s="2" t="s">
        <v>6</v>
      </c>
      <c r="D1019" s="3">
        <v>5043193860.9899998</v>
      </c>
      <c r="E1019" t="str">
        <f t="shared" si="133"/>
        <v>Nordstrom</v>
      </c>
      <c r="F1019" t="str">
        <f t="shared" si="133"/>
        <v>Inc</v>
      </c>
      <c r="G1019" t="str">
        <f t="shared" si="133"/>
        <v/>
      </c>
      <c r="H1019" t="str">
        <f t="shared" si="133"/>
        <v/>
      </c>
      <c r="I1019" t="str">
        <f t="shared" si="133"/>
        <v/>
      </c>
      <c r="J1019" t="str">
        <f t="shared" si="132"/>
        <v/>
      </c>
      <c r="K1019" t="str">
        <f t="shared" si="126"/>
        <v>Nordstrom</v>
      </c>
      <c r="L1019" t="str">
        <f t="shared" si="127"/>
        <v>Nordstrom Inc</v>
      </c>
      <c r="M1019" t="str">
        <f t="shared" si="128"/>
        <v/>
      </c>
      <c r="N1019" t="str">
        <f t="shared" si="129"/>
        <v/>
      </c>
      <c r="O1019" t="str">
        <f t="shared" si="130"/>
        <v/>
      </c>
      <c r="P1019" t="str">
        <f t="shared" si="131"/>
        <v/>
      </c>
    </row>
    <row r="1020" spans="1:16" collapsed="1" x14ac:dyDescent="0.25">
      <c r="A1020" s="2" t="s">
        <v>2041</v>
      </c>
      <c r="B1020" s="2" t="s">
        <v>2042</v>
      </c>
      <c r="C1020" s="2" t="s">
        <v>6</v>
      </c>
      <c r="D1020" s="3">
        <v>5042548414.75</v>
      </c>
      <c r="E1020" t="str">
        <f t="shared" si="133"/>
        <v>CACI</v>
      </c>
      <c r="F1020" t="str">
        <f t="shared" si="133"/>
        <v>International</v>
      </c>
      <c r="G1020" t="str">
        <f t="shared" si="133"/>
        <v>Inc</v>
      </c>
      <c r="H1020" t="str">
        <f t="shared" si="133"/>
        <v/>
      </c>
      <c r="I1020" t="str">
        <f t="shared" si="133"/>
        <v/>
      </c>
      <c r="J1020" t="str">
        <f t="shared" si="132"/>
        <v/>
      </c>
      <c r="K1020" t="str">
        <f t="shared" si="126"/>
        <v>CACI</v>
      </c>
      <c r="L1020" t="str">
        <f t="shared" si="127"/>
        <v>CACI International</v>
      </c>
      <c r="M1020" t="str">
        <f t="shared" si="128"/>
        <v>CACI International Inc</v>
      </c>
      <c r="N1020" t="str">
        <f t="shared" si="129"/>
        <v/>
      </c>
      <c r="O1020" t="str">
        <f t="shared" si="130"/>
        <v/>
      </c>
      <c r="P1020" t="str">
        <f t="shared" si="131"/>
        <v/>
      </c>
    </row>
    <row r="1021" spans="1:16" collapsed="1" x14ac:dyDescent="0.25">
      <c r="A1021" s="2" t="s">
        <v>2043</v>
      </c>
      <c r="B1021" s="2" t="s">
        <v>2044</v>
      </c>
      <c r="C1021" s="2" t="s">
        <v>6</v>
      </c>
      <c r="D1021" s="3">
        <v>5036421631.3599997</v>
      </c>
      <c r="E1021" t="str">
        <f t="shared" si="133"/>
        <v>Insperity</v>
      </c>
      <c r="F1021" t="str">
        <f t="shared" si="133"/>
        <v>Inc</v>
      </c>
      <c r="G1021" t="str">
        <f t="shared" si="133"/>
        <v/>
      </c>
      <c r="H1021" t="str">
        <f t="shared" si="133"/>
        <v/>
      </c>
      <c r="I1021" t="str">
        <f t="shared" si="133"/>
        <v/>
      </c>
      <c r="J1021" t="str">
        <f t="shared" si="132"/>
        <v/>
      </c>
      <c r="K1021" t="str">
        <f t="shared" si="126"/>
        <v>Insperity</v>
      </c>
      <c r="L1021" t="str">
        <f t="shared" si="127"/>
        <v>Insperity Inc</v>
      </c>
      <c r="M1021" t="str">
        <f t="shared" si="128"/>
        <v/>
      </c>
      <c r="N1021" t="str">
        <f t="shared" si="129"/>
        <v/>
      </c>
      <c r="O1021" t="str">
        <f t="shared" si="130"/>
        <v/>
      </c>
      <c r="P1021" t="str">
        <f t="shared" si="131"/>
        <v/>
      </c>
    </row>
    <row r="1022" spans="1:16" collapsed="1" x14ac:dyDescent="0.25">
      <c r="A1022" s="2" t="s">
        <v>2045</v>
      </c>
      <c r="B1022" s="2" t="s">
        <v>2046</v>
      </c>
      <c r="C1022" s="2" t="s">
        <v>6</v>
      </c>
      <c r="D1022" s="3">
        <v>5034247575</v>
      </c>
      <c r="E1022" t="str">
        <f t="shared" si="133"/>
        <v>Goldman</v>
      </c>
      <c r="F1022" t="str">
        <f t="shared" si="133"/>
        <v>Sachs</v>
      </c>
      <c r="G1022" t="str">
        <f t="shared" si="133"/>
        <v>ActiveBeta</v>
      </c>
      <c r="H1022" t="str">
        <f t="shared" si="133"/>
        <v>US</v>
      </c>
      <c r="I1022" t="str">
        <f t="shared" si="133"/>
        <v>Large</v>
      </c>
      <c r="J1022" t="str">
        <f t="shared" si="132"/>
        <v>Cap</v>
      </c>
      <c r="K1022" t="str">
        <f t="shared" si="126"/>
        <v>Goldman</v>
      </c>
      <c r="L1022" t="str">
        <f t="shared" si="127"/>
        <v>Goldman Sachs</v>
      </c>
      <c r="M1022" t="str">
        <f t="shared" si="128"/>
        <v>Goldman Sachs ActiveBeta</v>
      </c>
      <c r="N1022" t="str">
        <f t="shared" si="129"/>
        <v>Goldman Sachs ActiveBeta US</v>
      </c>
      <c r="O1022" t="str">
        <f t="shared" si="130"/>
        <v>Goldman Sachs ActiveBeta US Large</v>
      </c>
      <c r="P1022" t="str">
        <f t="shared" si="131"/>
        <v>Goldman Sachs ActiveBeta US Large Cap</v>
      </c>
    </row>
    <row r="1023" spans="1:16" collapsed="1" x14ac:dyDescent="0.25">
      <c r="A1023" s="2" t="s">
        <v>2047</v>
      </c>
      <c r="B1023" s="2" t="s">
        <v>2048</v>
      </c>
      <c r="C1023" s="2" t="s">
        <v>6</v>
      </c>
      <c r="D1023" s="3">
        <v>5034225468.1400003</v>
      </c>
      <c r="E1023" t="str">
        <f t="shared" si="133"/>
        <v>TFS</v>
      </c>
      <c r="F1023" t="str">
        <f t="shared" si="133"/>
        <v>Financial</v>
      </c>
      <c r="G1023" t="str">
        <f t="shared" si="133"/>
        <v>Corp</v>
      </c>
      <c r="H1023" t="str">
        <f t="shared" si="133"/>
        <v/>
      </c>
      <c r="I1023" t="str">
        <f t="shared" si="133"/>
        <v/>
      </c>
      <c r="J1023" t="str">
        <f t="shared" si="132"/>
        <v/>
      </c>
      <c r="K1023" t="str">
        <f t="shared" si="126"/>
        <v>TFS</v>
      </c>
      <c r="L1023" t="str">
        <f t="shared" si="127"/>
        <v>TFS Financial</v>
      </c>
      <c r="M1023" t="str">
        <f t="shared" si="128"/>
        <v>TFS Financial Corp</v>
      </c>
      <c r="N1023" t="str">
        <f t="shared" si="129"/>
        <v/>
      </c>
      <c r="O1023" t="str">
        <f t="shared" si="130"/>
        <v/>
      </c>
      <c r="P1023" t="str">
        <f t="shared" si="131"/>
        <v/>
      </c>
    </row>
    <row r="1024" spans="1:16" collapsed="1" x14ac:dyDescent="0.25">
      <c r="A1024" s="2" t="s">
        <v>2049</v>
      </c>
      <c r="B1024" s="2" t="s">
        <v>2050</v>
      </c>
      <c r="C1024" s="2" t="s">
        <v>6</v>
      </c>
      <c r="D1024" s="3">
        <v>5034042115.1999998</v>
      </c>
      <c r="E1024" t="str">
        <f t="shared" si="133"/>
        <v>VanEck</v>
      </c>
      <c r="F1024" t="str">
        <f t="shared" si="133"/>
        <v>Vectors</v>
      </c>
      <c r="G1024" t="str">
        <f t="shared" si="133"/>
        <v>J.P</v>
      </c>
      <c r="H1024" t="str">
        <f t="shared" si="133"/>
        <v>Morgan</v>
      </c>
      <c r="I1024" t="str">
        <f t="shared" si="133"/>
        <v>EM</v>
      </c>
      <c r="J1024" t="str">
        <f t="shared" si="132"/>
        <v>Local</v>
      </c>
      <c r="K1024" t="str">
        <f t="shared" si="126"/>
        <v>VanEck</v>
      </c>
      <c r="L1024" t="str">
        <f t="shared" si="127"/>
        <v>VanEck Vectors</v>
      </c>
      <c r="M1024" t="str">
        <f t="shared" si="128"/>
        <v>VanEck Vectors J.P</v>
      </c>
      <c r="N1024" t="str">
        <f t="shared" si="129"/>
        <v>VanEck Vectors J.P Morgan</v>
      </c>
      <c r="O1024" t="str">
        <f t="shared" si="130"/>
        <v>VanEck Vectors J.P Morgan EM</v>
      </c>
      <c r="P1024" t="str">
        <f t="shared" si="131"/>
        <v>VanEck Vectors J.P Morgan EM Local</v>
      </c>
    </row>
    <row r="1025" spans="1:16" collapsed="1" x14ac:dyDescent="0.25">
      <c r="A1025" s="2" t="s">
        <v>2051</v>
      </c>
      <c r="B1025" s="2" t="s">
        <v>2052</v>
      </c>
      <c r="C1025" s="2" t="s">
        <v>6</v>
      </c>
      <c r="D1025" s="3">
        <v>5028586558.8000002</v>
      </c>
      <c r="E1025" t="str">
        <f t="shared" si="133"/>
        <v>Science</v>
      </c>
      <c r="F1025" t="str">
        <f t="shared" si="133"/>
        <v>Applications</v>
      </c>
      <c r="G1025" t="str">
        <f t="shared" si="133"/>
        <v>International</v>
      </c>
      <c r="H1025" t="str">
        <f t="shared" si="133"/>
        <v>Corp</v>
      </c>
      <c r="I1025" t="str">
        <f t="shared" si="133"/>
        <v/>
      </c>
      <c r="J1025" t="str">
        <f t="shared" si="132"/>
        <v/>
      </c>
      <c r="K1025" t="str">
        <f t="shared" si="126"/>
        <v>Science</v>
      </c>
      <c r="L1025" t="str">
        <f t="shared" si="127"/>
        <v>Science Applications</v>
      </c>
      <c r="M1025" t="str">
        <f t="shared" si="128"/>
        <v>Science Applications International</v>
      </c>
      <c r="N1025" t="str">
        <f t="shared" si="129"/>
        <v>Science Applications International Corp</v>
      </c>
      <c r="O1025" t="str">
        <f t="shared" si="130"/>
        <v/>
      </c>
      <c r="P1025" t="str">
        <f t="shared" si="131"/>
        <v/>
      </c>
    </row>
    <row r="1026" spans="1:16" collapsed="1" x14ac:dyDescent="0.25">
      <c r="A1026" s="2" t="s">
        <v>2053</v>
      </c>
      <c r="B1026" s="2" t="s">
        <v>2054</v>
      </c>
      <c r="C1026" s="2" t="s">
        <v>6</v>
      </c>
      <c r="D1026" s="3">
        <v>5027953572.1499996</v>
      </c>
      <c r="E1026" t="str">
        <f t="shared" si="133"/>
        <v>Curtiss-Wright</v>
      </c>
      <c r="F1026" t="str">
        <f t="shared" si="133"/>
        <v>Corp</v>
      </c>
      <c r="G1026" t="str">
        <f t="shared" si="133"/>
        <v/>
      </c>
      <c r="H1026" t="str">
        <f t="shared" si="133"/>
        <v/>
      </c>
      <c r="I1026" t="str">
        <f t="shared" si="133"/>
        <v/>
      </c>
      <c r="J1026" t="str">
        <f t="shared" si="132"/>
        <v/>
      </c>
      <c r="K1026" t="str">
        <f t="shared" si="126"/>
        <v>Curtiss-Wright</v>
      </c>
      <c r="L1026" t="str">
        <f t="shared" si="127"/>
        <v>Curtiss-Wright Corp</v>
      </c>
      <c r="M1026" t="str">
        <f t="shared" si="128"/>
        <v/>
      </c>
      <c r="N1026" t="str">
        <f t="shared" si="129"/>
        <v/>
      </c>
      <c r="O1026" t="str">
        <f t="shared" si="130"/>
        <v/>
      </c>
      <c r="P1026" t="str">
        <f t="shared" si="131"/>
        <v/>
      </c>
    </row>
    <row r="1027" spans="1:16" collapsed="1" x14ac:dyDescent="0.25">
      <c r="A1027" s="2" t="s">
        <v>2055</v>
      </c>
      <c r="B1027" s="2" t="s">
        <v>2056</v>
      </c>
      <c r="C1027" s="2" t="s">
        <v>6</v>
      </c>
      <c r="D1027" s="3">
        <v>5025626018.79</v>
      </c>
      <c r="E1027" t="str">
        <f t="shared" si="133"/>
        <v>Paylocity</v>
      </c>
      <c r="F1027" t="str">
        <f t="shared" si="133"/>
        <v>Holding</v>
      </c>
      <c r="G1027" t="str">
        <f t="shared" si="133"/>
        <v>Corp</v>
      </c>
      <c r="H1027" t="str">
        <f t="shared" si="133"/>
        <v/>
      </c>
      <c r="I1027" t="str">
        <f t="shared" si="133"/>
        <v/>
      </c>
      <c r="J1027" t="str">
        <f t="shared" si="132"/>
        <v/>
      </c>
      <c r="K1027" t="str">
        <f t="shared" ref="K1027:K1090" si="134">E1027</f>
        <v>Paylocity</v>
      </c>
      <c r="L1027" t="str">
        <f t="shared" ref="L1027:L1090" si="135">IF(LEN(F1027)&gt;0, K1027  &amp; " " &amp; F1027,"")</f>
        <v>Paylocity Holding</v>
      </c>
      <c r="M1027" t="str">
        <f t="shared" ref="M1027:M1090" si="136">IF(LEN(G1027)&gt;0, L1027  &amp; " " &amp; G1027,"")</f>
        <v>Paylocity Holding Corp</v>
      </c>
      <c r="N1027" t="str">
        <f t="shared" ref="N1027:N1090" si="137">IF(LEN(H1027)&gt;0, M1027  &amp; " " &amp; H1027,"")</f>
        <v/>
      </c>
      <c r="O1027" t="str">
        <f t="shared" ref="O1027:O1090" si="138">IF(LEN(I1027)&gt;0, N1027  &amp; " " &amp; I1027,"")</f>
        <v/>
      </c>
      <c r="P1027" t="str">
        <f t="shared" ref="P1027:P1090" si="139">IF(LEN(J1027)&gt;0, O1027  &amp; " " &amp; J1027,"")</f>
        <v/>
      </c>
    </row>
    <row r="1028" spans="1:16" collapsed="1" x14ac:dyDescent="0.25">
      <c r="A1028" s="2" t="s">
        <v>2057</v>
      </c>
      <c r="B1028" s="2" t="s">
        <v>2058</v>
      </c>
      <c r="C1028" s="2" t="s">
        <v>6</v>
      </c>
      <c r="D1028" s="3">
        <v>4997526592.5</v>
      </c>
      <c r="E1028" t="str">
        <f t="shared" si="133"/>
        <v>Avalara</v>
      </c>
      <c r="F1028" t="str">
        <f t="shared" si="133"/>
        <v>Inc</v>
      </c>
      <c r="G1028" t="str">
        <f t="shared" si="133"/>
        <v/>
      </c>
      <c r="H1028" t="str">
        <f t="shared" si="133"/>
        <v/>
      </c>
      <c r="I1028" t="str">
        <f t="shared" si="133"/>
        <v/>
      </c>
      <c r="J1028" t="str">
        <f t="shared" si="132"/>
        <v/>
      </c>
      <c r="K1028" t="str">
        <f t="shared" si="134"/>
        <v>Avalara</v>
      </c>
      <c r="L1028" t="str">
        <f t="shared" si="135"/>
        <v>Avalara Inc</v>
      </c>
      <c r="M1028" t="str">
        <f t="shared" si="136"/>
        <v/>
      </c>
      <c r="N1028" t="str">
        <f t="shared" si="137"/>
        <v/>
      </c>
      <c r="O1028" t="str">
        <f t="shared" si="138"/>
        <v/>
      </c>
      <c r="P1028" t="str">
        <f t="shared" si="139"/>
        <v/>
      </c>
    </row>
    <row r="1029" spans="1:16" collapsed="1" x14ac:dyDescent="0.25">
      <c r="A1029" s="2" t="s">
        <v>2059</v>
      </c>
      <c r="B1029" s="2" t="s">
        <v>2060</v>
      </c>
      <c r="C1029" s="2" t="s">
        <v>6</v>
      </c>
      <c r="D1029" s="3">
        <v>4985546668.4399996</v>
      </c>
      <c r="E1029" t="str">
        <f t="shared" si="133"/>
        <v>Entegris</v>
      </c>
      <c r="F1029" t="str">
        <f t="shared" si="133"/>
        <v>Inc</v>
      </c>
      <c r="G1029" t="str">
        <f t="shared" si="133"/>
        <v/>
      </c>
      <c r="H1029" t="str">
        <f t="shared" si="133"/>
        <v/>
      </c>
      <c r="I1029" t="str">
        <f t="shared" si="133"/>
        <v/>
      </c>
      <c r="J1029" t="str">
        <f t="shared" si="132"/>
        <v/>
      </c>
      <c r="K1029" t="str">
        <f t="shared" si="134"/>
        <v>Entegris</v>
      </c>
      <c r="L1029" t="str">
        <f t="shared" si="135"/>
        <v>Entegris Inc</v>
      </c>
      <c r="M1029" t="str">
        <f t="shared" si="136"/>
        <v/>
      </c>
      <c r="N1029" t="str">
        <f t="shared" si="137"/>
        <v/>
      </c>
      <c r="O1029" t="str">
        <f t="shared" si="138"/>
        <v/>
      </c>
      <c r="P1029" t="str">
        <f t="shared" si="139"/>
        <v/>
      </c>
    </row>
    <row r="1030" spans="1:16" collapsed="1" x14ac:dyDescent="0.25">
      <c r="A1030" s="2" t="s">
        <v>2061</v>
      </c>
      <c r="B1030" s="2" t="s">
        <v>2062</v>
      </c>
      <c r="C1030" s="2" t="s">
        <v>6</v>
      </c>
      <c r="D1030" s="3">
        <v>4982708315.9700003</v>
      </c>
      <c r="E1030" t="str">
        <f t="shared" si="133"/>
        <v>ICU</v>
      </c>
      <c r="F1030" t="str">
        <f t="shared" si="133"/>
        <v>Medical</v>
      </c>
      <c r="G1030" t="str">
        <f t="shared" si="133"/>
        <v>Inc</v>
      </c>
      <c r="H1030" t="str">
        <f t="shared" si="133"/>
        <v/>
      </c>
      <c r="I1030" t="str">
        <f t="shared" si="133"/>
        <v/>
      </c>
      <c r="J1030" t="str">
        <f t="shared" si="132"/>
        <v/>
      </c>
      <c r="K1030" t="str">
        <f t="shared" si="134"/>
        <v>ICU</v>
      </c>
      <c r="L1030" t="str">
        <f t="shared" si="135"/>
        <v>ICU Medical</v>
      </c>
      <c r="M1030" t="str">
        <f t="shared" si="136"/>
        <v>ICU Medical Inc</v>
      </c>
      <c r="N1030" t="str">
        <f t="shared" si="137"/>
        <v/>
      </c>
      <c r="O1030" t="str">
        <f t="shared" si="138"/>
        <v/>
      </c>
      <c r="P1030" t="str">
        <f t="shared" si="139"/>
        <v/>
      </c>
    </row>
    <row r="1031" spans="1:16" collapsed="1" x14ac:dyDescent="0.25">
      <c r="A1031" s="2" t="s">
        <v>2063</v>
      </c>
      <c r="B1031" s="2" t="s">
        <v>2064</v>
      </c>
      <c r="C1031" s="2" t="s">
        <v>6</v>
      </c>
      <c r="D1031" s="3">
        <v>4982449500</v>
      </c>
      <c r="E1031" t="str">
        <f t="shared" si="133"/>
        <v>Schwab</v>
      </c>
      <c r="F1031" t="str">
        <f t="shared" si="133"/>
        <v>Fundamental</v>
      </c>
      <c r="G1031" t="str">
        <f t="shared" si="133"/>
        <v>US</v>
      </c>
      <c r="H1031" t="str">
        <f t="shared" si="133"/>
        <v>Large</v>
      </c>
      <c r="I1031" t="str">
        <f t="shared" si="133"/>
        <v>Company</v>
      </c>
      <c r="J1031" t="str">
        <f t="shared" si="132"/>
        <v>Index</v>
      </c>
      <c r="K1031" t="str">
        <f t="shared" si="134"/>
        <v>Schwab</v>
      </c>
      <c r="L1031" t="str">
        <f t="shared" si="135"/>
        <v>Schwab Fundamental</v>
      </c>
      <c r="M1031" t="str">
        <f t="shared" si="136"/>
        <v>Schwab Fundamental US</v>
      </c>
      <c r="N1031" t="str">
        <f t="shared" si="137"/>
        <v>Schwab Fundamental US Large</v>
      </c>
      <c r="O1031" t="str">
        <f t="shared" si="138"/>
        <v>Schwab Fundamental US Large Company</v>
      </c>
      <c r="P1031" t="str">
        <f t="shared" si="139"/>
        <v>Schwab Fundamental US Large Company Index</v>
      </c>
    </row>
    <row r="1032" spans="1:16" collapsed="1" x14ac:dyDescent="0.25">
      <c r="A1032" s="2" t="s">
        <v>2065</v>
      </c>
      <c r="B1032" s="2" t="s">
        <v>2066</v>
      </c>
      <c r="C1032" s="2" t="s">
        <v>6</v>
      </c>
      <c r="D1032" s="3">
        <v>4975071662.1999998</v>
      </c>
      <c r="E1032" t="str">
        <f t="shared" si="133"/>
        <v>W.</v>
      </c>
      <c r="F1032" t="str">
        <f t="shared" si="133"/>
        <v>R.</v>
      </c>
      <c r="G1032" t="str">
        <f t="shared" si="133"/>
        <v>Grace</v>
      </c>
      <c r="H1032" t="str">
        <f t="shared" si="133"/>
        <v>&amp;</v>
      </c>
      <c r="I1032" t="str">
        <f t="shared" si="133"/>
        <v>Co</v>
      </c>
      <c r="J1032" t="str">
        <f t="shared" si="132"/>
        <v/>
      </c>
      <c r="K1032" t="str">
        <f t="shared" si="134"/>
        <v>W.</v>
      </c>
      <c r="L1032" t="str">
        <f t="shared" si="135"/>
        <v>W. R.</v>
      </c>
      <c r="M1032" t="str">
        <f t="shared" si="136"/>
        <v>W. R. Grace</v>
      </c>
      <c r="N1032" t="str">
        <f t="shared" si="137"/>
        <v>W. R. Grace &amp;</v>
      </c>
      <c r="O1032" t="str">
        <f t="shared" si="138"/>
        <v>W. R. Grace &amp; Co</v>
      </c>
      <c r="P1032" t="str">
        <f t="shared" si="139"/>
        <v/>
      </c>
    </row>
    <row r="1033" spans="1:16" collapsed="1" x14ac:dyDescent="0.25">
      <c r="A1033" s="2" t="s">
        <v>2067</v>
      </c>
      <c r="B1033" s="2" t="s">
        <v>2068</v>
      </c>
      <c r="C1033" s="2" t="s">
        <v>6</v>
      </c>
      <c r="D1033" s="3">
        <v>4968389309.7299995</v>
      </c>
      <c r="E1033" t="str">
        <f t="shared" si="133"/>
        <v>LendingTree</v>
      </c>
      <c r="F1033" t="str">
        <f t="shared" si="133"/>
        <v>Inc</v>
      </c>
      <c r="G1033" t="str">
        <f t="shared" si="133"/>
        <v/>
      </c>
      <c r="H1033" t="str">
        <f t="shared" si="133"/>
        <v/>
      </c>
      <c r="I1033" t="str">
        <f t="shared" si="133"/>
        <v/>
      </c>
      <c r="J1033" t="str">
        <f t="shared" si="132"/>
        <v/>
      </c>
      <c r="K1033" t="str">
        <f t="shared" si="134"/>
        <v>LendingTree</v>
      </c>
      <c r="L1033" t="str">
        <f t="shared" si="135"/>
        <v>LendingTree Inc</v>
      </c>
      <c r="M1033" t="str">
        <f t="shared" si="136"/>
        <v/>
      </c>
      <c r="N1033" t="str">
        <f t="shared" si="137"/>
        <v/>
      </c>
      <c r="O1033" t="str">
        <f t="shared" si="138"/>
        <v/>
      </c>
      <c r="P1033" t="str">
        <f t="shared" si="139"/>
        <v/>
      </c>
    </row>
    <row r="1034" spans="1:16" collapsed="1" x14ac:dyDescent="0.25">
      <c r="A1034" s="2" t="s">
        <v>2069</v>
      </c>
      <c r="B1034" s="2" t="s">
        <v>2070</v>
      </c>
      <c r="C1034" s="2" t="s">
        <v>6</v>
      </c>
      <c r="D1034" s="3">
        <v>4962501000</v>
      </c>
      <c r="E1034" t="str">
        <f t="shared" si="133"/>
        <v>iShares</v>
      </c>
      <c r="F1034" t="str">
        <f t="shared" si="133"/>
        <v>S&amp;P</v>
      </c>
      <c r="G1034" t="str">
        <f t="shared" si="133"/>
        <v>100</v>
      </c>
      <c r="H1034" t="str">
        <f t="shared" si="133"/>
        <v>Index</v>
      </c>
      <c r="I1034" t="str">
        <f t="shared" si="133"/>
        <v>Fund</v>
      </c>
      <c r="J1034" t="str">
        <f t="shared" si="132"/>
        <v/>
      </c>
      <c r="K1034" t="str">
        <f t="shared" si="134"/>
        <v>iShares</v>
      </c>
      <c r="L1034" t="str">
        <f t="shared" si="135"/>
        <v>iShares S&amp;P</v>
      </c>
      <c r="M1034" t="str">
        <f t="shared" si="136"/>
        <v>iShares S&amp;P 100</v>
      </c>
      <c r="N1034" t="str">
        <f t="shared" si="137"/>
        <v>iShares S&amp;P 100 Index</v>
      </c>
      <c r="O1034" t="str">
        <f t="shared" si="138"/>
        <v>iShares S&amp;P 100 Index Fund</v>
      </c>
      <c r="P1034" t="str">
        <f t="shared" si="139"/>
        <v/>
      </c>
    </row>
    <row r="1035" spans="1:16" collapsed="1" x14ac:dyDescent="0.25">
      <c r="A1035" s="2" t="s">
        <v>2071</v>
      </c>
      <c r="B1035" s="2" t="s">
        <v>2072</v>
      </c>
      <c r="C1035" s="2" t="s">
        <v>6</v>
      </c>
      <c r="D1035" s="3">
        <v>4961970443.1599998</v>
      </c>
      <c r="E1035" t="str">
        <f t="shared" si="133"/>
        <v>Portland</v>
      </c>
      <c r="F1035" t="str">
        <f t="shared" si="133"/>
        <v>General</v>
      </c>
      <c r="G1035" t="str">
        <f t="shared" si="133"/>
        <v>Electric</v>
      </c>
      <c r="H1035" t="str">
        <f t="shared" si="133"/>
        <v>Co</v>
      </c>
      <c r="I1035" t="str">
        <f t="shared" si="133"/>
        <v/>
      </c>
      <c r="J1035" t="str">
        <f t="shared" si="132"/>
        <v/>
      </c>
      <c r="K1035" t="str">
        <f t="shared" si="134"/>
        <v>Portland</v>
      </c>
      <c r="L1035" t="str">
        <f t="shared" si="135"/>
        <v>Portland General</v>
      </c>
      <c r="M1035" t="str">
        <f t="shared" si="136"/>
        <v>Portland General Electric</v>
      </c>
      <c r="N1035" t="str">
        <f t="shared" si="137"/>
        <v>Portland General Electric Co</v>
      </c>
      <c r="O1035" t="str">
        <f t="shared" si="138"/>
        <v/>
      </c>
      <c r="P1035" t="str">
        <f t="shared" si="139"/>
        <v/>
      </c>
    </row>
    <row r="1036" spans="1:16" collapsed="1" x14ac:dyDescent="0.25">
      <c r="A1036" s="2" t="s">
        <v>2073</v>
      </c>
      <c r="B1036" s="2" t="s">
        <v>2074</v>
      </c>
      <c r="C1036" s="2" t="s">
        <v>6</v>
      </c>
      <c r="D1036" s="3">
        <v>4929762000</v>
      </c>
      <c r="E1036" t="str">
        <f t="shared" si="133"/>
        <v>PowerShares</v>
      </c>
      <c r="F1036" t="str">
        <f t="shared" si="133"/>
        <v>Emerging</v>
      </c>
      <c r="G1036" t="str">
        <f t="shared" si="133"/>
        <v>Markets</v>
      </c>
      <c r="H1036" t="str">
        <f t="shared" si="133"/>
        <v>Sovereign</v>
      </c>
      <c r="I1036" t="str">
        <f t="shared" si="133"/>
        <v>Debt</v>
      </c>
      <c r="J1036" t="str">
        <f t="shared" si="132"/>
        <v>Port</v>
      </c>
      <c r="K1036" t="str">
        <f t="shared" si="134"/>
        <v>PowerShares</v>
      </c>
      <c r="L1036" t="str">
        <f t="shared" si="135"/>
        <v>PowerShares Emerging</v>
      </c>
      <c r="M1036" t="str">
        <f t="shared" si="136"/>
        <v>PowerShares Emerging Markets</v>
      </c>
      <c r="N1036" t="str">
        <f t="shared" si="137"/>
        <v>PowerShares Emerging Markets Sovereign</v>
      </c>
      <c r="O1036" t="str">
        <f t="shared" si="138"/>
        <v>PowerShares Emerging Markets Sovereign Debt</v>
      </c>
      <c r="P1036" t="str">
        <f t="shared" si="139"/>
        <v>PowerShares Emerging Markets Sovereign Debt Port</v>
      </c>
    </row>
    <row r="1037" spans="1:16" collapsed="1" x14ac:dyDescent="0.25">
      <c r="A1037" s="2" t="s">
        <v>2075</v>
      </c>
      <c r="B1037" s="2" t="s">
        <v>2076</v>
      </c>
      <c r="C1037" s="2" t="s">
        <v>6</v>
      </c>
      <c r="D1037" s="3">
        <v>4923281221.4099998</v>
      </c>
      <c r="E1037" t="str">
        <f t="shared" si="133"/>
        <v>MGIC</v>
      </c>
      <c r="F1037" t="str">
        <f t="shared" si="133"/>
        <v>Investment</v>
      </c>
      <c r="G1037" t="str">
        <f t="shared" si="133"/>
        <v>Corp</v>
      </c>
      <c r="H1037" t="str">
        <f t="shared" si="133"/>
        <v/>
      </c>
      <c r="I1037" t="str">
        <f t="shared" si="133"/>
        <v/>
      </c>
      <c r="J1037" t="str">
        <f t="shared" si="132"/>
        <v/>
      </c>
      <c r="K1037" t="str">
        <f t="shared" si="134"/>
        <v>MGIC</v>
      </c>
      <c r="L1037" t="str">
        <f t="shared" si="135"/>
        <v>MGIC Investment</v>
      </c>
      <c r="M1037" t="str">
        <f t="shared" si="136"/>
        <v>MGIC Investment Corp</v>
      </c>
      <c r="N1037" t="str">
        <f t="shared" si="137"/>
        <v/>
      </c>
      <c r="O1037" t="str">
        <f t="shared" si="138"/>
        <v/>
      </c>
      <c r="P1037" t="str">
        <f t="shared" si="139"/>
        <v/>
      </c>
    </row>
    <row r="1038" spans="1:16" collapsed="1" x14ac:dyDescent="0.25">
      <c r="A1038" s="2" t="s">
        <v>2077</v>
      </c>
      <c r="B1038" s="2" t="s">
        <v>2078</v>
      </c>
      <c r="C1038" s="2" t="s">
        <v>6</v>
      </c>
      <c r="D1038" s="3">
        <v>4908406921.25</v>
      </c>
      <c r="E1038" t="str">
        <f t="shared" si="133"/>
        <v>Ashland</v>
      </c>
      <c r="F1038" t="str">
        <f t="shared" si="133"/>
        <v>Global</v>
      </c>
      <c r="G1038" t="str">
        <f t="shared" si="133"/>
        <v>Holdings</v>
      </c>
      <c r="H1038" t="str">
        <f t="shared" si="133"/>
        <v>Inc</v>
      </c>
      <c r="I1038" t="str">
        <f t="shared" si="133"/>
        <v/>
      </c>
      <c r="J1038" t="str">
        <f t="shared" si="132"/>
        <v/>
      </c>
      <c r="K1038" t="str">
        <f t="shared" si="134"/>
        <v>Ashland</v>
      </c>
      <c r="L1038" t="str">
        <f t="shared" si="135"/>
        <v>Ashland Global</v>
      </c>
      <c r="M1038" t="str">
        <f t="shared" si="136"/>
        <v>Ashland Global Holdings</v>
      </c>
      <c r="N1038" t="str">
        <f t="shared" si="137"/>
        <v>Ashland Global Holdings Inc</v>
      </c>
      <c r="O1038" t="str">
        <f t="shared" si="138"/>
        <v/>
      </c>
      <c r="P1038" t="str">
        <f t="shared" si="139"/>
        <v/>
      </c>
    </row>
    <row r="1039" spans="1:16" collapsed="1" x14ac:dyDescent="0.25">
      <c r="A1039" s="2" t="s">
        <v>2079</v>
      </c>
      <c r="B1039" s="2" t="s">
        <v>2080</v>
      </c>
      <c r="C1039" s="2" t="s">
        <v>6</v>
      </c>
      <c r="D1039" s="3">
        <v>4908135272.1800003</v>
      </c>
      <c r="E1039" t="str">
        <f t="shared" si="133"/>
        <v>Leggett</v>
      </c>
      <c r="F1039" t="str">
        <f t="shared" si="133"/>
        <v>&amp;</v>
      </c>
      <c r="G1039" t="str">
        <f t="shared" si="133"/>
        <v>Platt</v>
      </c>
      <c r="H1039" t="str">
        <f t="shared" si="133"/>
        <v>Inc</v>
      </c>
      <c r="I1039" t="str">
        <f t="shared" si="133"/>
        <v/>
      </c>
      <c r="J1039" t="str">
        <f t="shared" si="132"/>
        <v/>
      </c>
      <c r="K1039" t="str">
        <f t="shared" si="134"/>
        <v>Leggett</v>
      </c>
      <c r="L1039" t="str">
        <f t="shared" si="135"/>
        <v>Leggett &amp;</v>
      </c>
      <c r="M1039" t="str">
        <f t="shared" si="136"/>
        <v>Leggett &amp; Platt</v>
      </c>
      <c r="N1039" t="str">
        <f t="shared" si="137"/>
        <v>Leggett &amp; Platt Inc</v>
      </c>
      <c r="O1039" t="str">
        <f t="shared" si="138"/>
        <v/>
      </c>
      <c r="P1039" t="str">
        <f t="shared" si="139"/>
        <v/>
      </c>
    </row>
    <row r="1040" spans="1:16" collapsed="1" x14ac:dyDescent="0.25">
      <c r="A1040" s="2" t="s">
        <v>2081</v>
      </c>
      <c r="B1040" s="2" t="s">
        <v>2082</v>
      </c>
      <c r="C1040" s="2" t="s">
        <v>6</v>
      </c>
      <c r="D1040" s="3">
        <v>4906483405.1999998</v>
      </c>
      <c r="E1040" t="str">
        <f t="shared" ref="E1040:I1090" si="140">TRIM(MID(SUBSTITUTE($B1040," ",REPT(" ",LEN($B1040))),(E$1-1)*LEN($B1040)+1,LEN($B1040)))</f>
        <v>Equitrans</v>
      </c>
      <c r="F1040" t="str">
        <f t="shared" si="140"/>
        <v>Midstream</v>
      </c>
      <c r="G1040" t="str">
        <f t="shared" si="140"/>
        <v>Corp</v>
      </c>
      <c r="H1040" t="str">
        <f t="shared" si="140"/>
        <v/>
      </c>
      <c r="I1040" t="str">
        <f t="shared" si="140"/>
        <v/>
      </c>
      <c r="J1040" t="str">
        <f t="shared" si="132"/>
        <v/>
      </c>
      <c r="K1040" t="str">
        <f t="shared" si="134"/>
        <v>Equitrans</v>
      </c>
      <c r="L1040" t="str">
        <f t="shared" si="135"/>
        <v>Equitrans Midstream</v>
      </c>
      <c r="M1040" t="str">
        <f t="shared" si="136"/>
        <v>Equitrans Midstream Corp</v>
      </c>
      <c r="N1040" t="str">
        <f t="shared" si="137"/>
        <v/>
      </c>
      <c r="O1040" t="str">
        <f t="shared" si="138"/>
        <v/>
      </c>
      <c r="P1040" t="str">
        <f t="shared" si="139"/>
        <v/>
      </c>
    </row>
    <row r="1041" spans="1:16" collapsed="1" x14ac:dyDescent="0.25">
      <c r="A1041" s="2" t="s">
        <v>2083</v>
      </c>
      <c r="B1041" s="2" t="s">
        <v>2084</v>
      </c>
      <c r="C1041" s="2" t="s">
        <v>6</v>
      </c>
      <c r="D1041" s="3">
        <v>4903764125.1000004</v>
      </c>
      <c r="E1041" t="str">
        <f t="shared" si="140"/>
        <v>Flowers</v>
      </c>
      <c r="F1041" t="str">
        <f t="shared" si="140"/>
        <v>Foods</v>
      </c>
      <c r="G1041" t="str">
        <f t="shared" si="140"/>
        <v>Inc</v>
      </c>
      <c r="H1041" t="str">
        <f t="shared" si="140"/>
        <v/>
      </c>
      <c r="I1041" t="str">
        <f t="shared" si="140"/>
        <v/>
      </c>
      <c r="J1041" t="str">
        <f t="shared" si="132"/>
        <v/>
      </c>
      <c r="K1041" t="str">
        <f t="shared" si="134"/>
        <v>Flowers</v>
      </c>
      <c r="L1041" t="str">
        <f t="shared" si="135"/>
        <v>Flowers Foods</v>
      </c>
      <c r="M1041" t="str">
        <f t="shared" si="136"/>
        <v>Flowers Foods Inc</v>
      </c>
      <c r="N1041" t="str">
        <f t="shared" si="137"/>
        <v/>
      </c>
      <c r="O1041" t="str">
        <f t="shared" si="138"/>
        <v/>
      </c>
      <c r="P1041" t="str">
        <f t="shared" si="139"/>
        <v/>
      </c>
    </row>
    <row r="1042" spans="1:16" collapsed="1" x14ac:dyDescent="0.25">
      <c r="A1042" s="2" t="s">
        <v>2085</v>
      </c>
      <c r="B1042" s="2" t="s">
        <v>2086</v>
      </c>
      <c r="C1042" s="2" t="s">
        <v>6</v>
      </c>
      <c r="D1042" s="3">
        <v>4901462500</v>
      </c>
      <c r="E1042" t="str">
        <f t="shared" si="140"/>
        <v>iShares</v>
      </c>
      <c r="F1042" t="str">
        <f t="shared" si="140"/>
        <v>Dow</v>
      </c>
      <c r="G1042" t="str">
        <f t="shared" si="140"/>
        <v>Jones</v>
      </c>
      <c r="H1042" t="str">
        <f t="shared" si="140"/>
        <v>US</v>
      </c>
      <c r="I1042" t="str">
        <f t="shared" si="140"/>
        <v>Aerospace</v>
      </c>
      <c r="J1042" t="str">
        <f t="shared" si="132"/>
        <v>and</v>
      </c>
      <c r="K1042" t="str">
        <f t="shared" si="134"/>
        <v>iShares</v>
      </c>
      <c r="L1042" t="str">
        <f t="shared" si="135"/>
        <v>iShares Dow</v>
      </c>
      <c r="M1042" t="str">
        <f t="shared" si="136"/>
        <v>iShares Dow Jones</v>
      </c>
      <c r="N1042" t="str">
        <f t="shared" si="137"/>
        <v>iShares Dow Jones US</v>
      </c>
      <c r="O1042" t="str">
        <f t="shared" si="138"/>
        <v>iShares Dow Jones US Aerospace</v>
      </c>
      <c r="P1042" t="str">
        <f t="shared" si="139"/>
        <v>iShares Dow Jones US Aerospace and</v>
      </c>
    </row>
    <row r="1043" spans="1:16" collapsed="1" x14ac:dyDescent="0.25">
      <c r="A1043" s="2" t="s">
        <v>2087</v>
      </c>
      <c r="B1043" s="2" t="s">
        <v>2088</v>
      </c>
      <c r="C1043" s="2" t="s">
        <v>6</v>
      </c>
      <c r="D1043" s="3">
        <v>4901404670.8400002</v>
      </c>
      <c r="E1043" t="str">
        <f t="shared" si="140"/>
        <v>Syneos</v>
      </c>
      <c r="F1043" t="str">
        <f t="shared" si="140"/>
        <v>Health</v>
      </c>
      <c r="G1043" t="str">
        <f t="shared" si="140"/>
        <v>Inc</v>
      </c>
      <c r="H1043" t="str">
        <f t="shared" si="140"/>
        <v/>
      </c>
      <c r="I1043" t="str">
        <f t="shared" si="140"/>
        <v/>
      </c>
      <c r="J1043" t="str">
        <f t="shared" si="132"/>
        <v/>
      </c>
      <c r="K1043" t="str">
        <f t="shared" si="134"/>
        <v>Syneos</v>
      </c>
      <c r="L1043" t="str">
        <f t="shared" si="135"/>
        <v>Syneos Health</v>
      </c>
      <c r="M1043" t="str">
        <f t="shared" si="136"/>
        <v>Syneos Health Inc</v>
      </c>
      <c r="N1043" t="str">
        <f t="shared" si="137"/>
        <v/>
      </c>
      <c r="O1043" t="str">
        <f t="shared" si="138"/>
        <v/>
      </c>
      <c r="P1043" t="str">
        <f t="shared" si="139"/>
        <v/>
      </c>
    </row>
    <row r="1044" spans="1:16" collapsed="1" x14ac:dyDescent="0.25">
      <c r="A1044" s="2" t="s">
        <v>2089</v>
      </c>
      <c r="B1044" s="2" t="s">
        <v>2090</v>
      </c>
      <c r="C1044" s="2" t="s">
        <v>6</v>
      </c>
      <c r="D1044" s="3">
        <v>4900440712.3999996</v>
      </c>
      <c r="E1044" t="str">
        <f t="shared" si="140"/>
        <v>Cyberark</v>
      </c>
      <c r="F1044" t="str">
        <f t="shared" si="140"/>
        <v>Software</v>
      </c>
      <c r="G1044" t="str">
        <f t="shared" si="140"/>
        <v>Ltd</v>
      </c>
      <c r="H1044" t="str">
        <f t="shared" si="140"/>
        <v/>
      </c>
      <c r="I1044" t="str">
        <f t="shared" si="140"/>
        <v/>
      </c>
      <c r="J1044" t="str">
        <f t="shared" ref="J1044:J1107" si="141">TRIM(MID(SUBSTITUTE($B1044," ",REPT(" ",LEN($B1044))),(J$1-1)*LEN($B1044)+1,LEN($B1044)))</f>
        <v/>
      </c>
      <c r="K1044" t="str">
        <f t="shared" si="134"/>
        <v>Cyberark</v>
      </c>
      <c r="L1044" t="str">
        <f t="shared" si="135"/>
        <v>Cyberark Software</v>
      </c>
      <c r="M1044" t="str">
        <f t="shared" si="136"/>
        <v>Cyberark Software Ltd</v>
      </c>
      <c r="N1044" t="str">
        <f t="shared" si="137"/>
        <v/>
      </c>
      <c r="O1044" t="str">
        <f t="shared" si="138"/>
        <v/>
      </c>
      <c r="P1044" t="str">
        <f t="shared" si="139"/>
        <v/>
      </c>
    </row>
    <row r="1045" spans="1:16" collapsed="1" x14ac:dyDescent="0.25">
      <c r="A1045" s="2" t="s">
        <v>2091</v>
      </c>
      <c r="B1045" s="2" t="s">
        <v>2092</v>
      </c>
      <c r="C1045" s="2" t="s">
        <v>6</v>
      </c>
      <c r="D1045" s="3">
        <v>4888682255.1400003</v>
      </c>
      <c r="E1045" t="str">
        <f t="shared" si="140"/>
        <v>ADT</v>
      </c>
      <c r="F1045" t="str">
        <f t="shared" si="140"/>
        <v>Inc</v>
      </c>
      <c r="G1045" t="str">
        <f t="shared" si="140"/>
        <v/>
      </c>
      <c r="H1045" t="str">
        <f t="shared" si="140"/>
        <v/>
      </c>
      <c r="I1045" t="str">
        <f t="shared" si="140"/>
        <v/>
      </c>
      <c r="J1045" t="str">
        <f t="shared" si="141"/>
        <v/>
      </c>
      <c r="K1045" t="str">
        <f t="shared" si="134"/>
        <v>ADT</v>
      </c>
      <c r="L1045" t="str">
        <f t="shared" si="135"/>
        <v>ADT Inc</v>
      </c>
      <c r="M1045" t="str">
        <f t="shared" si="136"/>
        <v/>
      </c>
      <c r="N1045" t="str">
        <f t="shared" si="137"/>
        <v/>
      </c>
      <c r="O1045" t="str">
        <f t="shared" si="138"/>
        <v/>
      </c>
      <c r="P1045" t="str">
        <f t="shared" si="139"/>
        <v/>
      </c>
    </row>
    <row r="1046" spans="1:16" collapsed="1" x14ac:dyDescent="0.25">
      <c r="A1046" s="2" t="s">
        <v>2093</v>
      </c>
      <c r="B1046" s="2" t="s">
        <v>2094</v>
      </c>
      <c r="C1046" s="2" t="s">
        <v>6</v>
      </c>
      <c r="D1046" s="3">
        <v>4883807512.5</v>
      </c>
      <c r="E1046" t="str">
        <f t="shared" si="140"/>
        <v>First</v>
      </c>
      <c r="F1046" t="str">
        <f t="shared" si="140"/>
        <v>Citizens</v>
      </c>
      <c r="G1046" t="str">
        <f t="shared" si="140"/>
        <v>BancShares</v>
      </c>
      <c r="H1046" t="str">
        <f t="shared" si="140"/>
        <v>Inc</v>
      </c>
      <c r="I1046" t="str">
        <f t="shared" si="140"/>
        <v>(Delaware)</v>
      </c>
      <c r="J1046" t="str">
        <f t="shared" si="141"/>
        <v/>
      </c>
      <c r="K1046" t="str">
        <f t="shared" si="134"/>
        <v>First</v>
      </c>
      <c r="L1046" t="str">
        <f t="shared" si="135"/>
        <v>First Citizens</v>
      </c>
      <c r="M1046" t="str">
        <f t="shared" si="136"/>
        <v>First Citizens BancShares</v>
      </c>
      <c r="N1046" t="str">
        <f t="shared" si="137"/>
        <v>First Citizens BancShares Inc</v>
      </c>
      <c r="O1046" t="str">
        <f t="shared" si="138"/>
        <v>First Citizens BancShares Inc (Delaware)</v>
      </c>
      <c r="P1046" t="str">
        <f t="shared" si="139"/>
        <v/>
      </c>
    </row>
    <row r="1047" spans="1:16" collapsed="1" x14ac:dyDescent="0.25">
      <c r="A1047" s="2" t="s">
        <v>2095</v>
      </c>
      <c r="B1047" s="2" t="s">
        <v>2096</v>
      </c>
      <c r="C1047" s="2" t="s">
        <v>6</v>
      </c>
      <c r="D1047" s="3">
        <v>4883277665.9700003</v>
      </c>
      <c r="E1047" t="str">
        <f t="shared" si="140"/>
        <v>Nuance</v>
      </c>
      <c r="F1047" t="str">
        <f t="shared" si="140"/>
        <v>Communications</v>
      </c>
      <c r="G1047" t="str">
        <f t="shared" si="140"/>
        <v>Inc</v>
      </c>
      <c r="H1047" t="str">
        <f t="shared" si="140"/>
        <v/>
      </c>
      <c r="I1047" t="str">
        <f t="shared" si="140"/>
        <v/>
      </c>
      <c r="J1047" t="str">
        <f t="shared" si="141"/>
        <v/>
      </c>
      <c r="K1047" t="str">
        <f t="shared" si="134"/>
        <v>Nuance</v>
      </c>
      <c r="L1047" t="str">
        <f t="shared" si="135"/>
        <v>Nuance Communications</v>
      </c>
      <c r="M1047" t="str">
        <f t="shared" si="136"/>
        <v>Nuance Communications Inc</v>
      </c>
      <c r="N1047" t="str">
        <f t="shared" si="137"/>
        <v/>
      </c>
      <c r="O1047" t="str">
        <f t="shared" si="138"/>
        <v/>
      </c>
      <c r="P1047" t="str">
        <f t="shared" si="139"/>
        <v/>
      </c>
    </row>
    <row r="1048" spans="1:16" collapsed="1" x14ac:dyDescent="0.25">
      <c r="A1048" s="2" t="s">
        <v>2097</v>
      </c>
      <c r="B1048" s="2" t="s">
        <v>2098</v>
      </c>
      <c r="C1048" s="2" t="s">
        <v>6</v>
      </c>
      <c r="D1048" s="3">
        <v>4876968270.9899998</v>
      </c>
      <c r="E1048" t="str">
        <f t="shared" si="140"/>
        <v>Macerich</v>
      </c>
      <c r="F1048" t="str">
        <f t="shared" si="140"/>
        <v>Co</v>
      </c>
      <c r="G1048" t="str">
        <f t="shared" si="140"/>
        <v/>
      </c>
      <c r="H1048" t="str">
        <f t="shared" si="140"/>
        <v/>
      </c>
      <c r="I1048" t="str">
        <f t="shared" si="140"/>
        <v/>
      </c>
      <c r="J1048" t="str">
        <f t="shared" si="141"/>
        <v/>
      </c>
      <c r="K1048" t="str">
        <f t="shared" si="134"/>
        <v>Macerich</v>
      </c>
      <c r="L1048" t="str">
        <f t="shared" si="135"/>
        <v>Macerich Co</v>
      </c>
      <c r="M1048" t="str">
        <f t="shared" si="136"/>
        <v/>
      </c>
      <c r="N1048" t="str">
        <f t="shared" si="137"/>
        <v/>
      </c>
      <c r="O1048" t="str">
        <f t="shared" si="138"/>
        <v/>
      </c>
      <c r="P1048" t="str">
        <f t="shared" si="139"/>
        <v/>
      </c>
    </row>
    <row r="1049" spans="1:16" collapsed="1" x14ac:dyDescent="0.25">
      <c r="A1049" s="2" t="s">
        <v>2099</v>
      </c>
      <c r="B1049" s="2" t="s">
        <v>2100</v>
      </c>
      <c r="C1049" s="2" t="s">
        <v>6</v>
      </c>
      <c r="D1049" s="3">
        <v>4875143660.9399996</v>
      </c>
      <c r="E1049" t="str">
        <f t="shared" si="140"/>
        <v>Lincoln</v>
      </c>
      <c r="F1049" t="str">
        <f t="shared" si="140"/>
        <v>Electric</v>
      </c>
      <c r="G1049" t="str">
        <f t="shared" si="140"/>
        <v>Holdings</v>
      </c>
      <c r="H1049" t="str">
        <f t="shared" si="140"/>
        <v>Inc</v>
      </c>
      <c r="I1049" t="str">
        <f t="shared" si="140"/>
        <v/>
      </c>
      <c r="J1049" t="str">
        <f t="shared" si="141"/>
        <v/>
      </c>
      <c r="K1049" t="str">
        <f t="shared" si="134"/>
        <v>Lincoln</v>
      </c>
      <c r="L1049" t="str">
        <f t="shared" si="135"/>
        <v>Lincoln Electric</v>
      </c>
      <c r="M1049" t="str">
        <f t="shared" si="136"/>
        <v>Lincoln Electric Holdings</v>
      </c>
      <c r="N1049" t="str">
        <f t="shared" si="137"/>
        <v>Lincoln Electric Holdings Inc</v>
      </c>
      <c r="O1049" t="str">
        <f t="shared" si="138"/>
        <v/>
      </c>
      <c r="P1049" t="str">
        <f t="shared" si="139"/>
        <v/>
      </c>
    </row>
    <row r="1050" spans="1:16" collapsed="1" x14ac:dyDescent="0.25">
      <c r="A1050" s="2" t="s">
        <v>2101</v>
      </c>
      <c r="B1050" s="2" t="s">
        <v>2102</v>
      </c>
      <c r="C1050" s="2" t="s">
        <v>6</v>
      </c>
      <c r="D1050" s="3">
        <v>4863678694.5</v>
      </c>
      <c r="E1050" t="str">
        <f t="shared" si="140"/>
        <v>Skechers</v>
      </c>
      <c r="F1050" t="str">
        <f t="shared" si="140"/>
        <v>USA</v>
      </c>
      <c r="G1050" t="str">
        <f t="shared" si="140"/>
        <v>Inc</v>
      </c>
      <c r="H1050" t="str">
        <f t="shared" si="140"/>
        <v/>
      </c>
      <c r="I1050" t="str">
        <f t="shared" si="140"/>
        <v/>
      </c>
      <c r="J1050" t="str">
        <f t="shared" si="141"/>
        <v/>
      </c>
      <c r="K1050" t="str">
        <f t="shared" si="134"/>
        <v>Skechers</v>
      </c>
      <c r="L1050" t="str">
        <f t="shared" si="135"/>
        <v>Skechers USA</v>
      </c>
      <c r="M1050" t="str">
        <f t="shared" si="136"/>
        <v>Skechers USA Inc</v>
      </c>
      <c r="N1050" t="str">
        <f t="shared" si="137"/>
        <v/>
      </c>
      <c r="O1050" t="str">
        <f t="shared" si="138"/>
        <v/>
      </c>
      <c r="P1050" t="str">
        <f t="shared" si="139"/>
        <v/>
      </c>
    </row>
    <row r="1051" spans="1:16" collapsed="1" x14ac:dyDescent="0.25">
      <c r="A1051" s="2" t="s">
        <v>2103</v>
      </c>
      <c r="B1051" s="2" t="s">
        <v>2104</v>
      </c>
      <c r="C1051" s="2" t="s">
        <v>6</v>
      </c>
      <c r="D1051" s="3">
        <v>4844798097.1199999</v>
      </c>
      <c r="E1051" t="str">
        <f t="shared" si="140"/>
        <v>Radian</v>
      </c>
      <c r="F1051" t="str">
        <f t="shared" si="140"/>
        <v>Group</v>
      </c>
      <c r="G1051" t="str">
        <f t="shared" si="140"/>
        <v>Inc</v>
      </c>
      <c r="H1051" t="str">
        <f t="shared" si="140"/>
        <v/>
      </c>
      <c r="I1051" t="str">
        <f t="shared" si="140"/>
        <v/>
      </c>
      <c r="J1051" t="str">
        <f t="shared" si="141"/>
        <v/>
      </c>
      <c r="K1051" t="str">
        <f t="shared" si="134"/>
        <v>Radian</v>
      </c>
      <c r="L1051" t="str">
        <f t="shared" si="135"/>
        <v>Radian Group</v>
      </c>
      <c r="M1051" t="str">
        <f t="shared" si="136"/>
        <v>Radian Group Inc</v>
      </c>
      <c r="N1051" t="str">
        <f t="shared" si="137"/>
        <v/>
      </c>
      <c r="O1051" t="str">
        <f t="shared" si="138"/>
        <v/>
      </c>
      <c r="P1051" t="str">
        <f t="shared" si="139"/>
        <v/>
      </c>
    </row>
    <row r="1052" spans="1:16" collapsed="1" x14ac:dyDescent="0.25">
      <c r="A1052" s="2" t="s">
        <v>2105</v>
      </c>
      <c r="B1052" s="2" t="s">
        <v>2106</v>
      </c>
      <c r="C1052" s="2" t="s">
        <v>6</v>
      </c>
      <c r="D1052" s="3">
        <v>4842605027.0500002</v>
      </c>
      <c r="E1052" t="str">
        <f t="shared" si="140"/>
        <v>Maximus</v>
      </c>
      <c r="F1052" t="str">
        <f t="shared" si="140"/>
        <v>Inc</v>
      </c>
      <c r="G1052" t="str">
        <f t="shared" si="140"/>
        <v/>
      </c>
      <c r="H1052" t="str">
        <f t="shared" si="140"/>
        <v/>
      </c>
      <c r="I1052" t="str">
        <f t="shared" si="140"/>
        <v/>
      </c>
      <c r="J1052" t="str">
        <f t="shared" si="141"/>
        <v/>
      </c>
      <c r="K1052" t="str">
        <f t="shared" si="134"/>
        <v>Maximus</v>
      </c>
      <c r="L1052" t="str">
        <f t="shared" si="135"/>
        <v>Maximus Inc</v>
      </c>
      <c r="M1052" t="str">
        <f t="shared" si="136"/>
        <v/>
      </c>
      <c r="N1052" t="str">
        <f t="shared" si="137"/>
        <v/>
      </c>
      <c r="O1052" t="str">
        <f t="shared" si="138"/>
        <v/>
      </c>
      <c r="P1052" t="str">
        <f t="shared" si="139"/>
        <v/>
      </c>
    </row>
    <row r="1053" spans="1:16" collapsed="1" x14ac:dyDescent="0.25">
      <c r="A1053" s="2" t="s">
        <v>2107</v>
      </c>
      <c r="B1053" s="2" t="s">
        <v>2108</v>
      </c>
      <c r="C1053" s="2" t="s">
        <v>6</v>
      </c>
      <c r="D1053" s="3">
        <v>4840672852</v>
      </c>
      <c r="E1053" t="str">
        <f t="shared" si="140"/>
        <v>Deutsche</v>
      </c>
      <c r="F1053" t="str">
        <f t="shared" si="140"/>
        <v>X-trackers</v>
      </c>
      <c r="G1053" t="str">
        <f t="shared" si="140"/>
        <v>MSCI</v>
      </c>
      <c r="H1053" t="str">
        <f t="shared" si="140"/>
        <v>EAFE</v>
      </c>
      <c r="I1053" t="str">
        <f t="shared" si="140"/>
        <v>Hedged</v>
      </c>
      <c r="J1053" t="str">
        <f t="shared" si="141"/>
        <v>Equity</v>
      </c>
      <c r="K1053" t="str">
        <f t="shared" si="134"/>
        <v>Deutsche</v>
      </c>
      <c r="L1053" t="str">
        <f t="shared" si="135"/>
        <v>Deutsche X-trackers</v>
      </c>
      <c r="M1053" t="str">
        <f t="shared" si="136"/>
        <v>Deutsche X-trackers MSCI</v>
      </c>
      <c r="N1053" t="str">
        <f t="shared" si="137"/>
        <v>Deutsche X-trackers MSCI EAFE</v>
      </c>
      <c r="O1053" t="str">
        <f t="shared" si="138"/>
        <v>Deutsche X-trackers MSCI EAFE Hedged</v>
      </c>
      <c r="P1053" t="str">
        <f t="shared" si="139"/>
        <v>Deutsche X-trackers MSCI EAFE Hedged Equity</v>
      </c>
    </row>
    <row r="1054" spans="1:16" collapsed="1" x14ac:dyDescent="0.25">
      <c r="A1054" s="2" t="s">
        <v>2109</v>
      </c>
      <c r="B1054" s="2" t="s">
        <v>2110</v>
      </c>
      <c r="C1054" s="2" t="s">
        <v>6</v>
      </c>
      <c r="D1054" s="3">
        <v>4836104528.2200003</v>
      </c>
      <c r="E1054" t="str">
        <f t="shared" si="140"/>
        <v>CIT</v>
      </c>
      <c r="F1054" t="str">
        <f t="shared" si="140"/>
        <v>Group</v>
      </c>
      <c r="G1054" t="str">
        <f t="shared" si="140"/>
        <v>Inc</v>
      </c>
      <c r="H1054" t="str">
        <f t="shared" si="140"/>
        <v/>
      </c>
      <c r="I1054" t="str">
        <f t="shared" si="140"/>
        <v/>
      </c>
      <c r="J1054" t="str">
        <f t="shared" si="141"/>
        <v/>
      </c>
      <c r="K1054" t="str">
        <f t="shared" si="134"/>
        <v>CIT</v>
      </c>
      <c r="L1054" t="str">
        <f t="shared" si="135"/>
        <v>CIT Group</v>
      </c>
      <c r="M1054" t="str">
        <f t="shared" si="136"/>
        <v>CIT Group Inc</v>
      </c>
      <c r="N1054" t="str">
        <f t="shared" si="137"/>
        <v/>
      </c>
      <c r="O1054" t="str">
        <f t="shared" si="138"/>
        <v/>
      </c>
      <c r="P1054" t="str">
        <f t="shared" si="139"/>
        <v/>
      </c>
    </row>
    <row r="1055" spans="1:16" collapsed="1" x14ac:dyDescent="0.25">
      <c r="A1055" s="2" t="s">
        <v>2111</v>
      </c>
      <c r="B1055" s="2" t="s">
        <v>2112</v>
      </c>
      <c r="C1055" s="2" t="s">
        <v>6</v>
      </c>
      <c r="D1055" s="3">
        <v>4830119280.8500004</v>
      </c>
      <c r="E1055" t="str">
        <f t="shared" si="140"/>
        <v>TriNet</v>
      </c>
      <c r="F1055" t="str">
        <f t="shared" si="140"/>
        <v>Group</v>
      </c>
      <c r="G1055" t="str">
        <f t="shared" si="140"/>
        <v>Inc</v>
      </c>
      <c r="H1055" t="str">
        <f t="shared" si="140"/>
        <v/>
      </c>
      <c r="I1055" t="str">
        <f t="shared" si="140"/>
        <v/>
      </c>
      <c r="J1055" t="str">
        <f t="shared" si="141"/>
        <v/>
      </c>
      <c r="K1055" t="str">
        <f t="shared" si="134"/>
        <v>TriNet</v>
      </c>
      <c r="L1055" t="str">
        <f t="shared" si="135"/>
        <v>TriNet Group</v>
      </c>
      <c r="M1055" t="str">
        <f t="shared" si="136"/>
        <v>TriNet Group Inc</v>
      </c>
      <c r="N1055" t="str">
        <f t="shared" si="137"/>
        <v/>
      </c>
      <c r="O1055" t="str">
        <f t="shared" si="138"/>
        <v/>
      </c>
      <c r="P1055" t="str">
        <f t="shared" si="139"/>
        <v/>
      </c>
    </row>
    <row r="1056" spans="1:16" collapsed="1" x14ac:dyDescent="0.25">
      <c r="A1056" s="2" t="s">
        <v>2113</v>
      </c>
      <c r="B1056" s="2" t="s">
        <v>2114</v>
      </c>
      <c r="C1056" s="2" t="s">
        <v>6</v>
      </c>
      <c r="D1056" s="3">
        <v>4822986752.1000004</v>
      </c>
      <c r="E1056" t="str">
        <f t="shared" si="140"/>
        <v>EnLink</v>
      </c>
      <c r="F1056" t="str">
        <f t="shared" si="140"/>
        <v>Midstream</v>
      </c>
      <c r="G1056" t="str">
        <f t="shared" si="140"/>
        <v>LLC</v>
      </c>
      <c r="H1056" t="str">
        <f t="shared" si="140"/>
        <v/>
      </c>
      <c r="I1056" t="str">
        <f t="shared" si="140"/>
        <v/>
      </c>
      <c r="J1056" t="str">
        <f t="shared" si="141"/>
        <v/>
      </c>
      <c r="K1056" t="str">
        <f t="shared" si="134"/>
        <v>EnLink</v>
      </c>
      <c r="L1056" t="str">
        <f t="shared" si="135"/>
        <v>EnLink Midstream</v>
      </c>
      <c r="M1056" t="str">
        <f t="shared" si="136"/>
        <v>EnLink Midstream LLC</v>
      </c>
      <c r="N1056" t="str">
        <f t="shared" si="137"/>
        <v/>
      </c>
      <c r="O1056" t="str">
        <f t="shared" si="138"/>
        <v/>
      </c>
      <c r="P1056" t="str">
        <f t="shared" si="139"/>
        <v/>
      </c>
    </row>
    <row r="1057" spans="1:16" collapsed="1" x14ac:dyDescent="0.25">
      <c r="A1057" s="2" t="s">
        <v>2115</v>
      </c>
      <c r="B1057" s="2" t="s">
        <v>2116</v>
      </c>
      <c r="C1057" s="2" t="s">
        <v>6</v>
      </c>
      <c r="D1057" s="3">
        <v>4816028234.8199997</v>
      </c>
      <c r="E1057" t="str">
        <f t="shared" si="140"/>
        <v>Williams-Sonoma</v>
      </c>
      <c r="F1057" t="str">
        <f t="shared" si="140"/>
        <v>Inc</v>
      </c>
      <c r="G1057" t="str">
        <f t="shared" si="140"/>
        <v/>
      </c>
      <c r="H1057" t="str">
        <f t="shared" si="140"/>
        <v/>
      </c>
      <c r="I1057" t="str">
        <f t="shared" si="140"/>
        <v/>
      </c>
      <c r="J1057" t="str">
        <f t="shared" si="141"/>
        <v/>
      </c>
      <c r="K1057" t="str">
        <f t="shared" si="134"/>
        <v>Williams-Sonoma</v>
      </c>
      <c r="L1057" t="str">
        <f t="shared" si="135"/>
        <v>Williams-Sonoma Inc</v>
      </c>
      <c r="M1057" t="str">
        <f t="shared" si="136"/>
        <v/>
      </c>
      <c r="N1057" t="str">
        <f t="shared" si="137"/>
        <v/>
      </c>
      <c r="O1057" t="str">
        <f t="shared" si="138"/>
        <v/>
      </c>
      <c r="P1057" t="str">
        <f t="shared" si="139"/>
        <v/>
      </c>
    </row>
    <row r="1058" spans="1:16" collapsed="1" x14ac:dyDescent="0.25">
      <c r="A1058" s="2" t="s">
        <v>2117</v>
      </c>
      <c r="B1058" s="2" t="s">
        <v>2118</v>
      </c>
      <c r="C1058" s="2" t="s">
        <v>6</v>
      </c>
      <c r="D1058" s="3">
        <v>4801060069.0799999</v>
      </c>
      <c r="E1058" t="str">
        <f t="shared" si="140"/>
        <v>ProShares</v>
      </c>
      <c r="F1058" t="str">
        <f t="shared" si="140"/>
        <v>S&amp;P</v>
      </c>
      <c r="G1058" t="str">
        <f t="shared" si="140"/>
        <v>500</v>
      </c>
      <c r="H1058" t="str">
        <f t="shared" si="140"/>
        <v>Dividend</v>
      </c>
      <c r="I1058" t="str">
        <f t="shared" si="140"/>
        <v>Aristocrats</v>
      </c>
      <c r="J1058" t="str">
        <f t="shared" si="141"/>
        <v>ETF</v>
      </c>
      <c r="K1058" t="str">
        <f t="shared" si="134"/>
        <v>ProShares</v>
      </c>
      <c r="L1058" t="str">
        <f t="shared" si="135"/>
        <v>ProShares S&amp;P</v>
      </c>
      <c r="M1058" t="str">
        <f t="shared" si="136"/>
        <v>ProShares S&amp;P 500</v>
      </c>
      <c r="N1058" t="str">
        <f t="shared" si="137"/>
        <v>ProShares S&amp;P 500 Dividend</v>
      </c>
      <c r="O1058" t="str">
        <f t="shared" si="138"/>
        <v>ProShares S&amp;P 500 Dividend Aristocrats</v>
      </c>
      <c r="P1058" t="str">
        <f t="shared" si="139"/>
        <v>ProShares S&amp;P 500 Dividend Aristocrats ETF</v>
      </c>
    </row>
    <row r="1059" spans="1:16" collapsed="1" x14ac:dyDescent="0.25">
      <c r="A1059" s="2" t="s">
        <v>2119</v>
      </c>
      <c r="B1059" s="2" t="s">
        <v>2120</v>
      </c>
      <c r="C1059" s="2" t="s">
        <v>6</v>
      </c>
      <c r="D1059" s="3">
        <v>4789741896.9399996</v>
      </c>
      <c r="E1059" t="str">
        <f t="shared" si="140"/>
        <v>ONE</v>
      </c>
      <c r="F1059" t="str">
        <f t="shared" si="140"/>
        <v>Gas</v>
      </c>
      <c r="G1059" t="str">
        <f t="shared" si="140"/>
        <v>Inc</v>
      </c>
      <c r="H1059" t="str">
        <f t="shared" si="140"/>
        <v/>
      </c>
      <c r="I1059" t="str">
        <f t="shared" si="140"/>
        <v/>
      </c>
      <c r="J1059" t="str">
        <f t="shared" si="141"/>
        <v/>
      </c>
      <c r="K1059" t="str">
        <f t="shared" si="134"/>
        <v>ONE</v>
      </c>
      <c r="L1059" t="str">
        <f t="shared" si="135"/>
        <v>ONE Gas</v>
      </c>
      <c r="M1059" t="str">
        <f t="shared" si="136"/>
        <v>ONE Gas Inc</v>
      </c>
      <c r="N1059" t="str">
        <f t="shared" si="137"/>
        <v/>
      </c>
      <c r="O1059" t="str">
        <f t="shared" si="138"/>
        <v/>
      </c>
      <c r="P1059" t="str">
        <f t="shared" si="139"/>
        <v/>
      </c>
    </row>
    <row r="1060" spans="1:16" collapsed="1" x14ac:dyDescent="0.25">
      <c r="A1060" s="2" t="s">
        <v>2121</v>
      </c>
      <c r="B1060" s="2" t="s">
        <v>2122</v>
      </c>
      <c r="C1060" s="2" t="s">
        <v>6</v>
      </c>
      <c r="D1060" s="3">
        <v>4785695205</v>
      </c>
      <c r="E1060" t="str">
        <f t="shared" si="140"/>
        <v>Seaboard</v>
      </c>
      <c r="F1060" t="str">
        <f t="shared" si="140"/>
        <v>Corp</v>
      </c>
      <c r="G1060" t="str">
        <f t="shared" si="140"/>
        <v/>
      </c>
      <c r="H1060" t="str">
        <f t="shared" si="140"/>
        <v/>
      </c>
      <c r="I1060" t="str">
        <f t="shared" si="140"/>
        <v/>
      </c>
      <c r="J1060" t="str">
        <f t="shared" si="141"/>
        <v/>
      </c>
      <c r="K1060" t="str">
        <f t="shared" si="134"/>
        <v>Seaboard</v>
      </c>
      <c r="L1060" t="str">
        <f t="shared" si="135"/>
        <v>Seaboard Corp</v>
      </c>
      <c r="M1060" t="str">
        <f t="shared" si="136"/>
        <v/>
      </c>
      <c r="N1060" t="str">
        <f t="shared" si="137"/>
        <v/>
      </c>
      <c r="O1060" t="str">
        <f t="shared" si="138"/>
        <v/>
      </c>
      <c r="P1060" t="str">
        <f t="shared" si="139"/>
        <v/>
      </c>
    </row>
    <row r="1061" spans="1:16" collapsed="1" x14ac:dyDescent="0.25">
      <c r="A1061" s="2" t="s">
        <v>2123</v>
      </c>
      <c r="B1061" s="2" t="s">
        <v>2124</v>
      </c>
      <c r="C1061" s="2" t="s">
        <v>6</v>
      </c>
      <c r="D1061" s="3">
        <v>4770087165</v>
      </c>
      <c r="E1061" t="str">
        <f t="shared" si="140"/>
        <v>Crane</v>
      </c>
      <c r="F1061" t="str">
        <f t="shared" si="140"/>
        <v>Co</v>
      </c>
      <c r="G1061" t="str">
        <f t="shared" si="140"/>
        <v/>
      </c>
      <c r="H1061" t="str">
        <f t="shared" si="140"/>
        <v/>
      </c>
      <c r="I1061" t="str">
        <f t="shared" si="140"/>
        <v/>
      </c>
      <c r="J1061" t="str">
        <f t="shared" si="141"/>
        <v/>
      </c>
      <c r="K1061" t="str">
        <f t="shared" si="134"/>
        <v>Crane</v>
      </c>
      <c r="L1061" t="str">
        <f t="shared" si="135"/>
        <v>Crane Co</v>
      </c>
      <c r="M1061" t="str">
        <f t="shared" si="136"/>
        <v/>
      </c>
      <c r="N1061" t="str">
        <f t="shared" si="137"/>
        <v/>
      </c>
      <c r="O1061" t="str">
        <f t="shared" si="138"/>
        <v/>
      </c>
      <c r="P1061" t="str">
        <f t="shared" si="139"/>
        <v/>
      </c>
    </row>
    <row r="1062" spans="1:16" collapsed="1" x14ac:dyDescent="0.25">
      <c r="A1062" s="2" t="s">
        <v>2125</v>
      </c>
      <c r="B1062" s="2" t="s">
        <v>2126</v>
      </c>
      <c r="C1062" s="2" t="s">
        <v>6</v>
      </c>
      <c r="D1062" s="3">
        <v>4763988053.1899996</v>
      </c>
      <c r="E1062" t="str">
        <f t="shared" si="140"/>
        <v>Essent</v>
      </c>
      <c r="F1062" t="str">
        <f t="shared" si="140"/>
        <v>Group</v>
      </c>
      <c r="G1062" t="str">
        <f t="shared" si="140"/>
        <v>Ltd</v>
      </c>
      <c r="H1062" t="str">
        <f t="shared" si="140"/>
        <v/>
      </c>
      <c r="I1062" t="str">
        <f t="shared" si="140"/>
        <v/>
      </c>
      <c r="J1062" t="str">
        <f t="shared" si="141"/>
        <v/>
      </c>
      <c r="K1062" t="str">
        <f t="shared" si="134"/>
        <v>Essent</v>
      </c>
      <c r="L1062" t="str">
        <f t="shared" si="135"/>
        <v>Essent Group</v>
      </c>
      <c r="M1062" t="str">
        <f t="shared" si="136"/>
        <v>Essent Group Ltd</v>
      </c>
      <c r="N1062" t="str">
        <f t="shared" si="137"/>
        <v/>
      </c>
      <c r="O1062" t="str">
        <f t="shared" si="138"/>
        <v/>
      </c>
      <c r="P1062" t="str">
        <f t="shared" si="139"/>
        <v/>
      </c>
    </row>
    <row r="1063" spans="1:16" collapsed="1" x14ac:dyDescent="0.25">
      <c r="A1063" s="2" t="s">
        <v>2127</v>
      </c>
      <c r="B1063" s="2" t="s">
        <v>2128</v>
      </c>
      <c r="C1063" s="2" t="s">
        <v>6</v>
      </c>
      <c r="D1063" s="3">
        <v>4760615554.0799999</v>
      </c>
      <c r="E1063" t="str">
        <f t="shared" si="140"/>
        <v>Choice</v>
      </c>
      <c r="F1063" t="str">
        <f t="shared" si="140"/>
        <v>Hotels</v>
      </c>
      <c r="G1063" t="str">
        <f t="shared" si="140"/>
        <v>International</v>
      </c>
      <c r="H1063" t="str">
        <f t="shared" si="140"/>
        <v>Inc</v>
      </c>
      <c r="I1063" t="str">
        <f t="shared" si="140"/>
        <v/>
      </c>
      <c r="J1063" t="str">
        <f t="shared" si="141"/>
        <v/>
      </c>
      <c r="K1063" t="str">
        <f t="shared" si="134"/>
        <v>Choice</v>
      </c>
      <c r="L1063" t="str">
        <f t="shared" si="135"/>
        <v>Choice Hotels</v>
      </c>
      <c r="M1063" t="str">
        <f t="shared" si="136"/>
        <v>Choice Hotels International</v>
      </c>
      <c r="N1063" t="str">
        <f t="shared" si="137"/>
        <v>Choice Hotels International Inc</v>
      </c>
      <c r="O1063" t="str">
        <f t="shared" si="138"/>
        <v/>
      </c>
      <c r="P1063" t="str">
        <f t="shared" si="139"/>
        <v/>
      </c>
    </row>
    <row r="1064" spans="1:16" collapsed="1" x14ac:dyDescent="0.25">
      <c r="A1064" s="2" t="s">
        <v>2129</v>
      </c>
      <c r="B1064" s="2" t="s">
        <v>2130</v>
      </c>
      <c r="C1064" s="2" t="s">
        <v>6</v>
      </c>
      <c r="D1064" s="3">
        <v>4753692950.8400002</v>
      </c>
      <c r="E1064" t="str">
        <f t="shared" si="140"/>
        <v>BWX</v>
      </c>
      <c r="F1064" t="str">
        <f t="shared" si="140"/>
        <v>Technologies</v>
      </c>
      <c r="G1064" t="str">
        <f t="shared" si="140"/>
        <v>Inc</v>
      </c>
      <c r="H1064" t="str">
        <f t="shared" si="140"/>
        <v/>
      </c>
      <c r="I1064" t="str">
        <f t="shared" si="140"/>
        <v/>
      </c>
      <c r="J1064" t="str">
        <f t="shared" si="141"/>
        <v/>
      </c>
      <c r="K1064" t="str">
        <f t="shared" si="134"/>
        <v>BWX</v>
      </c>
      <c r="L1064" t="str">
        <f t="shared" si="135"/>
        <v>BWX Technologies</v>
      </c>
      <c r="M1064" t="str">
        <f t="shared" si="136"/>
        <v>BWX Technologies Inc</v>
      </c>
      <c r="N1064" t="str">
        <f t="shared" si="137"/>
        <v/>
      </c>
      <c r="O1064" t="str">
        <f t="shared" si="138"/>
        <v/>
      </c>
      <c r="P1064" t="str">
        <f t="shared" si="139"/>
        <v/>
      </c>
    </row>
    <row r="1065" spans="1:16" collapsed="1" x14ac:dyDescent="0.25">
      <c r="A1065" s="2" t="s">
        <v>2131</v>
      </c>
      <c r="B1065" s="2" t="s">
        <v>2132</v>
      </c>
      <c r="C1065" s="2" t="s">
        <v>6</v>
      </c>
      <c r="D1065" s="3">
        <v>4751347320</v>
      </c>
      <c r="E1065" t="str">
        <f t="shared" si="140"/>
        <v>Kirby</v>
      </c>
      <c r="F1065" t="str">
        <f t="shared" si="140"/>
        <v>Corp</v>
      </c>
      <c r="G1065" t="str">
        <f t="shared" si="140"/>
        <v/>
      </c>
      <c r="H1065" t="str">
        <f t="shared" si="140"/>
        <v/>
      </c>
      <c r="I1065" t="str">
        <f t="shared" si="140"/>
        <v/>
      </c>
      <c r="J1065" t="str">
        <f t="shared" si="141"/>
        <v/>
      </c>
      <c r="K1065" t="str">
        <f t="shared" si="134"/>
        <v>Kirby</v>
      </c>
      <c r="L1065" t="str">
        <f t="shared" si="135"/>
        <v>Kirby Corp</v>
      </c>
      <c r="M1065" t="str">
        <f t="shared" si="136"/>
        <v/>
      </c>
      <c r="N1065" t="str">
        <f t="shared" si="137"/>
        <v/>
      </c>
      <c r="O1065" t="str">
        <f t="shared" si="138"/>
        <v/>
      </c>
      <c r="P1065" t="str">
        <f t="shared" si="139"/>
        <v/>
      </c>
    </row>
    <row r="1066" spans="1:16" collapsed="1" x14ac:dyDescent="0.25">
      <c r="A1066" s="2" t="s">
        <v>2133</v>
      </c>
      <c r="B1066" s="2" t="s">
        <v>2134</v>
      </c>
      <c r="C1066" s="2" t="s">
        <v>6</v>
      </c>
      <c r="D1066" s="3">
        <v>4736754760.3199997</v>
      </c>
      <c r="E1066" t="str">
        <f t="shared" si="140"/>
        <v>SYNNEX</v>
      </c>
      <c r="F1066" t="str">
        <f t="shared" si="140"/>
        <v>Corp</v>
      </c>
      <c r="G1066" t="str">
        <f t="shared" si="140"/>
        <v/>
      </c>
      <c r="H1066" t="str">
        <f t="shared" si="140"/>
        <v/>
      </c>
      <c r="I1066" t="str">
        <f t="shared" si="140"/>
        <v/>
      </c>
      <c r="J1066" t="str">
        <f t="shared" si="141"/>
        <v/>
      </c>
      <c r="K1066" t="str">
        <f t="shared" si="134"/>
        <v>SYNNEX</v>
      </c>
      <c r="L1066" t="str">
        <f t="shared" si="135"/>
        <v>SYNNEX Corp</v>
      </c>
      <c r="M1066" t="str">
        <f t="shared" si="136"/>
        <v/>
      </c>
      <c r="N1066" t="str">
        <f t="shared" si="137"/>
        <v/>
      </c>
      <c r="O1066" t="str">
        <f t="shared" si="138"/>
        <v/>
      </c>
      <c r="P1066" t="str">
        <f t="shared" si="139"/>
        <v/>
      </c>
    </row>
    <row r="1067" spans="1:16" collapsed="1" x14ac:dyDescent="0.25">
      <c r="A1067" s="2" t="s">
        <v>2135</v>
      </c>
      <c r="B1067" s="2" t="s">
        <v>2136</v>
      </c>
      <c r="C1067" s="2" t="s">
        <v>6</v>
      </c>
      <c r="D1067" s="3">
        <v>4733308826.3999996</v>
      </c>
      <c r="E1067" t="str">
        <f t="shared" si="140"/>
        <v>Hawaiian</v>
      </c>
      <c r="F1067" t="str">
        <f t="shared" si="140"/>
        <v>Electric</v>
      </c>
      <c r="G1067" t="str">
        <f t="shared" si="140"/>
        <v>Industries</v>
      </c>
      <c r="H1067" t="str">
        <f t="shared" si="140"/>
        <v>Inc</v>
      </c>
      <c r="I1067" t="str">
        <f t="shared" si="140"/>
        <v/>
      </c>
      <c r="J1067" t="str">
        <f t="shared" si="141"/>
        <v/>
      </c>
      <c r="K1067" t="str">
        <f t="shared" si="134"/>
        <v>Hawaiian</v>
      </c>
      <c r="L1067" t="str">
        <f t="shared" si="135"/>
        <v>Hawaiian Electric</v>
      </c>
      <c r="M1067" t="str">
        <f t="shared" si="136"/>
        <v>Hawaiian Electric Industries</v>
      </c>
      <c r="N1067" t="str">
        <f t="shared" si="137"/>
        <v>Hawaiian Electric Industries Inc</v>
      </c>
      <c r="O1067" t="str">
        <f t="shared" si="138"/>
        <v/>
      </c>
      <c r="P1067" t="str">
        <f t="shared" si="139"/>
        <v/>
      </c>
    </row>
    <row r="1068" spans="1:16" collapsed="1" x14ac:dyDescent="0.25">
      <c r="A1068" s="2" t="s">
        <v>2137</v>
      </c>
      <c r="B1068" s="2" t="s">
        <v>2138</v>
      </c>
      <c r="C1068" s="2" t="s">
        <v>6</v>
      </c>
      <c r="D1068" s="3">
        <v>4733070714.0600004</v>
      </c>
      <c r="E1068" t="str">
        <f t="shared" si="140"/>
        <v>Eaton</v>
      </c>
      <c r="F1068" t="str">
        <f t="shared" si="140"/>
        <v>Vance</v>
      </c>
      <c r="G1068" t="str">
        <f t="shared" si="140"/>
        <v>Corp</v>
      </c>
      <c r="H1068" t="str">
        <f t="shared" si="140"/>
        <v/>
      </c>
      <c r="I1068" t="str">
        <f t="shared" si="140"/>
        <v/>
      </c>
      <c r="J1068" t="str">
        <f t="shared" si="141"/>
        <v/>
      </c>
      <c r="K1068" t="str">
        <f t="shared" si="134"/>
        <v>Eaton</v>
      </c>
      <c r="L1068" t="str">
        <f t="shared" si="135"/>
        <v>Eaton Vance</v>
      </c>
      <c r="M1068" t="str">
        <f t="shared" si="136"/>
        <v>Eaton Vance Corp</v>
      </c>
      <c r="N1068" t="str">
        <f t="shared" si="137"/>
        <v/>
      </c>
      <c r="O1068" t="str">
        <f t="shared" si="138"/>
        <v/>
      </c>
      <c r="P1068" t="str">
        <f t="shared" si="139"/>
        <v/>
      </c>
    </row>
    <row r="1069" spans="1:16" collapsed="1" x14ac:dyDescent="0.25">
      <c r="A1069" s="2" t="s">
        <v>2139</v>
      </c>
      <c r="B1069" s="2" t="s">
        <v>2140</v>
      </c>
      <c r="C1069" s="2" t="s">
        <v>6</v>
      </c>
      <c r="D1069" s="3">
        <v>4730314622.8800001</v>
      </c>
      <c r="E1069" t="str">
        <f t="shared" si="140"/>
        <v>Foot</v>
      </c>
      <c r="F1069" t="str">
        <f t="shared" si="140"/>
        <v>Locker</v>
      </c>
      <c r="G1069" t="str">
        <f t="shared" si="140"/>
        <v>Inc</v>
      </c>
      <c r="H1069" t="str">
        <f t="shared" si="140"/>
        <v/>
      </c>
      <c r="I1069" t="str">
        <f t="shared" si="140"/>
        <v/>
      </c>
      <c r="J1069" t="str">
        <f t="shared" si="141"/>
        <v/>
      </c>
      <c r="K1069" t="str">
        <f t="shared" si="134"/>
        <v>Foot</v>
      </c>
      <c r="L1069" t="str">
        <f t="shared" si="135"/>
        <v>Foot Locker</v>
      </c>
      <c r="M1069" t="str">
        <f t="shared" si="136"/>
        <v>Foot Locker Inc</v>
      </c>
      <c r="N1069" t="str">
        <f t="shared" si="137"/>
        <v/>
      </c>
      <c r="O1069" t="str">
        <f t="shared" si="138"/>
        <v/>
      </c>
      <c r="P1069" t="str">
        <f t="shared" si="139"/>
        <v/>
      </c>
    </row>
    <row r="1070" spans="1:16" collapsed="1" x14ac:dyDescent="0.25">
      <c r="A1070" s="2" t="s">
        <v>2141</v>
      </c>
      <c r="B1070" s="2" t="s">
        <v>2142</v>
      </c>
      <c r="C1070" s="2" t="s">
        <v>6</v>
      </c>
      <c r="D1070" s="3">
        <v>4725206628.4499998</v>
      </c>
      <c r="E1070" t="str">
        <f t="shared" si="140"/>
        <v>Nutanix</v>
      </c>
      <c r="F1070" t="str">
        <f t="shared" si="140"/>
        <v>Inc</v>
      </c>
      <c r="G1070" t="str">
        <f t="shared" si="140"/>
        <v/>
      </c>
      <c r="H1070" t="str">
        <f t="shared" si="140"/>
        <v/>
      </c>
      <c r="I1070" t="str">
        <f t="shared" si="140"/>
        <v/>
      </c>
      <c r="J1070" t="str">
        <f t="shared" si="141"/>
        <v/>
      </c>
      <c r="K1070" t="str">
        <f t="shared" si="134"/>
        <v>Nutanix</v>
      </c>
      <c r="L1070" t="str">
        <f t="shared" si="135"/>
        <v>Nutanix Inc</v>
      </c>
      <c r="M1070" t="str">
        <f t="shared" si="136"/>
        <v/>
      </c>
      <c r="N1070" t="str">
        <f t="shared" si="137"/>
        <v/>
      </c>
      <c r="O1070" t="str">
        <f t="shared" si="138"/>
        <v/>
      </c>
      <c r="P1070" t="str">
        <f t="shared" si="139"/>
        <v/>
      </c>
    </row>
    <row r="1071" spans="1:16" collapsed="1" x14ac:dyDescent="0.25">
      <c r="A1071" s="2" t="s">
        <v>2143</v>
      </c>
      <c r="B1071" s="2" t="s">
        <v>2144</v>
      </c>
      <c r="C1071" s="2" t="s">
        <v>6</v>
      </c>
      <c r="D1071" s="3">
        <v>4718434616.5</v>
      </c>
      <c r="E1071" t="str">
        <f t="shared" si="140"/>
        <v>Sinclair</v>
      </c>
      <c r="F1071" t="str">
        <f t="shared" si="140"/>
        <v>Broadcast</v>
      </c>
      <c r="G1071" t="str">
        <f t="shared" si="140"/>
        <v>Group</v>
      </c>
      <c r="H1071" t="str">
        <f t="shared" si="140"/>
        <v>Inc</v>
      </c>
      <c r="I1071" t="str">
        <f t="shared" si="140"/>
        <v/>
      </c>
      <c r="J1071" t="str">
        <f t="shared" si="141"/>
        <v/>
      </c>
      <c r="K1071" t="str">
        <f t="shared" si="134"/>
        <v>Sinclair</v>
      </c>
      <c r="L1071" t="str">
        <f t="shared" si="135"/>
        <v>Sinclair Broadcast</v>
      </c>
      <c r="M1071" t="str">
        <f t="shared" si="136"/>
        <v>Sinclair Broadcast Group</v>
      </c>
      <c r="N1071" t="str">
        <f t="shared" si="137"/>
        <v>Sinclair Broadcast Group Inc</v>
      </c>
      <c r="O1071" t="str">
        <f t="shared" si="138"/>
        <v/>
      </c>
      <c r="P1071" t="str">
        <f t="shared" si="139"/>
        <v/>
      </c>
    </row>
    <row r="1072" spans="1:16" collapsed="1" x14ac:dyDescent="0.25">
      <c r="A1072" s="2" t="s">
        <v>2145</v>
      </c>
      <c r="B1072" s="2" t="s">
        <v>2146</v>
      </c>
      <c r="C1072" s="2" t="s">
        <v>6</v>
      </c>
      <c r="D1072" s="3">
        <v>4715945972.6400003</v>
      </c>
      <c r="E1072" t="str">
        <f t="shared" si="140"/>
        <v>Black</v>
      </c>
      <c r="F1072" t="str">
        <f t="shared" si="140"/>
        <v>Hills</v>
      </c>
      <c r="G1072" t="str">
        <f t="shared" si="140"/>
        <v>Corp</v>
      </c>
      <c r="H1072" t="str">
        <f t="shared" si="140"/>
        <v/>
      </c>
      <c r="I1072" t="str">
        <f t="shared" si="140"/>
        <v/>
      </c>
      <c r="J1072" t="str">
        <f t="shared" si="141"/>
        <v/>
      </c>
      <c r="K1072" t="str">
        <f t="shared" si="134"/>
        <v>Black</v>
      </c>
      <c r="L1072" t="str">
        <f t="shared" si="135"/>
        <v>Black Hills</v>
      </c>
      <c r="M1072" t="str">
        <f t="shared" si="136"/>
        <v>Black Hills Corp</v>
      </c>
      <c r="N1072" t="str">
        <f t="shared" si="137"/>
        <v/>
      </c>
      <c r="O1072" t="str">
        <f t="shared" si="138"/>
        <v/>
      </c>
      <c r="P1072" t="str">
        <f t="shared" si="139"/>
        <v/>
      </c>
    </row>
    <row r="1073" spans="1:16" collapsed="1" x14ac:dyDescent="0.25">
      <c r="A1073" s="2" t="s">
        <v>2147</v>
      </c>
      <c r="B1073" s="2" t="s">
        <v>2148</v>
      </c>
      <c r="C1073" s="2" t="s">
        <v>6</v>
      </c>
      <c r="D1073" s="3">
        <v>4712448000</v>
      </c>
      <c r="E1073" t="str">
        <f t="shared" si="140"/>
        <v>iShares</v>
      </c>
      <c r="F1073" t="str">
        <f t="shared" si="140"/>
        <v>Edge</v>
      </c>
      <c r="G1073" t="str">
        <f t="shared" si="140"/>
        <v>MSCI</v>
      </c>
      <c r="H1073" t="str">
        <f t="shared" si="140"/>
        <v>Min</v>
      </c>
      <c r="I1073" t="str">
        <f t="shared" si="140"/>
        <v>Vol</v>
      </c>
      <c r="J1073" t="str">
        <f t="shared" si="141"/>
        <v>Global</v>
      </c>
      <c r="K1073" t="str">
        <f t="shared" si="134"/>
        <v>iShares</v>
      </c>
      <c r="L1073" t="str">
        <f t="shared" si="135"/>
        <v>iShares Edge</v>
      </c>
      <c r="M1073" t="str">
        <f t="shared" si="136"/>
        <v>iShares Edge MSCI</v>
      </c>
      <c r="N1073" t="str">
        <f t="shared" si="137"/>
        <v>iShares Edge MSCI Min</v>
      </c>
      <c r="O1073" t="str">
        <f t="shared" si="138"/>
        <v>iShares Edge MSCI Min Vol</v>
      </c>
      <c r="P1073" t="str">
        <f t="shared" si="139"/>
        <v>iShares Edge MSCI Min Vol Global</v>
      </c>
    </row>
    <row r="1074" spans="1:16" collapsed="1" x14ac:dyDescent="0.25">
      <c r="A1074" s="2" t="s">
        <v>2149</v>
      </c>
      <c r="B1074" s="2" t="s">
        <v>2150</v>
      </c>
      <c r="C1074" s="2" t="s">
        <v>6</v>
      </c>
      <c r="D1074" s="3">
        <v>4704362000</v>
      </c>
      <c r="E1074" t="str">
        <f t="shared" si="140"/>
        <v>iShares</v>
      </c>
      <c r="F1074" t="str">
        <f t="shared" si="140"/>
        <v>Silver</v>
      </c>
      <c r="G1074" t="str">
        <f t="shared" si="140"/>
        <v>Trust</v>
      </c>
      <c r="H1074" t="str">
        <f t="shared" si="140"/>
        <v/>
      </c>
      <c r="I1074" t="str">
        <f t="shared" si="140"/>
        <v/>
      </c>
      <c r="J1074" t="str">
        <f t="shared" si="141"/>
        <v/>
      </c>
      <c r="K1074" t="str">
        <f t="shared" si="134"/>
        <v>iShares</v>
      </c>
      <c r="L1074" t="str">
        <f t="shared" si="135"/>
        <v>iShares Silver</v>
      </c>
      <c r="M1074" t="str">
        <f t="shared" si="136"/>
        <v>iShares Silver Trust</v>
      </c>
      <c r="N1074" t="str">
        <f t="shared" si="137"/>
        <v/>
      </c>
      <c r="O1074" t="str">
        <f t="shared" si="138"/>
        <v/>
      </c>
      <c r="P1074" t="str">
        <f t="shared" si="139"/>
        <v/>
      </c>
    </row>
    <row r="1075" spans="1:16" collapsed="1" x14ac:dyDescent="0.25">
      <c r="A1075" s="2" t="s">
        <v>2151</v>
      </c>
      <c r="B1075" s="2" t="s">
        <v>2152</v>
      </c>
      <c r="C1075" s="2" t="s">
        <v>6</v>
      </c>
      <c r="D1075" s="3">
        <v>4698899304</v>
      </c>
      <c r="E1075" t="str">
        <f t="shared" si="140"/>
        <v>Southwest</v>
      </c>
      <c r="F1075" t="str">
        <f t="shared" si="140"/>
        <v>Gas</v>
      </c>
      <c r="G1075" t="str">
        <f t="shared" si="140"/>
        <v>Holdings</v>
      </c>
      <c r="H1075" t="str">
        <f t="shared" si="140"/>
        <v>Inc</v>
      </c>
      <c r="I1075" t="str">
        <f t="shared" si="140"/>
        <v/>
      </c>
      <c r="J1075" t="str">
        <f t="shared" si="141"/>
        <v/>
      </c>
      <c r="K1075" t="str">
        <f t="shared" si="134"/>
        <v>Southwest</v>
      </c>
      <c r="L1075" t="str">
        <f t="shared" si="135"/>
        <v>Southwest Gas</v>
      </c>
      <c r="M1075" t="str">
        <f t="shared" si="136"/>
        <v>Southwest Gas Holdings</v>
      </c>
      <c r="N1075" t="str">
        <f t="shared" si="137"/>
        <v>Southwest Gas Holdings Inc</v>
      </c>
      <c r="O1075" t="str">
        <f t="shared" si="138"/>
        <v/>
      </c>
      <c r="P1075" t="str">
        <f t="shared" si="139"/>
        <v/>
      </c>
    </row>
    <row r="1076" spans="1:16" collapsed="1" x14ac:dyDescent="0.25">
      <c r="A1076" s="2" t="s">
        <v>2153</v>
      </c>
      <c r="B1076" s="2" t="s">
        <v>2154</v>
      </c>
      <c r="C1076" s="2" t="s">
        <v>6</v>
      </c>
      <c r="D1076" s="3">
        <v>4697538295.1599998</v>
      </c>
      <c r="E1076" t="str">
        <f t="shared" si="140"/>
        <v>Prosperity</v>
      </c>
      <c r="F1076" t="str">
        <f t="shared" si="140"/>
        <v>Bancshares</v>
      </c>
      <c r="G1076" t="str">
        <f t="shared" si="140"/>
        <v>Inc</v>
      </c>
      <c r="H1076" t="str">
        <f t="shared" si="140"/>
        <v/>
      </c>
      <c r="I1076" t="str">
        <f t="shared" si="140"/>
        <v/>
      </c>
      <c r="J1076" t="str">
        <f t="shared" si="141"/>
        <v/>
      </c>
      <c r="K1076" t="str">
        <f t="shared" si="134"/>
        <v>Prosperity</v>
      </c>
      <c r="L1076" t="str">
        <f t="shared" si="135"/>
        <v>Prosperity Bancshares</v>
      </c>
      <c r="M1076" t="str">
        <f t="shared" si="136"/>
        <v>Prosperity Bancshares Inc</v>
      </c>
      <c r="N1076" t="str">
        <f t="shared" si="137"/>
        <v/>
      </c>
      <c r="O1076" t="str">
        <f t="shared" si="138"/>
        <v/>
      </c>
      <c r="P1076" t="str">
        <f t="shared" si="139"/>
        <v/>
      </c>
    </row>
    <row r="1077" spans="1:16" collapsed="1" x14ac:dyDescent="0.25">
      <c r="A1077" s="2" t="s">
        <v>2155</v>
      </c>
      <c r="B1077" s="2" t="s">
        <v>2156</v>
      </c>
      <c r="C1077" s="2" t="s">
        <v>6</v>
      </c>
      <c r="D1077" s="3">
        <v>4689915579.9899998</v>
      </c>
      <c r="E1077" t="str">
        <f t="shared" si="140"/>
        <v>EMCOR</v>
      </c>
      <c r="F1077" t="str">
        <f t="shared" si="140"/>
        <v>Group</v>
      </c>
      <c r="G1077" t="str">
        <f t="shared" si="140"/>
        <v>Inc</v>
      </c>
      <c r="H1077" t="str">
        <f t="shared" si="140"/>
        <v/>
      </c>
      <c r="I1077" t="str">
        <f t="shared" si="140"/>
        <v/>
      </c>
      <c r="J1077" t="str">
        <f t="shared" si="141"/>
        <v/>
      </c>
      <c r="K1077" t="str">
        <f t="shared" si="134"/>
        <v>EMCOR</v>
      </c>
      <c r="L1077" t="str">
        <f t="shared" si="135"/>
        <v>EMCOR Group</v>
      </c>
      <c r="M1077" t="str">
        <f t="shared" si="136"/>
        <v>EMCOR Group Inc</v>
      </c>
      <c r="N1077" t="str">
        <f t="shared" si="137"/>
        <v/>
      </c>
      <c r="O1077" t="str">
        <f t="shared" si="138"/>
        <v/>
      </c>
      <c r="P1077" t="str">
        <f t="shared" si="139"/>
        <v/>
      </c>
    </row>
    <row r="1078" spans="1:16" collapsed="1" x14ac:dyDescent="0.25">
      <c r="A1078" s="2" t="s">
        <v>2157</v>
      </c>
      <c r="B1078" s="2" t="s">
        <v>2158</v>
      </c>
      <c r="C1078" s="2" t="s">
        <v>6</v>
      </c>
      <c r="D1078" s="3">
        <v>4678395762.3599997</v>
      </c>
      <c r="E1078" t="str">
        <f t="shared" si="140"/>
        <v>Premier</v>
      </c>
      <c r="F1078" t="str">
        <f t="shared" si="140"/>
        <v>Inc</v>
      </c>
      <c r="G1078" t="str">
        <f t="shared" si="140"/>
        <v/>
      </c>
      <c r="H1078" t="str">
        <f t="shared" si="140"/>
        <v/>
      </c>
      <c r="I1078" t="str">
        <f t="shared" si="140"/>
        <v/>
      </c>
      <c r="J1078" t="str">
        <f t="shared" si="141"/>
        <v/>
      </c>
      <c r="K1078" t="str">
        <f t="shared" si="134"/>
        <v>Premier</v>
      </c>
      <c r="L1078" t="str">
        <f t="shared" si="135"/>
        <v>Premier Inc</v>
      </c>
      <c r="M1078" t="str">
        <f t="shared" si="136"/>
        <v/>
      </c>
      <c r="N1078" t="str">
        <f t="shared" si="137"/>
        <v/>
      </c>
      <c r="O1078" t="str">
        <f t="shared" si="138"/>
        <v/>
      </c>
      <c r="P1078" t="str">
        <f t="shared" si="139"/>
        <v/>
      </c>
    </row>
    <row r="1079" spans="1:16" collapsed="1" x14ac:dyDescent="0.25">
      <c r="A1079" s="2" t="s">
        <v>2159</v>
      </c>
      <c r="B1079" s="2" t="s">
        <v>2160</v>
      </c>
      <c r="C1079" s="2" t="s">
        <v>6</v>
      </c>
      <c r="D1079" s="3">
        <v>4672011693.6000004</v>
      </c>
      <c r="E1079" t="str">
        <f t="shared" si="140"/>
        <v>PS</v>
      </c>
      <c r="F1079" t="str">
        <f t="shared" si="140"/>
        <v>Business</v>
      </c>
      <c r="G1079" t="str">
        <f t="shared" si="140"/>
        <v>Parks</v>
      </c>
      <c r="H1079" t="str">
        <f t="shared" si="140"/>
        <v>Inc</v>
      </c>
      <c r="I1079" t="str">
        <f t="shared" si="140"/>
        <v/>
      </c>
      <c r="J1079" t="str">
        <f t="shared" si="141"/>
        <v/>
      </c>
      <c r="K1079" t="str">
        <f t="shared" si="134"/>
        <v>PS</v>
      </c>
      <c r="L1079" t="str">
        <f t="shared" si="135"/>
        <v>PS Business</v>
      </c>
      <c r="M1079" t="str">
        <f t="shared" si="136"/>
        <v>PS Business Parks</v>
      </c>
      <c r="N1079" t="str">
        <f t="shared" si="137"/>
        <v>PS Business Parks Inc</v>
      </c>
      <c r="O1079" t="str">
        <f t="shared" si="138"/>
        <v/>
      </c>
      <c r="P1079" t="str">
        <f t="shared" si="139"/>
        <v/>
      </c>
    </row>
    <row r="1080" spans="1:16" collapsed="1" x14ac:dyDescent="0.25">
      <c r="A1080" s="2" t="s">
        <v>2161</v>
      </c>
      <c r="B1080" s="2" t="s">
        <v>2162</v>
      </c>
      <c r="C1080" s="2" t="s">
        <v>6</v>
      </c>
      <c r="D1080" s="3">
        <v>4663999315.0799999</v>
      </c>
      <c r="E1080" t="str">
        <f t="shared" si="140"/>
        <v>National</v>
      </c>
      <c r="F1080" t="str">
        <f t="shared" si="140"/>
        <v>Fuel</v>
      </c>
      <c r="G1080" t="str">
        <f t="shared" si="140"/>
        <v>Gas</v>
      </c>
      <c r="H1080" t="str">
        <f t="shared" si="140"/>
        <v>Co</v>
      </c>
      <c r="I1080" t="str">
        <f t="shared" si="140"/>
        <v/>
      </c>
      <c r="J1080" t="str">
        <f t="shared" si="141"/>
        <v/>
      </c>
      <c r="K1080" t="str">
        <f t="shared" si="134"/>
        <v>National</v>
      </c>
      <c r="L1080" t="str">
        <f t="shared" si="135"/>
        <v>National Fuel</v>
      </c>
      <c r="M1080" t="str">
        <f t="shared" si="136"/>
        <v>National Fuel Gas</v>
      </c>
      <c r="N1080" t="str">
        <f t="shared" si="137"/>
        <v>National Fuel Gas Co</v>
      </c>
      <c r="O1080" t="str">
        <f t="shared" si="138"/>
        <v/>
      </c>
      <c r="P1080" t="str">
        <f t="shared" si="139"/>
        <v/>
      </c>
    </row>
    <row r="1081" spans="1:16" collapsed="1" x14ac:dyDescent="0.25">
      <c r="A1081" s="2" t="s">
        <v>2163</v>
      </c>
      <c r="B1081" s="2" t="s">
        <v>2164</v>
      </c>
      <c r="C1081" s="2" t="s">
        <v>6</v>
      </c>
      <c r="D1081" s="3">
        <v>4653087595.1999998</v>
      </c>
      <c r="E1081" t="str">
        <f t="shared" si="140"/>
        <v>Armstrong</v>
      </c>
      <c r="F1081" t="str">
        <f t="shared" si="140"/>
        <v>World</v>
      </c>
      <c r="G1081" t="str">
        <f t="shared" si="140"/>
        <v>Industries</v>
      </c>
      <c r="H1081" t="str">
        <f t="shared" si="140"/>
        <v>Inc</v>
      </c>
      <c r="I1081" t="str">
        <f t="shared" si="140"/>
        <v/>
      </c>
      <c r="J1081" t="str">
        <f t="shared" si="141"/>
        <v/>
      </c>
      <c r="K1081" t="str">
        <f t="shared" si="134"/>
        <v>Armstrong</v>
      </c>
      <c r="L1081" t="str">
        <f t="shared" si="135"/>
        <v>Armstrong World</v>
      </c>
      <c r="M1081" t="str">
        <f t="shared" si="136"/>
        <v>Armstrong World Industries</v>
      </c>
      <c r="N1081" t="str">
        <f t="shared" si="137"/>
        <v>Armstrong World Industries Inc</v>
      </c>
      <c r="O1081" t="str">
        <f t="shared" si="138"/>
        <v/>
      </c>
      <c r="P1081" t="str">
        <f t="shared" si="139"/>
        <v/>
      </c>
    </row>
    <row r="1082" spans="1:16" collapsed="1" x14ac:dyDescent="0.25">
      <c r="A1082" s="2" t="s">
        <v>2165</v>
      </c>
      <c r="B1082" s="2" t="s">
        <v>2166</v>
      </c>
      <c r="C1082" s="2" t="s">
        <v>6</v>
      </c>
      <c r="D1082" s="3">
        <v>4646828506.0799999</v>
      </c>
      <c r="E1082" t="str">
        <f t="shared" si="140"/>
        <v>Flex</v>
      </c>
      <c r="F1082" t="str">
        <f t="shared" si="140"/>
        <v>Ltd</v>
      </c>
      <c r="G1082" t="str">
        <f t="shared" si="140"/>
        <v/>
      </c>
      <c r="H1082" t="str">
        <f t="shared" si="140"/>
        <v/>
      </c>
      <c r="I1082" t="str">
        <f t="shared" si="140"/>
        <v/>
      </c>
      <c r="J1082" t="str">
        <f t="shared" si="141"/>
        <v/>
      </c>
      <c r="K1082" t="str">
        <f t="shared" si="134"/>
        <v>Flex</v>
      </c>
      <c r="L1082" t="str">
        <f t="shared" si="135"/>
        <v>Flex Ltd</v>
      </c>
      <c r="M1082" t="str">
        <f t="shared" si="136"/>
        <v/>
      </c>
      <c r="N1082" t="str">
        <f t="shared" si="137"/>
        <v/>
      </c>
      <c r="O1082" t="str">
        <f t="shared" si="138"/>
        <v/>
      </c>
      <c r="P1082" t="str">
        <f t="shared" si="139"/>
        <v/>
      </c>
    </row>
    <row r="1083" spans="1:16" collapsed="1" x14ac:dyDescent="0.25">
      <c r="A1083" s="2" t="s">
        <v>2167</v>
      </c>
      <c r="B1083" s="2" t="s">
        <v>2168</v>
      </c>
      <c r="C1083" s="2" t="s">
        <v>6</v>
      </c>
      <c r="D1083" s="3">
        <v>4635062490.4799995</v>
      </c>
      <c r="E1083" t="str">
        <f t="shared" si="140"/>
        <v>Spdr</v>
      </c>
      <c r="F1083" t="str">
        <f t="shared" si="140"/>
        <v>Barclays</v>
      </c>
      <c r="G1083" t="str">
        <f t="shared" si="140"/>
        <v>Capital</v>
      </c>
      <c r="H1083" t="str">
        <f t="shared" si="140"/>
        <v>Intermediate</v>
      </c>
      <c r="I1083" t="str">
        <f t="shared" si="140"/>
        <v>Term</v>
      </c>
      <c r="J1083" t="str">
        <f t="shared" si="141"/>
        <v>Credit</v>
      </c>
      <c r="K1083" t="str">
        <f t="shared" si="134"/>
        <v>Spdr</v>
      </c>
      <c r="L1083" t="str">
        <f t="shared" si="135"/>
        <v>Spdr Barclays</v>
      </c>
      <c r="M1083" t="str">
        <f t="shared" si="136"/>
        <v>Spdr Barclays Capital</v>
      </c>
      <c r="N1083" t="str">
        <f t="shared" si="137"/>
        <v>Spdr Barclays Capital Intermediate</v>
      </c>
      <c r="O1083" t="str">
        <f t="shared" si="138"/>
        <v>Spdr Barclays Capital Intermediate Term</v>
      </c>
      <c r="P1083" t="str">
        <f t="shared" si="139"/>
        <v>Spdr Barclays Capital Intermediate Term Credit</v>
      </c>
    </row>
    <row r="1084" spans="1:16" collapsed="1" x14ac:dyDescent="0.25">
      <c r="A1084" s="2" t="s">
        <v>2169</v>
      </c>
      <c r="B1084" s="2" t="s">
        <v>2170</v>
      </c>
      <c r="C1084" s="2" t="s">
        <v>6</v>
      </c>
      <c r="D1084" s="3">
        <v>4628074990.0500002</v>
      </c>
      <c r="E1084" t="str">
        <f t="shared" si="140"/>
        <v>First</v>
      </c>
      <c r="F1084" t="str">
        <f t="shared" si="140"/>
        <v>Industrial</v>
      </c>
      <c r="G1084" t="str">
        <f t="shared" si="140"/>
        <v>Realty</v>
      </c>
      <c r="H1084" t="str">
        <f t="shared" si="140"/>
        <v>Trust</v>
      </c>
      <c r="I1084" t="str">
        <f t="shared" si="140"/>
        <v>Inc</v>
      </c>
      <c r="J1084" t="str">
        <f t="shared" si="141"/>
        <v/>
      </c>
      <c r="K1084" t="str">
        <f t="shared" si="134"/>
        <v>First</v>
      </c>
      <c r="L1084" t="str">
        <f t="shared" si="135"/>
        <v>First Industrial</v>
      </c>
      <c r="M1084" t="str">
        <f t="shared" si="136"/>
        <v>First Industrial Realty</v>
      </c>
      <c r="N1084" t="str">
        <f t="shared" si="137"/>
        <v>First Industrial Realty Trust</v>
      </c>
      <c r="O1084" t="str">
        <f t="shared" si="138"/>
        <v>First Industrial Realty Trust Inc</v>
      </c>
      <c r="P1084" t="str">
        <f t="shared" si="139"/>
        <v/>
      </c>
    </row>
    <row r="1085" spans="1:16" collapsed="1" x14ac:dyDescent="0.25">
      <c r="A1085" s="2" t="s">
        <v>2171</v>
      </c>
      <c r="B1085" s="2" t="s">
        <v>2172</v>
      </c>
      <c r="C1085" s="2" t="s">
        <v>6</v>
      </c>
      <c r="D1085" s="3">
        <v>4622187026.8699999</v>
      </c>
      <c r="E1085" t="str">
        <f t="shared" si="140"/>
        <v>Chegg</v>
      </c>
      <c r="F1085" t="str">
        <f t="shared" si="140"/>
        <v>Inc</v>
      </c>
      <c r="G1085" t="str">
        <f t="shared" si="140"/>
        <v/>
      </c>
      <c r="H1085" t="str">
        <f t="shared" si="140"/>
        <v/>
      </c>
      <c r="I1085" t="str">
        <f t="shared" si="140"/>
        <v/>
      </c>
      <c r="J1085" t="str">
        <f t="shared" si="141"/>
        <v/>
      </c>
      <c r="K1085" t="str">
        <f t="shared" si="134"/>
        <v>Chegg</v>
      </c>
      <c r="L1085" t="str">
        <f t="shared" si="135"/>
        <v>Chegg Inc</v>
      </c>
      <c r="M1085" t="str">
        <f t="shared" si="136"/>
        <v/>
      </c>
      <c r="N1085" t="str">
        <f t="shared" si="137"/>
        <v/>
      </c>
      <c r="O1085" t="str">
        <f t="shared" si="138"/>
        <v/>
      </c>
      <c r="P1085" t="str">
        <f t="shared" si="139"/>
        <v/>
      </c>
    </row>
    <row r="1086" spans="1:16" collapsed="1" x14ac:dyDescent="0.25">
      <c r="A1086" s="2" t="s">
        <v>2173</v>
      </c>
      <c r="B1086" s="2" t="s">
        <v>2174</v>
      </c>
      <c r="C1086" s="2" t="s">
        <v>6</v>
      </c>
      <c r="D1086" s="3">
        <v>4615650000</v>
      </c>
      <c r="E1086" t="str">
        <f t="shared" si="140"/>
        <v>SPDR</v>
      </c>
      <c r="F1086" t="str">
        <f t="shared" si="140"/>
        <v>S&amp;P</v>
      </c>
      <c r="G1086" t="str">
        <f t="shared" si="140"/>
        <v>World</v>
      </c>
      <c r="H1086" t="str">
        <f t="shared" si="140"/>
        <v>Ex</v>
      </c>
      <c r="I1086" t="str">
        <f t="shared" si="140"/>
        <v>Us</v>
      </c>
      <c r="J1086" t="str">
        <f t="shared" si="141"/>
        <v>Etf</v>
      </c>
      <c r="K1086" t="str">
        <f t="shared" si="134"/>
        <v>SPDR</v>
      </c>
      <c r="L1086" t="str">
        <f t="shared" si="135"/>
        <v>SPDR S&amp;P</v>
      </c>
      <c r="M1086" t="str">
        <f t="shared" si="136"/>
        <v>SPDR S&amp;P World</v>
      </c>
      <c r="N1086" t="str">
        <f t="shared" si="137"/>
        <v>SPDR S&amp;P World Ex</v>
      </c>
      <c r="O1086" t="str">
        <f t="shared" si="138"/>
        <v>SPDR S&amp;P World Ex Us</v>
      </c>
      <c r="P1086" t="str">
        <f t="shared" si="139"/>
        <v>SPDR S&amp;P World Ex Us Etf</v>
      </c>
    </row>
    <row r="1087" spans="1:16" collapsed="1" x14ac:dyDescent="0.25">
      <c r="A1087" s="2" t="s">
        <v>2175</v>
      </c>
      <c r="B1087" s="2" t="s">
        <v>2176</v>
      </c>
      <c r="C1087" s="2" t="s">
        <v>6</v>
      </c>
      <c r="D1087" s="3">
        <v>4615251946.54</v>
      </c>
      <c r="E1087" t="str">
        <f t="shared" si="140"/>
        <v>Bilibili</v>
      </c>
      <c r="F1087" t="str">
        <f t="shared" si="140"/>
        <v>Inc</v>
      </c>
      <c r="G1087" t="str">
        <f t="shared" si="140"/>
        <v/>
      </c>
      <c r="H1087" t="str">
        <f t="shared" si="140"/>
        <v/>
      </c>
      <c r="I1087" t="str">
        <f t="shared" si="140"/>
        <v/>
      </c>
      <c r="J1087" t="str">
        <f t="shared" si="141"/>
        <v/>
      </c>
      <c r="K1087" t="str">
        <f t="shared" si="134"/>
        <v>Bilibili</v>
      </c>
      <c r="L1087" t="str">
        <f t="shared" si="135"/>
        <v>Bilibili Inc</v>
      </c>
      <c r="M1087" t="str">
        <f t="shared" si="136"/>
        <v/>
      </c>
      <c r="N1087" t="str">
        <f t="shared" si="137"/>
        <v/>
      </c>
      <c r="O1087" t="str">
        <f t="shared" si="138"/>
        <v/>
      </c>
      <c r="P1087" t="str">
        <f t="shared" si="139"/>
        <v/>
      </c>
    </row>
    <row r="1088" spans="1:16" collapsed="1" x14ac:dyDescent="0.25">
      <c r="A1088" s="2" t="s">
        <v>2177</v>
      </c>
      <c r="B1088" s="2" t="s">
        <v>2178</v>
      </c>
      <c r="C1088" s="2" t="s">
        <v>6</v>
      </c>
      <c r="D1088" s="3">
        <v>4606879561.6800003</v>
      </c>
      <c r="E1088" t="str">
        <f t="shared" si="140"/>
        <v>Avnet</v>
      </c>
      <c r="F1088" t="str">
        <f t="shared" si="140"/>
        <v>Inc</v>
      </c>
      <c r="G1088" t="str">
        <f t="shared" si="140"/>
        <v/>
      </c>
      <c r="H1088" t="str">
        <f t="shared" si="140"/>
        <v/>
      </c>
      <c r="I1088" t="str">
        <f t="shared" si="140"/>
        <v/>
      </c>
      <c r="J1088" t="str">
        <f t="shared" si="141"/>
        <v/>
      </c>
      <c r="K1088" t="str">
        <f t="shared" si="134"/>
        <v>Avnet</v>
      </c>
      <c r="L1088" t="str">
        <f t="shared" si="135"/>
        <v>Avnet Inc</v>
      </c>
      <c r="M1088" t="str">
        <f t="shared" si="136"/>
        <v/>
      </c>
      <c r="N1088" t="str">
        <f t="shared" si="137"/>
        <v/>
      </c>
      <c r="O1088" t="str">
        <f t="shared" si="138"/>
        <v/>
      </c>
      <c r="P1088" t="str">
        <f t="shared" si="139"/>
        <v/>
      </c>
    </row>
    <row r="1089" spans="1:16" collapsed="1" x14ac:dyDescent="0.25">
      <c r="A1089" s="2" t="s">
        <v>2179</v>
      </c>
      <c r="B1089" s="2" t="s">
        <v>2180</v>
      </c>
      <c r="C1089" s="2" t="s">
        <v>6</v>
      </c>
      <c r="D1089" s="3">
        <v>4603247836.7700005</v>
      </c>
      <c r="E1089" t="str">
        <f t="shared" si="140"/>
        <v>Churchill</v>
      </c>
      <c r="F1089" t="str">
        <f t="shared" si="140"/>
        <v>Downs</v>
      </c>
      <c r="G1089" t="str">
        <f t="shared" si="140"/>
        <v>Inc</v>
      </c>
      <c r="H1089" t="str">
        <f t="shared" si="140"/>
        <v/>
      </c>
      <c r="I1089" t="str">
        <f t="shared" si="140"/>
        <v/>
      </c>
      <c r="J1089" t="str">
        <f t="shared" si="141"/>
        <v/>
      </c>
      <c r="K1089" t="str">
        <f t="shared" si="134"/>
        <v>Churchill</v>
      </c>
      <c r="L1089" t="str">
        <f t="shared" si="135"/>
        <v>Churchill Downs</v>
      </c>
      <c r="M1089" t="str">
        <f t="shared" si="136"/>
        <v>Churchill Downs Inc</v>
      </c>
      <c r="N1089" t="str">
        <f t="shared" si="137"/>
        <v/>
      </c>
      <c r="O1089" t="str">
        <f t="shared" si="138"/>
        <v/>
      </c>
      <c r="P1089" t="str">
        <f t="shared" si="139"/>
        <v/>
      </c>
    </row>
    <row r="1090" spans="1:16" collapsed="1" x14ac:dyDescent="0.25">
      <c r="A1090" s="2" t="s">
        <v>2181</v>
      </c>
      <c r="B1090" s="2" t="s">
        <v>2182</v>
      </c>
      <c r="C1090" s="2" t="s">
        <v>6</v>
      </c>
      <c r="D1090" s="3">
        <v>4586324538.3699999</v>
      </c>
      <c r="E1090" t="str">
        <f t="shared" si="140"/>
        <v>Highwoods</v>
      </c>
      <c r="F1090" t="str">
        <f t="shared" si="140"/>
        <v>Properties</v>
      </c>
      <c r="G1090" t="str">
        <f t="shared" si="140"/>
        <v>Inc</v>
      </c>
      <c r="H1090" t="str">
        <f t="shared" si="140"/>
        <v/>
      </c>
      <c r="I1090" t="str">
        <f t="shared" si="140"/>
        <v/>
      </c>
      <c r="J1090" t="str">
        <f t="shared" si="141"/>
        <v/>
      </c>
      <c r="K1090" t="str">
        <f t="shared" si="134"/>
        <v>Highwoods</v>
      </c>
      <c r="L1090" t="str">
        <f t="shared" si="135"/>
        <v>Highwoods Properties</v>
      </c>
      <c r="M1090" t="str">
        <f t="shared" si="136"/>
        <v>Highwoods Properties Inc</v>
      </c>
      <c r="N1090" t="str">
        <f t="shared" si="137"/>
        <v/>
      </c>
      <c r="O1090" t="str">
        <f t="shared" si="138"/>
        <v/>
      </c>
      <c r="P1090" t="str">
        <f t="shared" si="139"/>
        <v/>
      </c>
    </row>
    <row r="1091" spans="1:16" collapsed="1" x14ac:dyDescent="0.25">
      <c r="A1091" s="2" t="s">
        <v>2183</v>
      </c>
      <c r="B1091" s="2" t="s">
        <v>2184</v>
      </c>
      <c r="C1091" s="2" t="s">
        <v>6</v>
      </c>
      <c r="D1091" s="3">
        <v>4585350757.5</v>
      </c>
      <c r="E1091" t="str">
        <f t="shared" ref="E1091:I1141" si="142">TRIM(MID(SUBSTITUTE($B1091," ",REPT(" ",LEN($B1091))),(E$1-1)*LEN($B1091)+1,LEN($B1091)))</f>
        <v>First</v>
      </c>
      <c r="F1091" t="str">
        <f t="shared" si="142"/>
        <v>Horizon</v>
      </c>
      <c r="G1091" t="str">
        <f t="shared" si="142"/>
        <v>National</v>
      </c>
      <c r="H1091" t="str">
        <f t="shared" si="142"/>
        <v>Corp</v>
      </c>
      <c r="I1091" t="str">
        <f t="shared" si="142"/>
        <v/>
      </c>
      <c r="J1091" t="str">
        <f t="shared" si="141"/>
        <v/>
      </c>
      <c r="K1091" t="str">
        <f t="shared" ref="K1091:K1154" si="143">E1091</f>
        <v>First</v>
      </c>
      <c r="L1091" t="str">
        <f t="shared" ref="L1091:L1154" si="144">IF(LEN(F1091)&gt;0, K1091  &amp; " " &amp; F1091,"")</f>
        <v>First Horizon</v>
      </c>
      <c r="M1091" t="str">
        <f t="shared" ref="M1091:M1154" si="145">IF(LEN(G1091)&gt;0, L1091  &amp; " " &amp; G1091,"")</f>
        <v>First Horizon National</v>
      </c>
      <c r="N1091" t="str">
        <f t="shared" ref="N1091:N1154" si="146">IF(LEN(H1091)&gt;0, M1091  &amp; " " &amp; H1091,"")</f>
        <v>First Horizon National Corp</v>
      </c>
      <c r="O1091" t="str">
        <f t="shared" ref="O1091:O1154" si="147">IF(LEN(I1091)&gt;0, N1091  &amp; " " &amp; I1091,"")</f>
        <v/>
      </c>
      <c r="P1091" t="str">
        <f t="shared" ref="P1091:P1154" si="148">IF(LEN(J1091)&gt;0, O1091  &amp; " " &amp; J1091,"")</f>
        <v/>
      </c>
    </row>
    <row r="1092" spans="1:16" collapsed="1" x14ac:dyDescent="0.25">
      <c r="A1092" s="2" t="s">
        <v>2185</v>
      </c>
      <c r="B1092" s="2" t="s">
        <v>2186</v>
      </c>
      <c r="C1092" s="2" t="s">
        <v>6</v>
      </c>
      <c r="D1092" s="3">
        <v>4582184702.4200001</v>
      </c>
      <c r="E1092" t="str">
        <f t="shared" si="142"/>
        <v>CVR</v>
      </c>
      <c r="F1092" t="str">
        <f t="shared" si="142"/>
        <v>Energy</v>
      </c>
      <c r="G1092" t="str">
        <f t="shared" si="142"/>
        <v>Inc</v>
      </c>
      <c r="H1092" t="str">
        <f t="shared" si="142"/>
        <v/>
      </c>
      <c r="I1092" t="str">
        <f t="shared" si="142"/>
        <v/>
      </c>
      <c r="J1092" t="str">
        <f t="shared" si="141"/>
        <v/>
      </c>
      <c r="K1092" t="str">
        <f t="shared" si="143"/>
        <v>CVR</v>
      </c>
      <c r="L1092" t="str">
        <f t="shared" si="144"/>
        <v>CVR Energy</v>
      </c>
      <c r="M1092" t="str">
        <f t="shared" si="145"/>
        <v>CVR Energy Inc</v>
      </c>
      <c r="N1092" t="str">
        <f t="shared" si="146"/>
        <v/>
      </c>
      <c r="O1092" t="str">
        <f t="shared" si="147"/>
        <v/>
      </c>
      <c r="P1092" t="str">
        <f t="shared" si="148"/>
        <v/>
      </c>
    </row>
    <row r="1093" spans="1:16" collapsed="1" x14ac:dyDescent="0.25">
      <c r="A1093" s="2" t="s">
        <v>2187</v>
      </c>
      <c r="B1093" s="2" t="s">
        <v>2188</v>
      </c>
      <c r="C1093" s="2" t="s">
        <v>6</v>
      </c>
      <c r="D1093" s="3">
        <v>4581845915.1599998</v>
      </c>
      <c r="E1093" t="str">
        <f t="shared" si="142"/>
        <v>First</v>
      </c>
      <c r="F1093" t="str">
        <f t="shared" si="142"/>
        <v>Trust</v>
      </c>
      <c r="G1093" t="str">
        <f t="shared" si="142"/>
        <v>Enhanced</v>
      </c>
      <c r="H1093" t="str">
        <f t="shared" si="142"/>
        <v>Short</v>
      </c>
      <c r="I1093" t="str">
        <f t="shared" si="142"/>
        <v>Maturity</v>
      </c>
      <c r="J1093" t="str">
        <f t="shared" si="141"/>
        <v>ETF</v>
      </c>
      <c r="K1093" t="str">
        <f t="shared" si="143"/>
        <v>First</v>
      </c>
      <c r="L1093" t="str">
        <f t="shared" si="144"/>
        <v>First Trust</v>
      </c>
      <c r="M1093" t="str">
        <f t="shared" si="145"/>
        <v>First Trust Enhanced</v>
      </c>
      <c r="N1093" t="str">
        <f t="shared" si="146"/>
        <v>First Trust Enhanced Short</v>
      </c>
      <c r="O1093" t="str">
        <f t="shared" si="147"/>
        <v>First Trust Enhanced Short Maturity</v>
      </c>
      <c r="P1093" t="str">
        <f t="shared" si="148"/>
        <v>First Trust Enhanced Short Maturity ETF</v>
      </c>
    </row>
    <row r="1094" spans="1:16" collapsed="1" x14ac:dyDescent="0.25">
      <c r="A1094" s="2" t="s">
        <v>2189</v>
      </c>
      <c r="B1094" s="2" t="s">
        <v>2190</v>
      </c>
      <c r="C1094" s="2" t="s">
        <v>6</v>
      </c>
      <c r="D1094" s="3">
        <v>4581812330.1199999</v>
      </c>
      <c r="E1094" t="str">
        <f t="shared" si="142"/>
        <v>Blackstone</v>
      </c>
      <c r="F1094" t="str">
        <f t="shared" si="142"/>
        <v>Mortgage</v>
      </c>
      <c r="G1094" t="str">
        <f t="shared" si="142"/>
        <v>Trust</v>
      </c>
      <c r="H1094" t="str">
        <f t="shared" si="142"/>
        <v>Inc</v>
      </c>
      <c r="I1094" t="str">
        <f t="shared" si="142"/>
        <v/>
      </c>
      <c r="J1094" t="str">
        <f t="shared" si="141"/>
        <v/>
      </c>
      <c r="K1094" t="str">
        <f t="shared" si="143"/>
        <v>Blackstone</v>
      </c>
      <c r="L1094" t="str">
        <f t="shared" si="144"/>
        <v>Blackstone Mortgage</v>
      </c>
      <c r="M1094" t="str">
        <f t="shared" si="145"/>
        <v>Blackstone Mortgage Trust</v>
      </c>
      <c r="N1094" t="str">
        <f t="shared" si="146"/>
        <v>Blackstone Mortgage Trust Inc</v>
      </c>
      <c r="O1094" t="str">
        <f t="shared" si="147"/>
        <v/>
      </c>
      <c r="P1094" t="str">
        <f t="shared" si="148"/>
        <v/>
      </c>
    </row>
    <row r="1095" spans="1:16" collapsed="1" x14ac:dyDescent="0.25">
      <c r="A1095" s="2" t="s">
        <v>2191</v>
      </c>
      <c r="B1095" s="2" t="s">
        <v>2192</v>
      </c>
      <c r="C1095" s="2" t="s">
        <v>6</v>
      </c>
      <c r="D1095" s="3">
        <v>4575923514.4799995</v>
      </c>
      <c r="E1095" t="str">
        <f t="shared" si="142"/>
        <v>Nexstar</v>
      </c>
      <c r="F1095" t="str">
        <f t="shared" si="142"/>
        <v>Media</v>
      </c>
      <c r="G1095" t="str">
        <f t="shared" si="142"/>
        <v>Group</v>
      </c>
      <c r="H1095" t="str">
        <f t="shared" si="142"/>
        <v>Inc</v>
      </c>
      <c r="I1095" t="str">
        <f t="shared" si="142"/>
        <v/>
      </c>
      <c r="J1095" t="str">
        <f t="shared" si="141"/>
        <v/>
      </c>
      <c r="K1095" t="str">
        <f t="shared" si="143"/>
        <v>Nexstar</v>
      </c>
      <c r="L1095" t="str">
        <f t="shared" si="144"/>
        <v>Nexstar Media</v>
      </c>
      <c r="M1095" t="str">
        <f t="shared" si="145"/>
        <v>Nexstar Media Group</v>
      </c>
      <c r="N1095" t="str">
        <f t="shared" si="146"/>
        <v>Nexstar Media Group Inc</v>
      </c>
      <c r="O1095" t="str">
        <f t="shared" si="147"/>
        <v/>
      </c>
      <c r="P1095" t="str">
        <f t="shared" si="148"/>
        <v/>
      </c>
    </row>
    <row r="1096" spans="1:16" collapsed="1" x14ac:dyDescent="0.25">
      <c r="A1096" s="2" t="s">
        <v>2193</v>
      </c>
      <c r="B1096" s="2" t="s">
        <v>2194</v>
      </c>
      <c r="C1096" s="2" t="s">
        <v>6</v>
      </c>
      <c r="D1096" s="3">
        <v>4575134491.3299999</v>
      </c>
      <c r="E1096" t="str">
        <f t="shared" si="142"/>
        <v>Life</v>
      </c>
      <c r="F1096" t="str">
        <f t="shared" si="142"/>
        <v>Storage</v>
      </c>
      <c r="G1096" t="str">
        <f t="shared" si="142"/>
        <v>Inc</v>
      </c>
      <c r="H1096" t="str">
        <f t="shared" si="142"/>
        <v/>
      </c>
      <c r="I1096" t="str">
        <f t="shared" si="142"/>
        <v/>
      </c>
      <c r="J1096" t="str">
        <f t="shared" si="141"/>
        <v/>
      </c>
      <c r="K1096" t="str">
        <f t="shared" si="143"/>
        <v>Life</v>
      </c>
      <c r="L1096" t="str">
        <f t="shared" si="144"/>
        <v>Life Storage</v>
      </c>
      <c r="M1096" t="str">
        <f t="shared" si="145"/>
        <v>Life Storage Inc</v>
      </c>
      <c r="N1096" t="str">
        <f t="shared" si="146"/>
        <v/>
      </c>
      <c r="O1096" t="str">
        <f t="shared" si="147"/>
        <v/>
      </c>
      <c r="P1096" t="str">
        <f t="shared" si="148"/>
        <v/>
      </c>
    </row>
    <row r="1097" spans="1:16" collapsed="1" x14ac:dyDescent="0.25">
      <c r="A1097" s="2" t="s">
        <v>2195</v>
      </c>
      <c r="B1097" s="2" t="s">
        <v>2196</v>
      </c>
      <c r="C1097" s="2" t="s">
        <v>6</v>
      </c>
      <c r="D1097" s="3">
        <v>4569600521.04</v>
      </c>
      <c r="E1097" t="str">
        <f t="shared" si="142"/>
        <v>GDS</v>
      </c>
      <c r="F1097" t="str">
        <f t="shared" si="142"/>
        <v>Holdings</v>
      </c>
      <c r="G1097" t="str">
        <f t="shared" si="142"/>
        <v>Ltd</v>
      </c>
      <c r="H1097" t="str">
        <f t="shared" si="142"/>
        <v/>
      </c>
      <c r="I1097" t="str">
        <f t="shared" si="142"/>
        <v/>
      </c>
      <c r="J1097" t="str">
        <f t="shared" si="141"/>
        <v/>
      </c>
      <c r="K1097" t="str">
        <f t="shared" si="143"/>
        <v>GDS</v>
      </c>
      <c r="L1097" t="str">
        <f t="shared" si="144"/>
        <v>GDS Holdings</v>
      </c>
      <c r="M1097" t="str">
        <f t="shared" si="145"/>
        <v>GDS Holdings Ltd</v>
      </c>
      <c r="N1097" t="str">
        <f t="shared" si="146"/>
        <v/>
      </c>
      <c r="O1097" t="str">
        <f t="shared" si="147"/>
        <v/>
      </c>
      <c r="P1097" t="str">
        <f t="shared" si="148"/>
        <v/>
      </c>
    </row>
    <row r="1098" spans="1:16" collapsed="1" x14ac:dyDescent="0.25">
      <c r="A1098" s="2" t="s">
        <v>2197</v>
      </c>
      <c r="B1098" s="2" t="s">
        <v>2198</v>
      </c>
      <c r="C1098" s="2" t="s">
        <v>6</v>
      </c>
      <c r="D1098" s="3">
        <v>4562000098.4799995</v>
      </c>
      <c r="E1098" t="str">
        <f t="shared" si="142"/>
        <v>PacWest</v>
      </c>
      <c r="F1098" t="str">
        <f t="shared" si="142"/>
        <v>Bancorp</v>
      </c>
      <c r="G1098" t="str">
        <f t="shared" si="142"/>
        <v/>
      </c>
      <c r="H1098" t="str">
        <f t="shared" si="142"/>
        <v/>
      </c>
      <c r="I1098" t="str">
        <f t="shared" si="142"/>
        <v/>
      </c>
      <c r="J1098" t="str">
        <f t="shared" si="141"/>
        <v/>
      </c>
      <c r="K1098" t="str">
        <f t="shared" si="143"/>
        <v>PacWest</v>
      </c>
      <c r="L1098" t="str">
        <f t="shared" si="144"/>
        <v>PacWest Bancorp</v>
      </c>
      <c r="M1098" t="str">
        <f t="shared" si="145"/>
        <v/>
      </c>
      <c r="N1098" t="str">
        <f t="shared" si="146"/>
        <v/>
      </c>
      <c r="O1098" t="str">
        <f t="shared" si="147"/>
        <v/>
      </c>
      <c r="P1098" t="str">
        <f t="shared" si="148"/>
        <v/>
      </c>
    </row>
    <row r="1099" spans="1:16" collapsed="1" x14ac:dyDescent="0.25">
      <c r="A1099" s="2" t="s">
        <v>2199</v>
      </c>
      <c r="B1099" s="2" t="s">
        <v>2200</v>
      </c>
      <c r="C1099" s="2" t="s">
        <v>6</v>
      </c>
      <c r="D1099" s="3">
        <v>4559205036.6400003</v>
      </c>
      <c r="E1099" t="str">
        <f t="shared" si="142"/>
        <v>Western</v>
      </c>
      <c r="F1099" t="str">
        <f t="shared" si="142"/>
        <v>Alliance</v>
      </c>
      <c r="G1099" t="str">
        <f t="shared" si="142"/>
        <v>Bancorp</v>
      </c>
      <c r="H1099" t="str">
        <f t="shared" si="142"/>
        <v/>
      </c>
      <c r="I1099" t="str">
        <f t="shared" si="142"/>
        <v/>
      </c>
      <c r="J1099" t="str">
        <f t="shared" si="141"/>
        <v/>
      </c>
      <c r="K1099" t="str">
        <f t="shared" si="143"/>
        <v>Western</v>
      </c>
      <c r="L1099" t="str">
        <f t="shared" si="144"/>
        <v>Western Alliance</v>
      </c>
      <c r="M1099" t="str">
        <f t="shared" si="145"/>
        <v>Western Alliance Bancorp</v>
      </c>
      <c r="N1099" t="str">
        <f t="shared" si="146"/>
        <v/>
      </c>
      <c r="O1099" t="str">
        <f t="shared" si="147"/>
        <v/>
      </c>
      <c r="P1099" t="str">
        <f t="shared" si="148"/>
        <v/>
      </c>
    </row>
    <row r="1100" spans="1:16" collapsed="1" x14ac:dyDescent="0.25">
      <c r="A1100" s="2" t="s">
        <v>2201</v>
      </c>
      <c r="B1100" s="2" t="s">
        <v>2202</v>
      </c>
      <c r="C1100" s="2" t="s">
        <v>6</v>
      </c>
      <c r="D1100" s="3">
        <v>4540080601.3500004</v>
      </c>
      <c r="E1100" t="str">
        <f t="shared" si="142"/>
        <v>Selective</v>
      </c>
      <c r="F1100" t="str">
        <f t="shared" si="142"/>
        <v>Insurance</v>
      </c>
      <c r="G1100" t="str">
        <f t="shared" si="142"/>
        <v>Group</v>
      </c>
      <c r="H1100" t="str">
        <f t="shared" si="142"/>
        <v>Inc</v>
      </c>
      <c r="I1100" t="str">
        <f t="shared" si="142"/>
        <v/>
      </c>
      <c r="J1100" t="str">
        <f t="shared" si="141"/>
        <v/>
      </c>
      <c r="K1100" t="str">
        <f t="shared" si="143"/>
        <v>Selective</v>
      </c>
      <c r="L1100" t="str">
        <f t="shared" si="144"/>
        <v>Selective Insurance</v>
      </c>
      <c r="M1100" t="str">
        <f t="shared" si="145"/>
        <v>Selective Insurance Group</v>
      </c>
      <c r="N1100" t="str">
        <f t="shared" si="146"/>
        <v>Selective Insurance Group Inc</v>
      </c>
      <c r="O1100" t="str">
        <f t="shared" si="147"/>
        <v/>
      </c>
      <c r="P1100" t="str">
        <f t="shared" si="148"/>
        <v/>
      </c>
    </row>
    <row r="1101" spans="1:16" collapsed="1" x14ac:dyDescent="0.25">
      <c r="A1101" s="2" t="s">
        <v>2203</v>
      </c>
      <c r="B1101" s="2" t="s">
        <v>2204</v>
      </c>
      <c r="C1101" s="2" t="s">
        <v>6</v>
      </c>
      <c r="D1101" s="3">
        <v>4523974035.8400002</v>
      </c>
      <c r="E1101" t="str">
        <f t="shared" si="142"/>
        <v>Affiliated</v>
      </c>
      <c r="F1101" t="str">
        <f t="shared" si="142"/>
        <v>Managers</v>
      </c>
      <c r="G1101" t="str">
        <f t="shared" si="142"/>
        <v>Group</v>
      </c>
      <c r="H1101" t="str">
        <f t="shared" si="142"/>
        <v>Inc</v>
      </c>
      <c r="I1101" t="str">
        <f t="shared" si="142"/>
        <v/>
      </c>
      <c r="J1101" t="str">
        <f t="shared" si="141"/>
        <v/>
      </c>
      <c r="K1101" t="str">
        <f t="shared" si="143"/>
        <v>Affiliated</v>
      </c>
      <c r="L1101" t="str">
        <f t="shared" si="144"/>
        <v>Affiliated Managers</v>
      </c>
      <c r="M1101" t="str">
        <f t="shared" si="145"/>
        <v>Affiliated Managers Group</v>
      </c>
      <c r="N1101" t="str">
        <f t="shared" si="146"/>
        <v>Affiliated Managers Group Inc</v>
      </c>
      <c r="O1101" t="str">
        <f t="shared" si="147"/>
        <v/>
      </c>
      <c r="P1101" t="str">
        <f t="shared" si="148"/>
        <v/>
      </c>
    </row>
    <row r="1102" spans="1:16" collapsed="1" x14ac:dyDescent="0.25">
      <c r="A1102" s="2" t="s">
        <v>2205</v>
      </c>
      <c r="B1102" s="2" t="s">
        <v>2206</v>
      </c>
      <c r="C1102" s="2" t="s">
        <v>6</v>
      </c>
      <c r="D1102" s="3">
        <v>4517699985.1999998</v>
      </c>
      <c r="E1102" t="str">
        <f t="shared" si="142"/>
        <v>Clarivate</v>
      </c>
      <c r="F1102" t="str">
        <f t="shared" si="142"/>
        <v>Analytics</v>
      </c>
      <c r="G1102" t="str">
        <f t="shared" si="142"/>
        <v>PLC</v>
      </c>
      <c r="H1102" t="str">
        <f t="shared" si="142"/>
        <v/>
      </c>
      <c r="I1102" t="str">
        <f t="shared" si="142"/>
        <v/>
      </c>
      <c r="J1102" t="str">
        <f t="shared" si="141"/>
        <v/>
      </c>
      <c r="K1102" t="str">
        <f t="shared" si="143"/>
        <v>Clarivate</v>
      </c>
      <c r="L1102" t="str">
        <f t="shared" si="144"/>
        <v>Clarivate Analytics</v>
      </c>
      <c r="M1102" t="str">
        <f t="shared" si="145"/>
        <v>Clarivate Analytics PLC</v>
      </c>
      <c r="N1102" t="str">
        <f t="shared" si="146"/>
        <v/>
      </c>
      <c r="O1102" t="str">
        <f t="shared" si="147"/>
        <v/>
      </c>
      <c r="P1102" t="str">
        <f t="shared" si="148"/>
        <v/>
      </c>
    </row>
    <row r="1103" spans="1:16" collapsed="1" x14ac:dyDescent="0.25">
      <c r="A1103" s="2" t="s">
        <v>2207</v>
      </c>
      <c r="B1103" s="2" t="s">
        <v>2208</v>
      </c>
      <c r="C1103" s="2" t="s">
        <v>6</v>
      </c>
      <c r="D1103" s="3">
        <v>4514073197.2200003</v>
      </c>
      <c r="E1103" t="str">
        <f t="shared" si="142"/>
        <v>NewMarket</v>
      </c>
      <c r="F1103" t="str">
        <f t="shared" si="142"/>
        <v>Corp</v>
      </c>
      <c r="G1103" t="str">
        <f t="shared" si="142"/>
        <v/>
      </c>
      <c r="H1103" t="str">
        <f t="shared" si="142"/>
        <v/>
      </c>
      <c r="I1103" t="str">
        <f t="shared" si="142"/>
        <v/>
      </c>
      <c r="J1103" t="str">
        <f t="shared" si="141"/>
        <v/>
      </c>
      <c r="K1103" t="str">
        <f t="shared" si="143"/>
        <v>NewMarket</v>
      </c>
      <c r="L1103" t="str">
        <f t="shared" si="144"/>
        <v>NewMarket Corp</v>
      </c>
      <c r="M1103" t="str">
        <f t="shared" si="145"/>
        <v/>
      </c>
      <c r="N1103" t="str">
        <f t="shared" si="146"/>
        <v/>
      </c>
      <c r="O1103" t="str">
        <f t="shared" si="147"/>
        <v/>
      </c>
      <c r="P1103" t="str">
        <f t="shared" si="148"/>
        <v/>
      </c>
    </row>
    <row r="1104" spans="1:16" collapsed="1" x14ac:dyDescent="0.25">
      <c r="A1104" s="2" t="s">
        <v>2209</v>
      </c>
      <c r="B1104" s="2" t="s">
        <v>2210</v>
      </c>
      <c r="C1104" s="2" t="s">
        <v>6</v>
      </c>
      <c r="D1104" s="3">
        <v>4505240060.5600004</v>
      </c>
      <c r="E1104" t="str">
        <f t="shared" si="142"/>
        <v>New</v>
      </c>
      <c r="F1104" t="str">
        <f t="shared" si="142"/>
        <v>York</v>
      </c>
      <c r="G1104" t="str">
        <f t="shared" si="142"/>
        <v>Community</v>
      </c>
      <c r="H1104" t="str">
        <f t="shared" si="142"/>
        <v>Bancorp</v>
      </c>
      <c r="I1104" t="str">
        <f t="shared" si="142"/>
        <v>Inc</v>
      </c>
      <c r="J1104" t="str">
        <f t="shared" si="141"/>
        <v/>
      </c>
      <c r="K1104" t="str">
        <f t="shared" si="143"/>
        <v>New</v>
      </c>
      <c r="L1104" t="str">
        <f t="shared" si="144"/>
        <v>New York</v>
      </c>
      <c r="M1104" t="str">
        <f t="shared" si="145"/>
        <v>New York Community</v>
      </c>
      <c r="N1104" t="str">
        <f t="shared" si="146"/>
        <v>New York Community Bancorp</v>
      </c>
      <c r="O1104" t="str">
        <f t="shared" si="147"/>
        <v>New York Community Bancorp Inc</v>
      </c>
      <c r="P1104" t="str">
        <f t="shared" si="148"/>
        <v/>
      </c>
    </row>
    <row r="1105" spans="1:16" collapsed="1" x14ac:dyDescent="0.25">
      <c r="A1105" s="2" t="s">
        <v>2211</v>
      </c>
      <c r="B1105" s="2" t="s">
        <v>2212</v>
      </c>
      <c r="C1105" s="2" t="s">
        <v>6</v>
      </c>
      <c r="D1105" s="3">
        <v>4494490000</v>
      </c>
      <c r="E1105" t="str">
        <f t="shared" si="142"/>
        <v>iShares</v>
      </c>
      <c r="F1105" t="str">
        <f t="shared" si="142"/>
        <v>US</v>
      </c>
      <c r="G1105" t="str">
        <f t="shared" si="142"/>
        <v>Real</v>
      </c>
      <c r="H1105" t="str">
        <f t="shared" si="142"/>
        <v>Estate</v>
      </c>
      <c r="I1105" t="str">
        <f t="shared" si="142"/>
        <v>ETF</v>
      </c>
      <c r="J1105" t="str">
        <f t="shared" si="141"/>
        <v/>
      </c>
      <c r="K1105" t="str">
        <f t="shared" si="143"/>
        <v>iShares</v>
      </c>
      <c r="L1105" t="str">
        <f t="shared" si="144"/>
        <v>iShares US</v>
      </c>
      <c r="M1105" t="str">
        <f t="shared" si="145"/>
        <v>iShares US Real</v>
      </c>
      <c r="N1105" t="str">
        <f t="shared" si="146"/>
        <v>iShares US Real Estate</v>
      </c>
      <c r="O1105" t="str">
        <f t="shared" si="147"/>
        <v>iShares US Real Estate ETF</v>
      </c>
      <c r="P1105" t="str">
        <f t="shared" si="148"/>
        <v/>
      </c>
    </row>
    <row r="1106" spans="1:16" collapsed="1" x14ac:dyDescent="0.25">
      <c r="A1106" s="2" t="s">
        <v>2213</v>
      </c>
      <c r="B1106" s="2" t="s">
        <v>2214</v>
      </c>
      <c r="C1106" s="2" t="s">
        <v>6</v>
      </c>
      <c r="D1106" s="3">
        <v>4476046725.1999998</v>
      </c>
      <c r="E1106" t="str">
        <f t="shared" si="142"/>
        <v>Wendys</v>
      </c>
      <c r="F1106" t="str">
        <f t="shared" si="142"/>
        <v>Co</v>
      </c>
      <c r="G1106" t="str">
        <f t="shared" si="142"/>
        <v/>
      </c>
      <c r="H1106" t="str">
        <f t="shared" si="142"/>
        <v/>
      </c>
      <c r="I1106" t="str">
        <f t="shared" si="142"/>
        <v/>
      </c>
      <c r="J1106" t="str">
        <f t="shared" si="141"/>
        <v/>
      </c>
      <c r="K1106" t="str">
        <f t="shared" si="143"/>
        <v>Wendys</v>
      </c>
      <c r="L1106" t="str">
        <f t="shared" si="144"/>
        <v>Wendys Co</v>
      </c>
      <c r="M1106" t="str">
        <f t="shared" si="145"/>
        <v/>
      </c>
      <c r="N1106" t="str">
        <f t="shared" si="146"/>
        <v/>
      </c>
      <c r="O1106" t="str">
        <f t="shared" si="147"/>
        <v/>
      </c>
      <c r="P1106" t="str">
        <f t="shared" si="148"/>
        <v/>
      </c>
    </row>
    <row r="1107" spans="1:16" collapsed="1" x14ac:dyDescent="0.25">
      <c r="A1107" s="2" t="s">
        <v>2215</v>
      </c>
      <c r="B1107" s="2" t="s">
        <v>2216</v>
      </c>
      <c r="C1107" s="2" t="s">
        <v>6</v>
      </c>
      <c r="D1107" s="3">
        <v>4472156452.7399998</v>
      </c>
      <c r="E1107" t="str">
        <f t="shared" si="142"/>
        <v>Luckin</v>
      </c>
      <c r="F1107" t="str">
        <f t="shared" si="142"/>
        <v>Coffee</v>
      </c>
      <c r="G1107" t="str">
        <f t="shared" si="142"/>
        <v>Inc</v>
      </c>
      <c r="H1107" t="str">
        <f t="shared" si="142"/>
        <v/>
      </c>
      <c r="I1107" t="str">
        <f t="shared" si="142"/>
        <v/>
      </c>
      <c r="J1107" t="str">
        <f t="shared" si="141"/>
        <v/>
      </c>
      <c r="K1107" t="str">
        <f t="shared" si="143"/>
        <v>Luckin</v>
      </c>
      <c r="L1107" t="str">
        <f t="shared" si="144"/>
        <v>Luckin Coffee</v>
      </c>
      <c r="M1107" t="str">
        <f t="shared" si="145"/>
        <v>Luckin Coffee Inc</v>
      </c>
      <c r="N1107" t="str">
        <f t="shared" si="146"/>
        <v/>
      </c>
      <c r="O1107" t="str">
        <f t="shared" si="147"/>
        <v/>
      </c>
      <c r="P1107" t="str">
        <f t="shared" si="148"/>
        <v/>
      </c>
    </row>
    <row r="1108" spans="1:16" collapsed="1" x14ac:dyDescent="0.25">
      <c r="A1108" s="2" t="s">
        <v>2217</v>
      </c>
      <c r="B1108" s="2" t="s">
        <v>2218</v>
      </c>
      <c r="C1108" s="2" t="s">
        <v>6</v>
      </c>
      <c r="D1108" s="3">
        <v>4466251591.3999996</v>
      </c>
      <c r="E1108" t="str">
        <f t="shared" si="142"/>
        <v>Cinemark</v>
      </c>
      <c r="F1108" t="str">
        <f t="shared" si="142"/>
        <v>Holdings</v>
      </c>
      <c r="G1108" t="str">
        <f t="shared" si="142"/>
        <v>Inc</v>
      </c>
      <c r="H1108" t="str">
        <f t="shared" si="142"/>
        <v/>
      </c>
      <c r="I1108" t="str">
        <f t="shared" si="142"/>
        <v/>
      </c>
      <c r="J1108" t="str">
        <f t="shared" ref="J1108:J1171" si="149">TRIM(MID(SUBSTITUTE($B1108," ",REPT(" ",LEN($B1108))),(J$1-1)*LEN($B1108)+1,LEN($B1108)))</f>
        <v/>
      </c>
      <c r="K1108" t="str">
        <f t="shared" si="143"/>
        <v>Cinemark</v>
      </c>
      <c r="L1108" t="str">
        <f t="shared" si="144"/>
        <v>Cinemark Holdings</v>
      </c>
      <c r="M1108" t="str">
        <f t="shared" si="145"/>
        <v>Cinemark Holdings Inc</v>
      </c>
      <c r="N1108" t="str">
        <f t="shared" si="146"/>
        <v/>
      </c>
      <c r="O1108" t="str">
        <f t="shared" si="147"/>
        <v/>
      </c>
      <c r="P1108" t="str">
        <f t="shared" si="148"/>
        <v/>
      </c>
    </row>
    <row r="1109" spans="1:16" collapsed="1" x14ac:dyDescent="0.25">
      <c r="A1109" s="2" t="s">
        <v>2219</v>
      </c>
      <c r="B1109" s="2" t="s">
        <v>2220</v>
      </c>
      <c r="C1109" s="2" t="s">
        <v>6</v>
      </c>
      <c r="D1109" s="3">
        <v>4452882849.6499996</v>
      </c>
      <c r="E1109" t="str">
        <f t="shared" si="142"/>
        <v>Brighthouse</v>
      </c>
      <c r="F1109" t="str">
        <f t="shared" si="142"/>
        <v>Financial</v>
      </c>
      <c r="G1109" t="str">
        <f t="shared" si="142"/>
        <v>Inc</v>
      </c>
      <c r="H1109" t="str">
        <f t="shared" si="142"/>
        <v/>
      </c>
      <c r="I1109" t="str">
        <f t="shared" si="142"/>
        <v/>
      </c>
      <c r="J1109" t="str">
        <f t="shared" si="149"/>
        <v/>
      </c>
      <c r="K1109" t="str">
        <f t="shared" si="143"/>
        <v>Brighthouse</v>
      </c>
      <c r="L1109" t="str">
        <f t="shared" si="144"/>
        <v>Brighthouse Financial</v>
      </c>
      <c r="M1109" t="str">
        <f t="shared" si="145"/>
        <v>Brighthouse Financial Inc</v>
      </c>
      <c r="N1109" t="str">
        <f t="shared" si="146"/>
        <v/>
      </c>
      <c r="O1109" t="str">
        <f t="shared" si="147"/>
        <v/>
      </c>
      <c r="P1109" t="str">
        <f t="shared" si="148"/>
        <v/>
      </c>
    </row>
    <row r="1110" spans="1:16" collapsed="1" x14ac:dyDescent="0.25">
      <c r="A1110" s="2" t="s">
        <v>2221</v>
      </c>
      <c r="B1110" s="2" t="s">
        <v>2222</v>
      </c>
      <c r="C1110" s="2" t="s">
        <v>6</v>
      </c>
      <c r="D1110" s="3">
        <v>4451616324.0900002</v>
      </c>
      <c r="E1110" t="str">
        <f t="shared" si="142"/>
        <v>Shell</v>
      </c>
      <c r="F1110" t="str">
        <f t="shared" si="142"/>
        <v>Midstream</v>
      </c>
      <c r="G1110" t="str">
        <f t="shared" si="142"/>
        <v>Partners</v>
      </c>
      <c r="H1110" t="str">
        <f t="shared" si="142"/>
        <v>LP</v>
      </c>
      <c r="I1110" t="str">
        <f t="shared" si="142"/>
        <v/>
      </c>
      <c r="J1110" t="str">
        <f t="shared" si="149"/>
        <v/>
      </c>
      <c r="K1110" t="str">
        <f t="shared" si="143"/>
        <v>Shell</v>
      </c>
      <c r="L1110" t="str">
        <f t="shared" si="144"/>
        <v>Shell Midstream</v>
      </c>
      <c r="M1110" t="str">
        <f t="shared" si="145"/>
        <v>Shell Midstream Partners</v>
      </c>
      <c r="N1110" t="str">
        <f t="shared" si="146"/>
        <v>Shell Midstream Partners LP</v>
      </c>
      <c r="O1110" t="str">
        <f t="shared" si="147"/>
        <v/>
      </c>
      <c r="P1110" t="str">
        <f t="shared" si="148"/>
        <v/>
      </c>
    </row>
    <row r="1111" spans="1:16" collapsed="1" x14ac:dyDescent="0.25">
      <c r="A1111" s="2" t="s">
        <v>2223</v>
      </c>
      <c r="B1111" s="2" t="s">
        <v>2224</v>
      </c>
      <c r="C1111" s="2" t="s">
        <v>6</v>
      </c>
      <c r="D1111" s="3">
        <v>4448681865.1800003</v>
      </c>
      <c r="E1111" t="str">
        <f t="shared" si="142"/>
        <v>New</v>
      </c>
      <c r="F1111" t="str">
        <f t="shared" si="142"/>
        <v>Jersey</v>
      </c>
      <c r="G1111" t="str">
        <f t="shared" si="142"/>
        <v>Resources</v>
      </c>
      <c r="H1111" t="str">
        <f t="shared" si="142"/>
        <v>Corp</v>
      </c>
      <c r="I1111" t="str">
        <f t="shared" si="142"/>
        <v/>
      </c>
      <c r="J1111" t="str">
        <f t="shared" si="149"/>
        <v/>
      </c>
      <c r="K1111" t="str">
        <f t="shared" si="143"/>
        <v>New</v>
      </c>
      <c r="L1111" t="str">
        <f t="shared" si="144"/>
        <v>New Jersey</v>
      </c>
      <c r="M1111" t="str">
        <f t="shared" si="145"/>
        <v>New Jersey Resources</v>
      </c>
      <c r="N1111" t="str">
        <f t="shared" si="146"/>
        <v>New Jersey Resources Corp</v>
      </c>
      <c r="O1111" t="str">
        <f t="shared" si="147"/>
        <v/>
      </c>
      <c r="P1111" t="str">
        <f t="shared" si="148"/>
        <v/>
      </c>
    </row>
    <row r="1112" spans="1:16" collapsed="1" x14ac:dyDescent="0.25">
      <c r="A1112" s="2" t="s">
        <v>2225</v>
      </c>
      <c r="B1112" s="2" t="s">
        <v>2226</v>
      </c>
      <c r="C1112" s="2" t="s">
        <v>6</v>
      </c>
      <c r="D1112" s="3">
        <v>4442511463.04</v>
      </c>
      <c r="E1112" t="str">
        <f t="shared" si="142"/>
        <v>Ternium</v>
      </c>
      <c r="F1112" t="str">
        <f t="shared" si="142"/>
        <v>SA</v>
      </c>
      <c r="G1112" t="str">
        <f t="shared" si="142"/>
        <v/>
      </c>
      <c r="H1112" t="str">
        <f t="shared" si="142"/>
        <v/>
      </c>
      <c r="I1112" t="str">
        <f t="shared" si="142"/>
        <v/>
      </c>
      <c r="J1112" t="str">
        <f t="shared" si="149"/>
        <v/>
      </c>
      <c r="K1112" t="str">
        <f t="shared" si="143"/>
        <v>Ternium</v>
      </c>
      <c r="L1112" t="str">
        <f t="shared" si="144"/>
        <v>Ternium SA</v>
      </c>
      <c r="M1112" t="str">
        <f t="shared" si="145"/>
        <v/>
      </c>
      <c r="N1112" t="str">
        <f t="shared" si="146"/>
        <v/>
      </c>
      <c r="O1112" t="str">
        <f t="shared" si="147"/>
        <v/>
      </c>
      <c r="P1112" t="str">
        <f t="shared" si="148"/>
        <v/>
      </c>
    </row>
    <row r="1113" spans="1:16" collapsed="1" x14ac:dyDescent="0.25">
      <c r="A1113" s="2" t="s">
        <v>2227</v>
      </c>
      <c r="B1113" s="2" t="s">
        <v>2228</v>
      </c>
      <c r="C1113" s="2" t="s">
        <v>6</v>
      </c>
      <c r="D1113" s="3">
        <v>4437560161.21</v>
      </c>
      <c r="E1113" t="str">
        <f t="shared" si="142"/>
        <v>Huntsman</v>
      </c>
      <c r="F1113" t="str">
        <f t="shared" si="142"/>
        <v>Corp</v>
      </c>
      <c r="G1113" t="str">
        <f t="shared" si="142"/>
        <v/>
      </c>
      <c r="H1113" t="str">
        <f t="shared" si="142"/>
        <v/>
      </c>
      <c r="I1113" t="str">
        <f t="shared" si="142"/>
        <v/>
      </c>
      <c r="J1113" t="str">
        <f t="shared" si="149"/>
        <v/>
      </c>
      <c r="K1113" t="str">
        <f t="shared" si="143"/>
        <v>Huntsman</v>
      </c>
      <c r="L1113" t="str">
        <f t="shared" si="144"/>
        <v>Huntsman Corp</v>
      </c>
      <c r="M1113" t="str">
        <f t="shared" si="145"/>
        <v/>
      </c>
      <c r="N1113" t="str">
        <f t="shared" si="146"/>
        <v/>
      </c>
      <c r="O1113" t="str">
        <f t="shared" si="147"/>
        <v/>
      </c>
      <c r="P1113" t="str">
        <f t="shared" si="148"/>
        <v/>
      </c>
    </row>
    <row r="1114" spans="1:16" collapsed="1" x14ac:dyDescent="0.25">
      <c r="A1114" s="2" t="s">
        <v>2229</v>
      </c>
      <c r="B1114" s="2" t="s">
        <v>2230</v>
      </c>
      <c r="C1114" s="2" t="s">
        <v>6</v>
      </c>
      <c r="D1114" s="3">
        <v>4431051723.1000004</v>
      </c>
      <c r="E1114" t="str">
        <f t="shared" si="142"/>
        <v>Blueprint</v>
      </c>
      <c r="F1114" t="str">
        <f t="shared" si="142"/>
        <v>Medicines</v>
      </c>
      <c r="G1114" t="str">
        <f t="shared" si="142"/>
        <v>Corp</v>
      </c>
      <c r="H1114" t="str">
        <f t="shared" si="142"/>
        <v/>
      </c>
      <c r="I1114" t="str">
        <f t="shared" si="142"/>
        <v/>
      </c>
      <c r="J1114" t="str">
        <f t="shared" si="149"/>
        <v/>
      </c>
      <c r="K1114" t="str">
        <f t="shared" si="143"/>
        <v>Blueprint</v>
      </c>
      <c r="L1114" t="str">
        <f t="shared" si="144"/>
        <v>Blueprint Medicines</v>
      </c>
      <c r="M1114" t="str">
        <f t="shared" si="145"/>
        <v>Blueprint Medicines Corp</v>
      </c>
      <c r="N1114" t="str">
        <f t="shared" si="146"/>
        <v/>
      </c>
      <c r="O1114" t="str">
        <f t="shared" si="147"/>
        <v/>
      </c>
      <c r="P1114" t="str">
        <f t="shared" si="148"/>
        <v/>
      </c>
    </row>
    <row r="1115" spans="1:16" collapsed="1" x14ac:dyDescent="0.25">
      <c r="A1115" s="2" t="s">
        <v>2231</v>
      </c>
      <c r="B1115" s="2" t="s">
        <v>2232</v>
      </c>
      <c r="C1115" s="2" t="s">
        <v>6</v>
      </c>
      <c r="D1115" s="3">
        <v>4421890417.3500004</v>
      </c>
      <c r="E1115" t="str">
        <f t="shared" si="142"/>
        <v>51job</v>
      </c>
      <c r="F1115" t="str">
        <f t="shared" si="142"/>
        <v>Inc</v>
      </c>
      <c r="G1115" t="str">
        <f t="shared" si="142"/>
        <v/>
      </c>
      <c r="H1115" t="str">
        <f t="shared" si="142"/>
        <v/>
      </c>
      <c r="I1115" t="str">
        <f t="shared" si="142"/>
        <v/>
      </c>
      <c r="J1115" t="str">
        <f t="shared" si="149"/>
        <v/>
      </c>
      <c r="K1115" t="str">
        <f t="shared" si="143"/>
        <v>51job</v>
      </c>
      <c r="L1115" t="str">
        <f t="shared" si="144"/>
        <v>51job Inc</v>
      </c>
      <c r="M1115" t="str">
        <f t="shared" si="145"/>
        <v/>
      </c>
      <c r="N1115" t="str">
        <f t="shared" si="146"/>
        <v/>
      </c>
      <c r="O1115" t="str">
        <f t="shared" si="147"/>
        <v/>
      </c>
      <c r="P1115" t="str">
        <f t="shared" si="148"/>
        <v/>
      </c>
    </row>
    <row r="1116" spans="1:16" collapsed="1" x14ac:dyDescent="0.25">
      <c r="A1116" s="2" t="s">
        <v>2233</v>
      </c>
      <c r="B1116" s="2" t="s">
        <v>2234</v>
      </c>
      <c r="C1116" s="2" t="s">
        <v>6</v>
      </c>
      <c r="D1116" s="3">
        <v>4406637199.3199997</v>
      </c>
      <c r="E1116" t="str">
        <f t="shared" si="142"/>
        <v>Manhattan</v>
      </c>
      <c r="F1116" t="str">
        <f t="shared" si="142"/>
        <v>Associates</v>
      </c>
      <c r="G1116" t="str">
        <f t="shared" si="142"/>
        <v>Inc</v>
      </c>
      <c r="H1116" t="str">
        <f t="shared" si="142"/>
        <v/>
      </c>
      <c r="I1116" t="str">
        <f t="shared" si="142"/>
        <v/>
      </c>
      <c r="J1116" t="str">
        <f t="shared" si="149"/>
        <v/>
      </c>
      <c r="K1116" t="str">
        <f t="shared" si="143"/>
        <v>Manhattan</v>
      </c>
      <c r="L1116" t="str">
        <f t="shared" si="144"/>
        <v>Manhattan Associates</v>
      </c>
      <c r="M1116" t="str">
        <f t="shared" si="145"/>
        <v>Manhattan Associates Inc</v>
      </c>
      <c r="N1116" t="str">
        <f t="shared" si="146"/>
        <v/>
      </c>
      <c r="O1116" t="str">
        <f t="shared" si="147"/>
        <v/>
      </c>
      <c r="P1116" t="str">
        <f t="shared" si="148"/>
        <v/>
      </c>
    </row>
    <row r="1117" spans="1:16" collapsed="1" x14ac:dyDescent="0.25">
      <c r="A1117" s="2" t="s">
        <v>2235</v>
      </c>
      <c r="B1117" s="2" t="s">
        <v>2236</v>
      </c>
      <c r="C1117" s="2" t="s">
        <v>6</v>
      </c>
      <c r="D1117" s="3">
        <v>4387598361</v>
      </c>
      <c r="E1117" t="str">
        <f t="shared" si="142"/>
        <v>HealthEquity</v>
      </c>
      <c r="F1117" t="str">
        <f t="shared" si="142"/>
        <v>Inc</v>
      </c>
      <c r="G1117" t="str">
        <f t="shared" si="142"/>
        <v/>
      </c>
      <c r="H1117" t="str">
        <f t="shared" si="142"/>
        <v/>
      </c>
      <c r="I1117" t="str">
        <f t="shared" si="142"/>
        <v/>
      </c>
      <c r="J1117" t="str">
        <f t="shared" si="149"/>
        <v/>
      </c>
      <c r="K1117" t="str">
        <f t="shared" si="143"/>
        <v>HealthEquity</v>
      </c>
      <c r="L1117" t="str">
        <f t="shared" si="144"/>
        <v>HealthEquity Inc</v>
      </c>
      <c r="M1117" t="str">
        <f t="shared" si="145"/>
        <v/>
      </c>
      <c r="N1117" t="str">
        <f t="shared" si="146"/>
        <v/>
      </c>
      <c r="O1117" t="str">
        <f t="shared" si="147"/>
        <v/>
      </c>
      <c r="P1117" t="str">
        <f t="shared" si="148"/>
        <v/>
      </c>
    </row>
    <row r="1118" spans="1:16" collapsed="1" x14ac:dyDescent="0.25">
      <c r="A1118" s="2" t="s">
        <v>2237</v>
      </c>
      <c r="B1118" s="2" t="s">
        <v>2238</v>
      </c>
      <c r="C1118" s="2" t="s">
        <v>6</v>
      </c>
      <c r="D1118" s="3">
        <v>4384462160.46</v>
      </c>
      <c r="E1118" t="str">
        <f t="shared" si="142"/>
        <v>ALLETE</v>
      </c>
      <c r="F1118" t="str">
        <f t="shared" si="142"/>
        <v>Inc</v>
      </c>
      <c r="G1118" t="str">
        <f t="shared" si="142"/>
        <v/>
      </c>
      <c r="H1118" t="str">
        <f t="shared" si="142"/>
        <v/>
      </c>
      <c r="I1118" t="str">
        <f t="shared" si="142"/>
        <v/>
      </c>
      <c r="J1118" t="str">
        <f t="shared" si="149"/>
        <v/>
      </c>
      <c r="K1118" t="str">
        <f t="shared" si="143"/>
        <v>ALLETE</v>
      </c>
      <c r="L1118" t="str">
        <f t="shared" si="144"/>
        <v>ALLETE Inc</v>
      </c>
      <c r="M1118" t="str">
        <f t="shared" si="145"/>
        <v/>
      </c>
      <c r="N1118" t="str">
        <f t="shared" si="146"/>
        <v/>
      </c>
      <c r="O1118" t="str">
        <f t="shared" si="147"/>
        <v/>
      </c>
      <c r="P1118" t="str">
        <f t="shared" si="148"/>
        <v/>
      </c>
    </row>
    <row r="1119" spans="1:16" collapsed="1" x14ac:dyDescent="0.25">
      <c r="A1119" s="2" t="s">
        <v>2239</v>
      </c>
      <c r="B1119" s="2" t="s">
        <v>2240</v>
      </c>
      <c r="C1119" s="2" t="s">
        <v>6</v>
      </c>
      <c r="D1119" s="3">
        <v>4381897411.25</v>
      </c>
      <c r="E1119" t="str">
        <f t="shared" si="142"/>
        <v>Marriott</v>
      </c>
      <c r="F1119" t="str">
        <f t="shared" si="142"/>
        <v>Vacations</v>
      </c>
      <c r="G1119" t="str">
        <f t="shared" si="142"/>
        <v>Worldwide</v>
      </c>
      <c r="H1119" t="str">
        <f t="shared" si="142"/>
        <v>Corp</v>
      </c>
      <c r="I1119" t="str">
        <f t="shared" si="142"/>
        <v/>
      </c>
      <c r="J1119" t="str">
        <f t="shared" si="149"/>
        <v/>
      </c>
      <c r="K1119" t="str">
        <f t="shared" si="143"/>
        <v>Marriott</v>
      </c>
      <c r="L1119" t="str">
        <f t="shared" si="144"/>
        <v>Marriott Vacations</v>
      </c>
      <c r="M1119" t="str">
        <f t="shared" si="145"/>
        <v>Marriott Vacations Worldwide</v>
      </c>
      <c r="N1119" t="str">
        <f t="shared" si="146"/>
        <v>Marriott Vacations Worldwide Corp</v>
      </c>
      <c r="O1119" t="str">
        <f t="shared" si="147"/>
        <v/>
      </c>
      <c r="P1119" t="str">
        <f t="shared" si="148"/>
        <v/>
      </c>
    </row>
    <row r="1120" spans="1:16" collapsed="1" x14ac:dyDescent="0.25">
      <c r="A1120" s="2" t="s">
        <v>2241</v>
      </c>
      <c r="B1120" s="2" t="s">
        <v>2242</v>
      </c>
      <c r="C1120" s="2" t="s">
        <v>6</v>
      </c>
      <c r="D1120" s="3">
        <v>4378909267.0200005</v>
      </c>
      <c r="E1120" t="str">
        <f t="shared" si="142"/>
        <v>WPX</v>
      </c>
      <c r="F1120" t="str">
        <f t="shared" si="142"/>
        <v>Energy</v>
      </c>
      <c r="G1120" t="str">
        <f t="shared" si="142"/>
        <v>Inc</v>
      </c>
      <c r="H1120" t="str">
        <f t="shared" si="142"/>
        <v/>
      </c>
      <c r="I1120" t="str">
        <f t="shared" si="142"/>
        <v/>
      </c>
      <c r="J1120" t="str">
        <f t="shared" si="149"/>
        <v/>
      </c>
      <c r="K1120" t="str">
        <f t="shared" si="143"/>
        <v>WPX</v>
      </c>
      <c r="L1120" t="str">
        <f t="shared" si="144"/>
        <v>WPX Energy</v>
      </c>
      <c r="M1120" t="str">
        <f t="shared" si="145"/>
        <v>WPX Energy Inc</v>
      </c>
      <c r="N1120" t="str">
        <f t="shared" si="146"/>
        <v/>
      </c>
      <c r="O1120" t="str">
        <f t="shared" si="147"/>
        <v/>
      </c>
      <c r="P1120" t="str">
        <f t="shared" si="148"/>
        <v/>
      </c>
    </row>
    <row r="1121" spans="1:16" collapsed="1" x14ac:dyDescent="0.25">
      <c r="A1121" s="2" t="s">
        <v>2243</v>
      </c>
      <c r="B1121" s="2" t="s">
        <v>2244</v>
      </c>
      <c r="C1121" s="2" t="s">
        <v>6</v>
      </c>
      <c r="D1121" s="3">
        <v>4375620314.7299995</v>
      </c>
      <c r="E1121" t="str">
        <f t="shared" si="142"/>
        <v>Howard</v>
      </c>
      <c r="F1121" t="str">
        <f t="shared" si="142"/>
        <v>Hughes</v>
      </c>
      <c r="G1121" t="str">
        <f t="shared" si="142"/>
        <v>Corp</v>
      </c>
      <c r="H1121" t="str">
        <f t="shared" si="142"/>
        <v/>
      </c>
      <c r="I1121" t="str">
        <f t="shared" si="142"/>
        <v/>
      </c>
      <c r="J1121" t="str">
        <f t="shared" si="149"/>
        <v/>
      </c>
      <c r="K1121" t="str">
        <f t="shared" si="143"/>
        <v>Howard</v>
      </c>
      <c r="L1121" t="str">
        <f t="shared" si="144"/>
        <v>Howard Hughes</v>
      </c>
      <c r="M1121" t="str">
        <f t="shared" si="145"/>
        <v>Howard Hughes Corp</v>
      </c>
      <c r="N1121" t="str">
        <f t="shared" si="146"/>
        <v/>
      </c>
      <c r="O1121" t="str">
        <f t="shared" si="147"/>
        <v/>
      </c>
      <c r="P1121" t="str">
        <f t="shared" si="148"/>
        <v/>
      </c>
    </row>
    <row r="1122" spans="1:16" collapsed="1" x14ac:dyDescent="0.25">
      <c r="A1122" s="2" t="s">
        <v>2245</v>
      </c>
      <c r="B1122" s="2" t="s">
        <v>2246</v>
      </c>
      <c r="C1122" s="2" t="s">
        <v>6</v>
      </c>
      <c r="D1122" s="3">
        <v>4365055196.8800001</v>
      </c>
      <c r="E1122" t="str">
        <f t="shared" si="142"/>
        <v>PagerDuty</v>
      </c>
      <c r="F1122" t="str">
        <f t="shared" si="142"/>
        <v>Inc</v>
      </c>
      <c r="G1122" t="str">
        <f t="shared" si="142"/>
        <v/>
      </c>
      <c r="H1122" t="str">
        <f t="shared" si="142"/>
        <v/>
      </c>
      <c r="I1122" t="str">
        <f t="shared" si="142"/>
        <v/>
      </c>
      <c r="J1122" t="str">
        <f t="shared" si="149"/>
        <v/>
      </c>
      <c r="K1122" t="str">
        <f t="shared" si="143"/>
        <v>PagerDuty</v>
      </c>
      <c r="L1122" t="str">
        <f t="shared" si="144"/>
        <v>PagerDuty Inc</v>
      </c>
      <c r="M1122" t="str">
        <f t="shared" si="145"/>
        <v/>
      </c>
      <c r="N1122" t="str">
        <f t="shared" si="146"/>
        <v/>
      </c>
      <c r="O1122" t="str">
        <f t="shared" si="147"/>
        <v/>
      </c>
      <c r="P1122" t="str">
        <f t="shared" si="148"/>
        <v/>
      </c>
    </row>
    <row r="1123" spans="1:16" collapsed="1" x14ac:dyDescent="0.25">
      <c r="A1123" s="2" t="s">
        <v>2247</v>
      </c>
      <c r="B1123" s="2" t="s">
        <v>2248</v>
      </c>
      <c r="C1123" s="2" t="s">
        <v>6</v>
      </c>
      <c r="D1123" s="3">
        <v>4357831751.2399998</v>
      </c>
      <c r="E1123" t="str">
        <f t="shared" si="142"/>
        <v>Spirit</v>
      </c>
      <c r="F1123" t="str">
        <f t="shared" si="142"/>
        <v>Realty</v>
      </c>
      <c r="G1123" t="str">
        <f t="shared" si="142"/>
        <v>Capital</v>
      </c>
      <c r="H1123" t="str">
        <f t="shared" si="142"/>
        <v>Inc</v>
      </c>
      <c r="I1123" t="str">
        <f t="shared" si="142"/>
        <v/>
      </c>
      <c r="J1123" t="str">
        <f t="shared" si="149"/>
        <v/>
      </c>
      <c r="K1123" t="str">
        <f t="shared" si="143"/>
        <v>Spirit</v>
      </c>
      <c r="L1123" t="str">
        <f t="shared" si="144"/>
        <v>Spirit Realty</v>
      </c>
      <c r="M1123" t="str">
        <f t="shared" si="145"/>
        <v>Spirit Realty Capital</v>
      </c>
      <c r="N1123" t="str">
        <f t="shared" si="146"/>
        <v>Spirit Realty Capital Inc</v>
      </c>
      <c r="O1123" t="str">
        <f t="shared" si="147"/>
        <v/>
      </c>
      <c r="P1123" t="str">
        <f t="shared" si="148"/>
        <v/>
      </c>
    </row>
    <row r="1124" spans="1:16" collapsed="1" x14ac:dyDescent="0.25">
      <c r="A1124" s="2" t="s">
        <v>2249</v>
      </c>
      <c r="B1124" s="2" t="s">
        <v>2250</v>
      </c>
      <c r="C1124" s="2" t="s">
        <v>6</v>
      </c>
      <c r="D1124" s="3">
        <v>4351057031.2299995</v>
      </c>
      <c r="E1124" t="str">
        <f t="shared" si="142"/>
        <v>Lazard</v>
      </c>
      <c r="F1124" t="str">
        <f t="shared" si="142"/>
        <v>Ltd</v>
      </c>
      <c r="G1124" t="str">
        <f t="shared" si="142"/>
        <v/>
      </c>
      <c r="H1124" t="str">
        <f t="shared" si="142"/>
        <v/>
      </c>
      <c r="I1124" t="str">
        <f t="shared" si="142"/>
        <v/>
      </c>
      <c r="J1124" t="str">
        <f t="shared" si="149"/>
        <v/>
      </c>
      <c r="K1124" t="str">
        <f t="shared" si="143"/>
        <v>Lazard</v>
      </c>
      <c r="L1124" t="str">
        <f t="shared" si="144"/>
        <v>Lazard Ltd</v>
      </c>
      <c r="M1124" t="str">
        <f t="shared" si="145"/>
        <v/>
      </c>
      <c r="N1124" t="str">
        <f t="shared" si="146"/>
        <v/>
      </c>
      <c r="O1124" t="str">
        <f t="shared" si="147"/>
        <v/>
      </c>
      <c r="P1124" t="str">
        <f t="shared" si="148"/>
        <v/>
      </c>
    </row>
    <row r="1125" spans="1:16" collapsed="1" x14ac:dyDescent="0.25">
      <c r="A1125" s="2" t="s">
        <v>2251</v>
      </c>
      <c r="B1125" s="2" t="s">
        <v>2252</v>
      </c>
      <c r="C1125" s="2" t="s">
        <v>6</v>
      </c>
      <c r="D1125" s="3">
        <v>4349059634.8800001</v>
      </c>
      <c r="E1125" t="str">
        <f t="shared" si="142"/>
        <v>Integra</v>
      </c>
      <c r="F1125" t="str">
        <f t="shared" si="142"/>
        <v>Lifesciences</v>
      </c>
      <c r="G1125" t="str">
        <f t="shared" si="142"/>
        <v>Holdings</v>
      </c>
      <c r="H1125" t="str">
        <f t="shared" si="142"/>
        <v>Corp</v>
      </c>
      <c r="I1125" t="str">
        <f t="shared" si="142"/>
        <v/>
      </c>
      <c r="J1125" t="str">
        <f t="shared" si="149"/>
        <v/>
      </c>
      <c r="K1125" t="str">
        <f t="shared" si="143"/>
        <v>Integra</v>
      </c>
      <c r="L1125" t="str">
        <f t="shared" si="144"/>
        <v>Integra Lifesciences</v>
      </c>
      <c r="M1125" t="str">
        <f t="shared" si="145"/>
        <v>Integra Lifesciences Holdings</v>
      </c>
      <c r="N1125" t="str">
        <f t="shared" si="146"/>
        <v>Integra Lifesciences Holdings Corp</v>
      </c>
      <c r="O1125" t="str">
        <f t="shared" si="147"/>
        <v/>
      </c>
      <c r="P1125" t="str">
        <f t="shared" si="148"/>
        <v/>
      </c>
    </row>
    <row r="1126" spans="1:16" collapsed="1" x14ac:dyDescent="0.25">
      <c r="A1126" s="2" t="s">
        <v>2253</v>
      </c>
      <c r="B1126" s="2" t="s">
        <v>2254</v>
      </c>
      <c r="C1126" s="2" t="s">
        <v>6</v>
      </c>
      <c r="D1126" s="3">
        <v>4340136739.8900003</v>
      </c>
      <c r="E1126" t="str">
        <f t="shared" si="142"/>
        <v>Six</v>
      </c>
      <c r="F1126" t="str">
        <f t="shared" si="142"/>
        <v>Flags</v>
      </c>
      <c r="G1126" t="str">
        <f t="shared" si="142"/>
        <v>Entertainment</v>
      </c>
      <c r="H1126" t="str">
        <f t="shared" si="142"/>
        <v>Corp</v>
      </c>
      <c r="I1126" t="str">
        <f t="shared" si="142"/>
        <v/>
      </c>
      <c r="J1126" t="str">
        <f t="shared" si="149"/>
        <v/>
      </c>
      <c r="K1126" t="str">
        <f t="shared" si="143"/>
        <v>Six</v>
      </c>
      <c r="L1126" t="str">
        <f t="shared" si="144"/>
        <v>Six Flags</v>
      </c>
      <c r="M1126" t="str">
        <f t="shared" si="145"/>
        <v>Six Flags Entertainment</v>
      </c>
      <c r="N1126" t="str">
        <f t="shared" si="146"/>
        <v>Six Flags Entertainment Corp</v>
      </c>
      <c r="O1126" t="str">
        <f t="shared" si="147"/>
        <v/>
      </c>
      <c r="P1126" t="str">
        <f t="shared" si="148"/>
        <v/>
      </c>
    </row>
    <row r="1127" spans="1:16" collapsed="1" x14ac:dyDescent="0.25">
      <c r="A1127" s="2" t="s">
        <v>2255</v>
      </c>
      <c r="B1127" s="2" t="s">
        <v>2256</v>
      </c>
      <c r="C1127" s="2" t="s">
        <v>6</v>
      </c>
      <c r="D1127" s="3">
        <v>4338786269.2799997</v>
      </c>
      <c r="E1127" t="str">
        <f t="shared" si="142"/>
        <v>Assured</v>
      </c>
      <c r="F1127" t="str">
        <f t="shared" si="142"/>
        <v>Guaranty</v>
      </c>
      <c r="G1127" t="str">
        <f t="shared" si="142"/>
        <v>Ltd</v>
      </c>
      <c r="H1127" t="str">
        <f t="shared" si="142"/>
        <v/>
      </c>
      <c r="I1127" t="str">
        <f t="shared" si="142"/>
        <v/>
      </c>
      <c r="J1127" t="str">
        <f t="shared" si="149"/>
        <v/>
      </c>
      <c r="K1127" t="str">
        <f t="shared" si="143"/>
        <v>Assured</v>
      </c>
      <c r="L1127" t="str">
        <f t="shared" si="144"/>
        <v>Assured Guaranty</v>
      </c>
      <c r="M1127" t="str">
        <f t="shared" si="145"/>
        <v>Assured Guaranty Ltd</v>
      </c>
      <c r="N1127" t="str">
        <f t="shared" si="146"/>
        <v/>
      </c>
      <c r="O1127" t="str">
        <f t="shared" si="147"/>
        <v/>
      </c>
      <c r="P1127" t="str">
        <f t="shared" si="148"/>
        <v/>
      </c>
    </row>
    <row r="1128" spans="1:16" collapsed="1" x14ac:dyDescent="0.25">
      <c r="A1128" s="2" t="s">
        <v>2257</v>
      </c>
      <c r="B1128" s="2" t="s">
        <v>2258</v>
      </c>
      <c r="C1128" s="2" t="s">
        <v>6</v>
      </c>
      <c r="D1128" s="3">
        <v>4335998355.0299997</v>
      </c>
      <c r="E1128" t="str">
        <f t="shared" si="142"/>
        <v>Carter's</v>
      </c>
      <c r="F1128" t="str">
        <f t="shared" si="142"/>
        <v>Inc</v>
      </c>
      <c r="G1128" t="str">
        <f t="shared" si="142"/>
        <v/>
      </c>
      <c r="H1128" t="str">
        <f t="shared" si="142"/>
        <v/>
      </c>
      <c r="I1128" t="str">
        <f t="shared" si="142"/>
        <v/>
      </c>
      <c r="J1128" t="str">
        <f t="shared" si="149"/>
        <v/>
      </c>
      <c r="K1128" t="str">
        <f t="shared" si="143"/>
        <v>Carter's</v>
      </c>
      <c r="L1128" t="str">
        <f t="shared" si="144"/>
        <v>Carter's Inc</v>
      </c>
      <c r="M1128" t="str">
        <f t="shared" si="145"/>
        <v/>
      </c>
      <c r="N1128" t="str">
        <f t="shared" si="146"/>
        <v/>
      </c>
      <c r="O1128" t="str">
        <f t="shared" si="147"/>
        <v/>
      </c>
      <c r="P1128" t="str">
        <f t="shared" si="148"/>
        <v/>
      </c>
    </row>
    <row r="1129" spans="1:16" collapsed="1" x14ac:dyDescent="0.25">
      <c r="A1129" s="2" t="s">
        <v>2259</v>
      </c>
      <c r="B1129" s="2" t="s">
        <v>2260</v>
      </c>
      <c r="C1129" s="2" t="s">
        <v>6</v>
      </c>
      <c r="D1129" s="3">
        <v>4332748630.5</v>
      </c>
      <c r="E1129" t="str">
        <f t="shared" si="142"/>
        <v>Pinnacle</v>
      </c>
      <c r="F1129" t="str">
        <f t="shared" si="142"/>
        <v>Financial</v>
      </c>
      <c r="G1129" t="str">
        <f t="shared" si="142"/>
        <v>Partners</v>
      </c>
      <c r="H1129" t="str">
        <f t="shared" si="142"/>
        <v>Inc</v>
      </c>
      <c r="I1129" t="str">
        <f t="shared" si="142"/>
        <v/>
      </c>
      <c r="J1129" t="str">
        <f t="shared" si="149"/>
        <v/>
      </c>
      <c r="K1129" t="str">
        <f t="shared" si="143"/>
        <v>Pinnacle</v>
      </c>
      <c r="L1129" t="str">
        <f t="shared" si="144"/>
        <v>Pinnacle Financial</v>
      </c>
      <c r="M1129" t="str">
        <f t="shared" si="145"/>
        <v>Pinnacle Financial Partners</v>
      </c>
      <c r="N1129" t="str">
        <f t="shared" si="146"/>
        <v>Pinnacle Financial Partners Inc</v>
      </c>
      <c r="O1129" t="str">
        <f t="shared" si="147"/>
        <v/>
      </c>
      <c r="P1129" t="str">
        <f t="shared" si="148"/>
        <v/>
      </c>
    </row>
    <row r="1130" spans="1:16" collapsed="1" x14ac:dyDescent="0.25">
      <c r="A1130" s="2" t="s">
        <v>2261</v>
      </c>
      <c r="B1130" s="2" t="s">
        <v>2262</v>
      </c>
      <c r="C1130" s="2" t="s">
        <v>6</v>
      </c>
      <c r="D1130" s="3">
        <v>4315829683.96</v>
      </c>
      <c r="E1130" t="str">
        <f t="shared" si="142"/>
        <v>Air</v>
      </c>
      <c r="F1130" t="str">
        <f t="shared" si="142"/>
        <v>Lease</v>
      </c>
      <c r="G1130" t="str">
        <f t="shared" si="142"/>
        <v>Corp</v>
      </c>
      <c r="H1130" t="str">
        <f t="shared" si="142"/>
        <v/>
      </c>
      <c r="I1130" t="str">
        <f t="shared" si="142"/>
        <v/>
      </c>
      <c r="J1130" t="str">
        <f t="shared" si="149"/>
        <v/>
      </c>
      <c r="K1130" t="str">
        <f t="shared" si="143"/>
        <v>Air</v>
      </c>
      <c r="L1130" t="str">
        <f t="shared" si="144"/>
        <v>Air Lease</v>
      </c>
      <c r="M1130" t="str">
        <f t="shared" si="145"/>
        <v>Air Lease Corp</v>
      </c>
      <c r="N1130" t="str">
        <f t="shared" si="146"/>
        <v/>
      </c>
      <c r="O1130" t="str">
        <f t="shared" si="147"/>
        <v/>
      </c>
      <c r="P1130" t="str">
        <f t="shared" si="148"/>
        <v/>
      </c>
    </row>
    <row r="1131" spans="1:16" collapsed="1" x14ac:dyDescent="0.25">
      <c r="A1131" s="2" t="s">
        <v>2263</v>
      </c>
      <c r="B1131" s="2" t="s">
        <v>2264</v>
      </c>
      <c r="C1131" s="2" t="s">
        <v>6</v>
      </c>
      <c r="D1131" s="3">
        <v>4308674993.0699997</v>
      </c>
      <c r="E1131" t="str">
        <f t="shared" si="142"/>
        <v>Virtu</v>
      </c>
      <c r="F1131" t="str">
        <f t="shared" si="142"/>
        <v>Financial</v>
      </c>
      <c r="G1131" t="str">
        <f t="shared" si="142"/>
        <v>Inc</v>
      </c>
      <c r="H1131" t="str">
        <f t="shared" si="142"/>
        <v/>
      </c>
      <c r="I1131" t="str">
        <f t="shared" si="142"/>
        <v/>
      </c>
      <c r="J1131" t="str">
        <f t="shared" si="149"/>
        <v/>
      </c>
      <c r="K1131" t="str">
        <f t="shared" si="143"/>
        <v>Virtu</v>
      </c>
      <c r="L1131" t="str">
        <f t="shared" si="144"/>
        <v>Virtu Financial</v>
      </c>
      <c r="M1131" t="str">
        <f t="shared" si="145"/>
        <v>Virtu Financial Inc</v>
      </c>
      <c r="N1131" t="str">
        <f t="shared" si="146"/>
        <v/>
      </c>
      <c r="O1131" t="str">
        <f t="shared" si="147"/>
        <v/>
      </c>
      <c r="P1131" t="str">
        <f t="shared" si="148"/>
        <v/>
      </c>
    </row>
    <row r="1132" spans="1:16" collapsed="1" x14ac:dyDescent="0.25">
      <c r="A1132" s="2" t="s">
        <v>2265</v>
      </c>
      <c r="B1132" s="2" t="s">
        <v>2266</v>
      </c>
      <c r="C1132" s="2" t="s">
        <v>6</v>
      </c>
      <c r="D1132" s="3">
        <v>4300564048.3999996</v>
      </c>
      <c r="E1132" t="str">
        <f t="shared" si="142"/>
        <v>OneMain</v>
      </c>
      <c r="F1132" t="str">
        <f t="shared" si="142"/>
        <v>Holdings</v>
      </c>
      <c r="G1132" t="str">
        <f t="shared" si="142"/>
        <v>Inc</v>
      </c>
      <c r="H1132" t="str">
        <f t="shared" si="142"/>
        <v/>
      </c>
      <c r="I1132" t="str">
        <f t="shared" si="142"/>
        <v/>
      </c>
      <c r="J1132" t="str">
        <f t="shared" si="149"/>
        <v/>
      </c>
      <c r="K1132" t="str">
        <f t="shared" si="143"/>
        <v>OneMain</v>
      </c>
      <c r="L1132" t="str">
        <f t="shared" si="144"/>
        <v>OneMain Holdings</v>
      </c>
      <c r="M1132" t="str">
        <f t="shared" si="145"/>
        <v>OneMain Holdings Inc</v>
      </c>
      <c r="N1132" t="str">
        <f t="shared" si="146"/>
        <v/>
      </c>
      <c r="O1132" t="str">
        <f t="shared" si="147"/>
        <v/>
      </c>
      <c r="P1132" t="str">
        <f t="shared" si="148"/>
        <v/>
      </c>
    </row>
    <row r="1133" spans="1:16" collapsed="1" x14ac:dyDescent="0.25">
      <c r="A1133" s="2" t="s">
        <v>2267</v>
      </c>
      <c r="B1133" s="2" t="s">
        <v>2268</v>
      </c>
      <c r="C1133" s="2" t="s">
        <v>6</v>
      </c>
      <c r="D1133" s="3">
        <v>4299190953.6000004</v>
      </c>
      <c r="E1133" t="str">
        <f t="shared" si="142"/>
        <v>Spire</v>
      </c>
      <c r="F1133" t="str">
        <f t="shared" si="142"/>
        <v>Inc</v>
      </c>
      <c r="G1133" t="str">
        <f t="shared" si="142"/>
        <v/>
      </c>
      <c r="H1133" t="str">
        <f t="shared" si="142"/>
        <v/>
      </c>
      <c r="I1133" t="str">
        <f t="shared" si="142"/>
        <v/>
      </c>
      <c r="J1133" t="str">
        <f t="shared" si="149"/>
        <v/>
      </c>
      <c r="K1133" t="str">
        <f t="shared" si="143"/>
        <v>Spire</v>
      </c>
      <c r="L1133" t="str">
        <f t="shared" si="144"/>
        <v>Spire Inc</v>
      </c>
      <c r="M1133" t="str">
        <f t="shared" si="145"/>
        <v/>
      </c>
      <c r="N1133" t="str">
        <f t="shared" si="146"/>
        <v/>
      </c>
      <c r="O1133" t="str">
        <f t="shared" si="147"/>
        <v/>
      </c>
      <c r="P1133" t="str">
        <f t="shared" si="148"/>
        <v/>
      </c>
    </row>
    <row r="1134" spans="1:16" collapsed="1" x14ac:dyDescent="0.25">
      <c r="A1134" s="2" t="s">
        <v>2269</v>
      </c>
      <c r="B1134" s="2" t="s">
        <v>2270</v>
      </c>
      <c r="C1134" s="2" t="s">
        <v>6</v>
      </c>
      <c r="D1134" s="3">
        <v>4296888000</v>
      </c>
      <c r="E1134" t="str">
        <f t="shared" si="142"/>
        <v>Ishares</v>
      </c>
      <c r="F1134" t="str">
        <f t="shared" si="142"/>
        <v>Dow</v>
      </c>
      <c r="G1134" t="str">
        <f t="shared" si="142"/>
        <v>Jones</v>
      </c>
      <c r="H1134" t="str">
        <f t="shared" si="142"/>
        <v>International</v>
      </c>
      <c r="I1134" t="str">
        <f t="shared" si="142"/>
        <v>Select</v>
      </c>
      <c r="J1134" t="str">
        <f t="shared" si="149"/>
        <v>Dividend</v>
      </c>
      <c r="K1134" t="str">
        <f t="shared" si="143"/>
        <v>Ishares</v>
      </c>
      <c r="L1134" t="str">
        <f t="shared" si="144"/>
        <v>Ishares Dow</v>
      </c>
      <c r="M1134" t="str">
        <f t="shared" si="145"/>
        <v>Ishares Dow Jones</v>
      </c>
      <c r="N1134" t="str">
        <f t="shared" si="146"/>
        <v>Ishares Dow Jones International</v>
      </c>
      <c r="O1134" t="str">
        <f t="shared" si="147"/>
        <v>Ishares Dow Jones International Select</v>
      </c>
      <c r="P1134" t="str">
        <f t="shared" si="148"/>
        <v>Ishares Dow Jones International Select Dividend</v>
      </c>
    </row>
    <row r="1135" spans="1:16" collapsed="1" x14ac:dyDescent="0.25">
      <c r="A1135" s="2" t="s">
        <v>2271</v>
      </c>
      <c r="B1135" s="2" t="s">
        <v>2272</v>
      </c>
      <c r="C1135" s="2" t="s">
        <v>6</v>
      </c>
      <c r="D1135" s="3">
        <v>4282806593.52</v>
      </c>
      <c r="E1135" t="str">
        <f t="shared" si="142"/>
        <v>Webster</v>
      </c>
      <c r="F1135" t="str">
        <f t="shared" si="142"/>
        <v>Financial</v>
      </c>
      <c r="G1135" t="str">
        <f t="shared" si="142"/>
        <v>Corp</v>
      </c>
      <c r="H1135" t="str">
        <f t="shared" si="142"/>
        <v/>
      </c>
      <c r="I1135" t="str">
        <f t="shared" si="142"/>
        <v/>
      </c>
      <c r="J1135" t="str">
        <f t="shared" si="149"/>
        <v/>
      </c>
      <c r="K1135" t="str">
        <f t="shared" si="143"/>
        <v>Webster</v>
      </c>
      <c r="L1135" t="str">
        <f t="shared" si="144"/>
        <v>Webster Financial</v>
      </c>
      <c r="M1135" t="str">
        <f t="shared" si="145"/>
        <v>Webster Financial Corp</v>
      </c>
      <c r="N1135" t="str">
        <f t="shared" si="146"/>
        <v/>
      </c>
      <c r="O1135" t="str">
        <f t="shared" si="147"/>
        <v/>
      </c>
      <c r="P1135" t="str">
        <f t="shared" si="148"/>
        <v/>
      </c>
    </row>
    <row r="1136" spans="1:16" collapsed="1" x14ac:dyDescent="0.25">
      <c r="A1136" s="2" t="s">
        <v>2273</v>
      </c>
      <c r="B1136" s="2" t="s">
        <v>2274</v>
      </c>
      <c r="C1136" s="2" t="s">
        <v>6</v>
      </c>
      <c r="D1136" s="3">
        <v>4278903346.9499998</v>
      </c>
      <c r="E1136" t="str">
        <f t="shared" si="142"/>
        <v>Vanguard</v>
      </c>
      <c r="F1136" t="str">
        <f t="shared" si="142"/>
        <v>World</v>
      </c>
      <c r="G1136" t="str">
        <f t="shared" si="142"/>
        <v>Fund</v>
      </c>
      <c r="H1136" t="str">
        <f t="shared" si="142"/>
        <v/>
      </c>
      <c r="I1136" t="str">
        <f t="shared" si="142"/>
        <v/>
      </c>
      <c r="J1136" t="str">
        <f t="shared" si="149"/>
        <v/>
      </c>
      <c r="K1136" t="str">
        <f t="shared" si="143"/>
        <v>Vanguard</v>
      </c>
      <c r="L1136" t="str">
        <f t="shared" si="144"/>
        <v>Vanguard World</v>
      </c>
      <c r="M1136" t="str">
        <f t="shared" si="145"/>
        <v>Vanguard World Fund</v>
      </c>
      <c r="N1136" t="str">
        <f t="shared" si="146"/>
        <v/>
      </c>
      <c r="O1136" t="str">
        <f t="shared" si="147"/>
        <v/>
      </c>
      <c r="P1136" t="str">
        <f t="shared" si="148"/>
        <v/>
      </c>
    </row>
    <row r="1137" spans="1:16" collapsed="1" x14ac:dyDescent="0.25">
      <c r="A1137" s="2" t="s">
        <v>2275</v>
      </c>
      <c r="B1137" s="2" t="s">
        <v>2276</v>
      </c>
      <c r="C1137" s="2" t="s">
        <v>6</v>
      </c>
      <c r="D1137" s="3">
        <v>4273632000</v>
      </c>
      <c r="E1137" t="str">
        <f t="shared" si="142"/>
        <v>Schwab</v>
      </c>
      <c r="F1137" t="str">
        <f t="shared" si="142"/>
        <v>Intermediate</v>
      </c>
      <c r="G1137" t="str">
        <f t="shared" si="142"/>
        <v>Term</v>
      </c>
      <c r="H1137" t="str">
        <f t="shared" si="142"/>
        <v>Us</v>
      </c>
      <c r="I1137" t="str">
        <f t="shared" si="142"/>
        <v>Treasury</v>
      </c>
      <c r="J1137" t="str">
        <f t="shared" si="149"/>
        <v>Etf</v>
      </c>
      <c r="K1137" t="str">
        <f t="shared" si="143"/>
        <v>Schwab</v>
      </c>
      <c r="L1137" t="str">
        <f t="shared" si="144"/>
        <v>Schwab Intermediate</v>
      </c>
      <c r="M1137" t="str">
        <f t="shared" si="145"/>
        <v>Schwab Intermediate Term</v>
      </c>
      <c r="N1137" t="str">
        <f t="shared" si="146"/>
        <v>Schwab Intermediate Term Us</v>
      </c>
      <c r="O1137" t="str">
        <f t="shared" si="147"/>
        <v>Schwab Intermediate Term Us Treasury</v>
      </c>
      <c r="P1137" t="str">
        <f t="shared" si="148"/>
        <v>Schwab Intermediate Term Us Treasury Etf</v>
      </c>
    </row>
    <row r="1138" spans="1:16" collapsed="1" x14ac:dyDescent="0.25">
      <c r="A1138" s="2" t="s">
        <v>2277</v>
      </c>
      <c r="B1138" s="2" t="s">
        <v>2278</v>
      </c>
      <c r="C1138" s="2" t="s">
        <v>6</v>
      </c>
      <c r="D1138" s="3">
        <v>4271251352.3200002</v>
      </c>
      <c r="E1138" t="str">
        <f t="shared" si="142"/>
        <v>FirstCash</v>
      </c>
      <c r="F1138" t="str">
        <f t="shared" si="142"/>
        <v>Inc</v>
      </c>
      <c r="G1138" t="str">
        <f t="shared" si="142"/>
        <v/>
      </c>
      <c r="H1138" t="str">
        <f t="shared" si="142"/>
        <v/>
      </c>
      <c r="I1138" t="str">
        <f t="shared" si="142"/>
        <v/>
      </c>
      <c r="J1138" t="str">
        <f t="shared" si="149"/>
        <v/>
      </c>
      <c r="K1138" t="str">
        <f t="shared" si="143"/>
        <v>FirstCash</v>
      </c>
      <c r="L1138" t="str">
        <f t="shared" si="144"/>
        <v>FirstCash Inc</v>
      </c>
      <c r="M1138" t="str">
        <f t="shared" si="145"/>
        <v/>
      </c>
      <c r="N1138" t="str">
        <f t="shared" si="146"/>
        <v/>
      </c>
      <c r="O1138" t="str">
        <f t="shared" si="147"/>
        <v/>
      </c>
      <c r="P1138" t="str">
        <f t="shared" si="148"/>
        <v/>
      </c>
    </row>
    <row r="1139" spans="1:16" collapsed="1" x14ac:dyDescent="0.25">
      <c r="A1139" s="2" t="s">
        <v>2279</v>
      </c>
      <c r="B1139" s="2" t="s">
        <v>2280</v>
      </c>
      <c r="C1139" s="2" t="s">
        <v>6</v>
      </c>
      <c r="D1139" s="3">
        <v>4270507833.1999998</v>
      </c>
      <c r="E1139" t="str">
        <f t="shared" si="142"/>
        <v>Performance</v>
      </c>
      <c r="F1139" t="str">
        <f t="shared" si="142"/>
        <v>Food</v>
      </c>
      <c r="G1139" t="str">
        <f t="shared" si="142"/>
        <v>Group</v>
      </c>
      <c r="H1139" t="str">
        <f t="shared" si="142"/>
        <v>Co</v>
      </c>
      <c r="I1139" t="str">
        <f t="shared" si="142"/>
        <v/>
      </c>
      <c r="J1139" t="str">
        <f t="shared" si="149"/>
        <v/>
      </c>
      <c r="K1139" t="str">
        <f t="shared" si="143"/>
        <v>Performance</v>
      </c>
      <c r="L1139" t="str">
        <f t="shared" si="144"/>
        <v>Performance Food</v>
      </c>
      <c r="M1139" t="str">
        <f t="shared" si="145"/>
        <v>Performance Food Group</v>
      </c>
      <c r="N1139" t="str">
        <f t="shared" si="146"/>
        <v>Performance Food Group Co</v>
      </c>
      <c r="O1139" t="str">
        <f t="shared" si="147"/>
        <v/>
      </c>
      <c r="P1139" t="str">
        <f t="shared" si="148"/>
        <v/>
      </c>
    </row>
    <row r="1140" spans="1:16" collapsed="1" x14ac:dyDescent="0.25">
      <c r="A1140" s="2" t="s">
        <v>2281</v>
      </c>
      <c r="B1140" s="2" t="s">
        <v>2282</v>
      </c>
      <c r="C1140" s="2" t="s">
        <v>6</v>
      </c>
      <c r="D1140" s="3">
        <v>4266985965</v>
      </c>
      <c r="E1140" t="str">
        <f t="shared" si="142"/>
        <v>Sterling</v>
      </c>
      <c r="F1140" t="str">
        <f t="shared" si="142"/>
        <v>Bancorp</v>
      </c>
      <c r="G1140" t="str">
        <f t="shared" si="142"/>
        <v/>
      </c>
      <c r="H1140" t="str">
        <f t="shared" si="142"/>
        <v/>
      </c>
      <c r="I1140" t="str">
        <f t="shared" si="142"/>
        <v/>
      </c>
      <c r="J1140" t="str">
        <f t="shared" si="149"/>
        <v/>
      </c>
      <c r="K1140" t="str">
        <f t="shared" si="143"/>
        <v>Sterling</v>
      </c>
      <c r="L1140" t="str">
        <f t="shared" si="144"/>
        <v>Sterling Bancorp</v>
      </c>
      <c r="M1140" t="str">
        <f t="shared" si="145"/>
        <v/>
      </c>
      <c r="N1140" t="str">
        <f t="shared" si="146"/>
        <v/>
      </c>
      <c r="O1140" t="str">
        <f t="shared" si="147"/>
        <v/>
      </c>
      <c r="P1140" t="str">
        <f t="shared" si="148"/>
        <v/>
      </c>
    </row>
    <row r="1141" spans="1:16" collapsed="1" x14ac:dyDescent="0.25">
      <c r="A1141" s="2" t="s">
        <v>2283</v>
      </c>
      <c r="B1141" s="2" t="s">
        <v>2284</v>
      </c>
      <c r="C1141" s="2" t="s">
        <v>6</v>
      </c>
      <c r="D1141" s="3">
        <v>4241633607.9899998</v>
      </c>
      <c r="E1141" t="str">
        <f t="shared" si="142"/>
        <v>Eastgroup</v>
      </c>
      <c r="F1141" t="str">
        <f t="shared" si="142"/>
        <v>Properties</v>
      </c>
      <c r="G1141" t="str">
        <f t="shared" si="142"/>
        <v>Inc</v>
      </c>
      <c r="H1141" t="str">
        <f t="shared" si="142"/>
        <v/>
      </c>
      <c r="I1141" t="str">
        <f t="shared" si="142"/>
        <v/>
      </c>
      <c r="J1141" t="str">
        <f t="shared" si="149"/>
        <v/>
      </c>
      <c r="K1141" t="str">
        <f t="shared" si="143"/>
        <v>Eastgroup</v>
      </c>
      <c r="L1141" t="str">
        <f t="shared" si="144"/>
        <v>Eastgroup Properties</v>
      </c>
      <c r="M1141" t="str">
        <f t="shared" si="145"/>
        <v>Eastgroup Properties Inc</v>
      </c>
      <c r="N1141" t="str">
        <f t="shared" si="146"/>
        <v/>
      </c>
      <c r="O1141" t="str">
        <f t="shared" si="147"/>
        <v/>
      </c>
      <c r="P1141" t="str">
        <f t="shared" si="148"/>
        <v/>
      </c>
    </row>
    <row r="1142" spans="1:16" collapsed="1" x14ac:dyDescent="0.25">
      <c r="A1142" s="2" t="s">
        <v>2285</v>
      </c>
      <c r="B1142" s="2" t="s">
        <v>2286</v>
      </c>
      <c r="C1142" s="2" t="s">
        <v>6</v>
      </c>
      <c r="D1142" s="3">
        <v>4241085199.8200002</v>
      </c>
      <c r="E1142" t="str">
        <f t="shared" ref="E1142:I1192" si="150">TRIM(MID(SUBSTITUTE($B1142," ",REPT(" ",LEN($B1142))),(E$1-1)*LEN($B1142)+1,LEN($B1142)))</f>
        <v>CoreSite</v>
      </c>
      <c r="F1142" t="str">
        <f t="shared" si="150"/>
        <v>Realty</v>
      </c>
      <c r="G1142" t="str">
        <f t="shared" si="150"/>
        <v>Corp</v>
      </c>
      <c r="H1142" t="str">
        <f t="shared" si="150"/>
        <v/>
      </c>
      <c r="I1142" t="str">
        <f t="shared" si="150"/>
        <v/>
      </c>
      <c r="J1142" t="str">
        <f t="shared" si="149"/>
        <v/>
      </c>
      <c r="K1142" t="str">
        <f t="shared" si="143"/>
        <v>CoreSite</v>
      </c>
      <c r="L1142" t="str">
        <f t="shared" si="144"/>
        <v>CoreSite Realty</v>
      </c>
      <c r="M1142" t="str">
        <f t="shared" si="145"/>
        <v>CoreSite Realty Corp</v>
      </c>
      <c r="N1142" t="str">
        <f t="shared" si="146"/>
        <v/>
      </c>
      <c r="O1142" t="str">
        <f t="shared" si="147"/>
        <v/>
      </c>
      <c r="P1142" t="str">
        <f t="shared" si="148"/>
        <v/>
      </c>
    </row>
    <row r="1143" spans="1:16" collapsed="1" x14ac:dyDescent="0.25">
      <c r="A1143" s="2" t="s">
        <v>2287</v>
      </c>
      <c r="B1143" s="2" t="s">
        <v>2288</v>
      </c>
      <c r="C1143" s="2" t="s">
        <v>6</v>
      </c>
      <c r="D1143" s="3">
        <v>4238540879.79</v>
      </c>
      <c r="E1143" t="str">
        <f t="shared" si="150"/>
        <v>j2</v>
      </c>
      <c r="F1143" t="str">
        <f t="shared" si="150"/>
        <v>Global</v>
      </c>
      <c r="G1143" t="str">
        <f t="shared" si="150"/>
        <v>Inc</v>
      </c>
      <c r="H1143" t="str">
        <f t="shared" si="150"/>
        <v/>
      </c>
      <c r="I1143" t="str">
        <f t="shared" si="150"/>
        <v/>
      </c>
      <c r="J1143" t="str">
        <f t="shared" si="149"/>
        <v/>
      </c>
      <c r="K1143" t="str">
        <f t="shared" si="143"/>
        <v>j2</v>
      </c>
      <c r="L1143" t="str">
        <f t="shared" si="144"/>
        <v>j2 Global</v>
      </c>
      <c r="M1143" t="str">
        <f t="shared" si="145"/>
        <v>j2 Global Inc</v>
      </c>
      <c r="N1143" t="str">
        <f t="shared" si="146"/>
        <v/>
      </c>
      <c r="O1143" t="str">
        <f t="shared" si="147"/>
        <v/>
      </c>
      <c r="P1143" t="str">
        <f t="shared" si="148"/>
        <v/>
      </c>
    </row>
    <row r="1144" spans="1:16" collapsed="1" x14ac:dyDescent="0.25">
      <c r="A1144" s="2" t="s">
        <v>2289</v>
      </c>
      <c r="B1144" s="2" t="s">
        <v>2290</v>
      </c>
      <c r="C1144" s="2" t="s">
        <v>6</v>
      </c>
      <c r="D1144" s="3">
        <v>4217201325.6100001</v>
      </c>
      <c r="E1144" t="str">
        <f t="shared" si="150"/>
        <v>Horizon</v>
      </c>
      <c r="F1144" t="str">
        <f t="shared" si="150"/>
        <v>Therapeutics</v>
      </c>
      <c r="G1144" t="str">
        <f t="shared" si="150"/>
        <v>PLC</v>
      </c>
      <c r="H1144" t="str">
        <f t="shared" si="150"/>
        <v/>
      </c>
      <c r="I1144" t="str">
        <f t="shared" si="150"/>
        <v/>
      </c>
      <c r="J1144" t="str">
        <f t="shared" si="149"/>
        <v/>
      </c>
      <c r="K1144" t="str">
        <f t="shared" si="143"/>
        <v>Horizon</v>
      </c>
      <c r="L1144" t="str">
        <f t="shared" si="144"/>
        <v>Horizon Therapeutics</v>
      </c>
      <c r="M1144" t="str">
        <f t="shared" si="145"/>
        <v>Horizon Therapeutics PLC</v>
      </c>
      <c r="N1144" t="str">
        <f t="shared" si="146"/>
        <v/>
      </c>
      <c r="O1144" t="str">
        <f t="shared" si="147"/>
        <v/>
      </c>
      <c r="P1144" t="str">
        <f t="shared" si="148"/>
        <v/>
      </c>
    </row>
    <row r="1145" spans="1:16" collapsed="1" x14ac:dyDescent="0.25">
      <c r="A1145" s="2" t="s">
        <v>2291</v>
      </c>
      <c r="B1145" s="2" t="s">
        <v>2292</v>
      </c>
      <c r="C1145" s="2" t="s">
        <v>6</v>
      </c>
      <c r="D1145" s="3">
        <v>4209796518.3000002</v>
      </c>
      <c r="E1145" t="str">
        <f t="shared" si="150"/>
        <v>Healthcare</v>
      </c>
      <c r="F1145" t="str">
        <f t="shared" si="150"/>
        <v>Realty</v>
      </c>
      <c r="G1145" t="str">
        <f t="shared" si="150"/>
        <v>Trust</v>
      </c>
      <c r="H1145" t="str">
        <f t="shared" si="150"/>
        <v>Inc</v>
      </c>
      <c r="I1145" t="str">
        <f t="shared" si="150"/>
        <v/>
      </c>
      <c r="J1145" t="str">
        <f t="shared" si="149"/>
        <v/>
      </c>
      <c r="K1145" t="str">
        <f t="shared" si="143"/>
        <v>Healthcare</v>
      </c>
      <c r="L1145" t="str">
        <f t="shared" si="144"/>
        <v>Healthcare Realty</v>
      </c>
      <c r="M1145" t="str">
        <f t="shared" si="145"/>
        <v>Healthcare Realty Trust</v>
      </c>
      <c r="N1145" t="str">
        <f t="shared" si="146"/>
        <v>Healthcare Realty Trust Inc</v>
      </c>
      <c r="O1145" t="str">
        <f t="shared" si="147"/>
        <v/>
      </c>
      <c r="P1145" t="str">
        <f t="shared" si="148"/>
        <v/>
      </c>
    </row>
    <row r="1146" spans="1:16" collapsed="1" x14ac:dyDescent="0.25">
      <c r="A1146" s="2" t="s">
        <v>2293</v>
      </c>
      <c r="B1146" s="2" t="s">
        <v>2294</v>
      </c>
      <c r="C1146" s="2" t="s">
        <v>6</v>
      </c>
      <c r="D1146" s="3">
        <v>4200474132.4099998</v>
      </c>
      <c r="E1146" t="str">
        <f t="shared" si="150"/>
        <v>Teladoc</v>
      </c>
      <c r="F1146" t="str">
        <f t="shared" si="150"/>
        <v>Health</v>
      </c>
      <c r="G1146" t="str">
        <f t="shared" si="150"/>
        <v>Inc</v>
      </c>
      <c r="H1146" t="str">
        <f t="shared" si="150"/>
        <v/>
      </c>
      <c r="I1146" t="str">
        <f t="shared" si="150"/>
        <v/>
      </c>
      <c r="J1146" t="str">
        <f t="shared" si="149"/>
        <v/>
      </c>
      <c r="K1146" t="str">
        <f t="shared" si="143"/>
        <v>Teladoc</v>
      </c>
      <c r="L1146" t="str">
        <f t="shared" si="144"/>
        <v>Teladoc Health</v>
      </c>
      <c r="M1146" t="str">
        <f t="shared" si="145"/>
        <v>Teladoc Health Inc</v>
      </c>
      <c r="N1146" t="str">
        <f t="shared" si="146"/>
        <v/>
      </c>
      <c r="O1146" t="str">
        <f t="shared" si="147"/>
        <v/>
      </c>
      <c r="P1146" t="str">
        <f t="shared" si="148"/>
        <v/>
      </c>
    </row>
    <row r="1147" spans="1:16" collapsed="1" x14ac:dyDescent="0.25">
      <c r="A1147" s="2" t="s">
        <v>2295</v>
      </c>
      <c r="B1147" s="2" t="s">
        <v>2296</v>
      </c>
      <c r="C1147" s="2" t="s">
        <v>6</v>
      </c>
      <c r="D1147" s="3">
        <v>4193061000</v>
      </c>
      <c r="E1147" t="str">
        <f t="shared" si="150"/>
        <v>Schwab</v>
      </c>
      <c r="F1147" t="str">
        <f t="shared" si="150"/>
        <v>Fundamental</v>
      </c>
      <c r="G1147" t="str">
        <f t="shared" si="150"/>
        <v>Intl</v>
      </c>
      <c r="H1147" t="str">
        <f t="shared" si="150"/>
        <v>Large</v>
      </c>
      <c r="I1147" t="str">
        <f t="shared" si="150"/>
        <v>Company</v>
      </c>
      <c r="J1147" t="str">
        <f t="shared" si="149"/>
        <v>Index</v>
      </c>
      <c r="K1147" t="str">
        <f t="shared" si="143"/>
        <v>Schwab</v>
      </c>
      <c r="L1147" t="str">
        <f t="shared" si="144"/>
        <v>Schwab Fundamental</v>
      </c>
      <c r="M1147" t="str">
        <f t="shared" si="145"/>
        <v>Schwab Fundamental Intl</v>
      </c>
      <c r="N1147" t="str">
        <f t="shared" si="146"/>
        <v>Schwab Fundamental Intl Large</v>
      </c>
      <c r="O1147" t="str">
        <f t="shared" si="147"/>
        <v>Schwab Fundamental Intl Large Company</v>
      </c>
      <c r="P1147" t="str">
        <f t="shared" si="148"/>
        <v>Schwab Fundamental Intl Large Company Index</v>
      </c>
    </row>
    <row r="1148" spans="1:16" collapsed="1" x14ac:dyDescent="0.25">
      <c r="A1148" s="2" t="s">
        <v>2297</v>
      </c>
      <c r="B1148" s="2" t="s">
        <v>2298</v>
      </c>
      <c r="C1148" s="2" t="s">
        <v>6</v>
      </c>
      <c r="D1148" s="3">
        <v>4186926030</v>
      </c>
      <c r="E1148" t="str">
        <f t="shared" si="150"/>
        <v>Landstar</v>
      </c>
      <c r="F1148" t="str">
        <f t="shared" si="150"/>
        <v>System</v>
      </c>
      <c r="G1148" t="str">
        <f t="shared" si="150"/>
        <v>Inc</v>
      </c>
      <c r="H1148" t="str">
        <f t="shared" si="150"/>
        <v/>
      </c>
      <c r="I1148" t="str">
        <f t="shared" si="150"/>
        <v/>
      </c>
      <c r="J1148" t="str">
        <f t="shared" si="149"/>
        <v/>
      </c>
      <c r="K1148" t="str">
        <f t="shared" si="143"/>
        <v>Landstar</v>
      </c>
      <c r="L1148" t="str">
        <f t="shared" si="144"/>
        <v>Landstar System</v>
      </c>
      <c r="M1148" t="str">
        <f t="shared" si="145"/>
        <v>Landstar System Inc</v>
      </c>
      <c r="N1148" t="str">
        <f t="shared" si="146"/>
        <v/>
      </c>
      <c r="O1148" t="str">
        <f t="shared" si="147"/>
        <v/>
      </c>
      <c r="P1148" t="str">
        <f t="shared" si="148"/>
        <v/>
      </c>
    </row>
    <row r="1149" spans="1:16" collapsed="1" x14ac:dyDescent="0.25">
      <c r="A1149" s="2" t="s">
        <v>2299</v>
      </c>
      <c r="B1149" s="2" t="s">
        <v>2300</v>
      </c>
      <c r="C1149" s="2" t="s">
        <v>6</v>
      </c>
      <c r="D1149" s="3">
        <v>4178536114.1300001</v>
      </c>
      <c r="E1149" t="str">
        <f t="shared" si="150"/>
        <v>Axon</v>
      </c>
      <c r="F1149" t="str">
        <f t="shared" si="150"/>
        <v>Enterprise</v>
      </c>
      <c r="G1149" t="str">
        <f t="shared" si="150"/>
        <v>Inc</v>
      </c>
      <c r="H1149" t="str">
        <f t="shared" si="150"/>
        <v/>
      </c>
      <c r="I1149" t="str">
        <f t="shared" si="150"/>
        <v/>
      </c>
      <c r="J1149" t="str">
        <f t="shared" si="149"/>
        <v/>
      </c>
      <c r="K1149" t="str">
        <f t="shared" si="143"/>
        <v>Axon</v>
      </c>
      <c r="L1149" t="str">
        <f t="shared" si="144"/>
        <v>Axon Enterprise</v>
      </c>
      <c r="M1149" t="str">
        <f t="shared" si="145"/>
        <v>Axon Enterprise Inc</v>
      </c>
      <c r="N1149" t="str">
        <f t="shared" si="146"/>
        <v/>
      </c>
      <c r="O1149" t="str">
        <f t="shared" si="147"/>
        <v/>
      </c>
      <c r="P1149" t="str">
        <f t="shared" si="148"/>
        <v/>
      </c>
    </row>
    <row r="1150" spans="1:16" collapsed="1" x14ac:dyDescent="0.25">
      <c r="A1150" s="2" t="s">
        <v>2301</v>
      </c>
      <c r="B1150" s="2" t="s">
        <v>2302</v>
      </c>
      <c r="C1150" s="2" t="s">
        <v>6</v>
      </c>
      <c r="D1150" s="3">
        <v>4175864265.7800002</v>
      </c>
      <c r="E1150" t="str">
        <f t="shared" si="150"/>
        <v>Trex</v>
      </c>
      <c r="F1150" t="str">
        <f t="shared" si="150"/>
        <v>Company</v>
      </c>
      <c r="G1150" t="str">
        <f t="shared" si="150"/>
        <v>Inc</v>
      </c>
      <c r="H1150" t="str">
        <f t="shared" si="150"/>
        <v/>
      </c>
      <c r="I1150" t="str">
        <f t="shared" si="150"/>
        <v/>
      </c>
      <c r="J1150" t="str">
        <f t="shared" si="149"/>
        <v/>
      </c>
      <c r="K1150" t="str">
        <f t="shared" si="143"/>
        <v>Trex</v>
      </c>
      <c r="L1150" t="str">
        <f t="shared" si="144"/>
        <v>Trex Company</v>
      </c>
      <c r="M1150" t="str">
        <f t="shared" si="145"/>
        <v>Trex Company Inc</v>
      </c>
      <c r="N1150" t="str">
        <f t="shared" si="146"/>
        <v/>
      </c>
      <c r="O1150" t="str">
        <f t="shared" si="147"/>
        <v/>
      </c>
      <c r="P1150" t="str">
        <f t="shared" si="148"/>
        <v/>
      </c>
    </row>
    <row r="1151" spans="1:16" collapsed="1" x14ac:dyDescent="0.25">
      <c r="A1151" s="2" t="s">
        <v>2303</v>
      </c>
      <c r="B1151" s="2" t="s">
        <v>2304</v>
      </c>
      <c r="C1151" s="2" t="s">
        <v>6</v>
      </c>
      <c r="D1151" s="3">
        <v>4174437454.5</v>
      </c>
      <c r="E1151" t="str">
        <f t="shared" si="150"/>
        <v>nVent</v>
      </c>
      <c r="F1151" t="str">
        <f t="shared" si="150"/>
        <v>Electric</v>
      </c>
      <c r="G1151" t="str">
        <f t="shared" si="150"/>
        <v>PLC</v>
      </c>
      <c r="H1151" t="str">
        <f t="shared" si="150"/>
        <v/>
      </c>
      <c r="I1151" t="str">
        <f t="shared" si="150"/>
        <v/>
      </c>
      <c r="J1151" t="str">
        <f t="shared" si="149"/>
        <v/>
      </c>
      <c r="K1151" t="str">
        <f t="shared" si="143"/>
        <v>nVent</v>
      </c>
      <c r="L1151" t="str">
        <f t="shared" si="144"/>
        <v>nVent Electric</v>
      </c>
      <c r="M1151" t="str">
        <f t="shared" si="145"/>
        <v>nVent Electric PLC</v>
      </c>
      <c r="N1151" t="str">
        <f t="shared" si="146"/>
        <v/>
      </c>
      <c r="O1151" t="str">
        <f t="shared" si="147"/>
        <v/>
      </c>
      <c r="P1151" t="str">
        <f t="shared" si="148"/>
        <v/>
      </c>
    </row>
    <row r="1152" spans="1:16" collapsed="1" x14ac:dyDescent="0.25">
      <c r="A1152" s="2" t="s">
        <v>2305</v>
      </c>
      <c r="B1152" s="2" t="s">
        <v>2306</v>
      </c>
      <c r="C1152" s="2" t="s">
        <v>6</v>
      </c>
      <c r="D1152" s="3">
        <v>4173799965.75</v>
      </c>
      <c r="E1152" t="str">
        <f t="shared" si="150"/>
        <v>Materials</v>
      </c>
      <c r="F1152" t="str">
        <f t="shared" si="150"/>
        <v>Select</v>
      </c>
      <c r="G1152" t="str">
        <f t="shared" si="150"/>
        <v>Sector</v>
      </c>
      <c r="H1152" t="str">
        <f t="shared" si="150"/>
        <v>SPDR</v>
      </c>
      <c r="I1152" t="str">
        <f t="shared" si="150"/>
        <v/>
      </c>
      <c r="J1152" t="str">
        <f t="shared" si="149"/>
        <v/>
      </c>
      <c r="K1152" t="str">
        <f t="shared" si="143"/>
        <v>Materials</v>
      </c>
      <c r="L1152" t="str">
        <f t="shared" si="144"/>
        <v>Materials Select</v>
      </c>
      <c r="M1152" t="str">
        <f t="shared" si="145"/>
        <v>Materials Select Sector</v>
      </c>
      <c r="N1152" t="str">
        <f t="shared" si="146"/>
        <v>Materials Select Sector SPDR</v>
      </c>
      <c r="O1152" t="str">
        <f t="shared" si="147"/>
        <v/>
      </c>
      <c r="P1152" t="str">
        <f t="shared" si="148"/>
        <v/>
      </c>
    </row>
    <row r="1153" spans="1:16" collapsed="1" x14ac:dyDescent="0.25">
      <c r="A1153" s="2" t="s">
        <v>2307</v>
      </c>
      <c r="B1153" s="2" t="s">
        <v>2308</v>
      </c>
      <c r="C1153" s="2" t="s">
        <v>6</v>
      </c>
      <c r="D1153" s="3">
        <v>4166544753.3499999</v>
      </c>
      <c r="E1153" t="str">
        <f t="shared" si="150"/>
        <v>Janus</v>
      </c>
      <c r="F1153" t="str">
        <f t="shared" si="150"/>
        <v>Henderson</v>
      </c>
      <c r="G1153" t="str">
        <f t="shared" si="150"/>
        <v>Group</v>
      </c>
      <c r="H1153" t="str">
        <f t="shared" si="150"/>
        <v>PLC</v>
      </c>
      <c r="I1153" t="str">
        <f t="shared" si="150"/>
        <v/>
      </c>
      <c r="J1153" t="str">
        <f t="shared" si="149"/>
        <v/>
      </c>
      <c r="K1153" t="str">
        <f t="shared" si="143"/>
        <v>Janus</v>
      </c>
      <c r="L1153" t="str">
        <f t="shared" si="144"/>
        <v>Janus Henderson</v>
      </c>
      <c r="M1153" t="str">
        <f t="shared" si="145"/>
        <v>Janus Henderson Group</v>
      </c>
      <c r="N1153" t="str">
        <f t="shared" si="146"/>
        <v>Janus Henderson Group PLC</v>
      </c>
      <c r="O1153" t="str">
        <f t="shared" si="147"/>
        <v/>
      </c>
      <c r="P1153" t="str">
        <f t="shared" si="148"/>
        <v/>
      </c>
    </row>
    <row r="1154" spans="1:16" collapsed="1" x14ac:dyDescent="0.25">
      <c r="A1154" s="2" t="s">
        <v>2309</v>
      </c>
      <c r="B1154" s="2" t="s">
        <v>2310</v>
      </c>
      <c r="C1154" s="2" t="s">
        <v>6</v>
      </c>
      <c r="D1154" s="3">
        <v>4161074320</v>
      </c>
      <c r="E1154" t="str">
        <f t="shared" si="150"/>
        <v>Rexford</v>
      </c>
      <c r="F1154" t="str">
        <f t="shared" si="150"/>
        <v>Industrial</v>
      </c>
      <c r="G1154" t="str">
        <f t="shared" si="150"/>
        <v>Realty</v>
      </c>
      <c r="H1154" t="str">
        <f t="shared" si="150"/>
        <v>Inc</v>
      </c>
      <c r="I1154" t="str">
        <f t="shared" si="150"/>
        <v/>
      </c>
      <c r="J1154" t="str">
        <f t="shared" si="149"/>
        <v/>
      </c>
      <c r="K1154" t="str">
        <f t="shared" si="143"/>
        <v>Rexford</v>
      </c>
      <c r="L1154" t="str">
        <f t="shared" si="144"/>
        <v>Rexford Industrial</v>
      </c>
      <c r="M1154" t="str">
        <f t="shared" si="145"/>
        <v>Rexford Industrial Realty</v>
      </c>
      <c r="N1154" t="str">
        <f t="shared" si="146"/>
        <v>Rexford Industrial Realty Inc</v>
      </c>
      <c r="O1154" t="str">
        <f t="shared" si="147"/>
        <v/>
      </c>
      <c r="P1154" t="str">
        <f t="shared" si="148"/>
        <v/>
      </c>
    </row>
    <row r="1155" spans="1:16" collapsed="1" x14ac:dyDescent="0.25">
      <c r="A1155" s="2" t="s">
        <v>2311</v>
      </c>
      <c r="B1155" s="2" t="s">
        <v>2312</v>
      </c>
      <c r="C1155" s="2" t="s">
        <v>6</v>
      </c>
      <c r="D1155" s="3">
        <v>4152757136.0500002</v>
      </c>
      <c r="E1155" t="str">
        <f t="shared" si="150"/>
        <v>Pluralsight</v>
      </c>
      <c r="F1155" t="str">
        <f t="shared" si="150"/>
        <v>Inc</v>
      </c>
      <c r="G1155" t="str">
        <f t="shared" si="150"/>
        <v/>
      </c>
      <c r="H1155" t="str">
        <f t="shared" si="150"/>
        <v/>
      </c>
      <c r="I1155" t="str">
        <f t="shared" si="150"/>
        <v/>
      </c>
      <c r="J1155" t="str">
        <f t="shared" si="149"/>
        <v/>
      </c>
      <c r="K1155" t="str">
        <f t="shared" ref="K1155:K1218" si="151">E1155</f>
        <v>Pluralsight</v>
      </c>
      <c r="L1155" t="str">
        <f t="shared" ref="L1155:L1218" si="152">IF(LEN(F1155)&gt;0, K1155  &amp; " " &amp; F1155,"")</f>
        <v>Pluralsight Inc</v>
      </c>
      <c r="M1155" t="str">
        <f t="shared" ref="M1155:M1218" si="153">IF(LEN(G1155)&gt;0, L1155  &amp; " " &amp; G1155,"")</f>
        <v/>
      </c>
      <c r="N1155" t="str">
        <f t="shared" ref="N1155:N1218" si="154">IF(LEN(H1155)&gt;0, M1155  &amp; " " &amp; H1155,"")</f>
        <v/>
      </c>
      <c r="O1155" t="str">
        <f t="shared" ref="O1155:O1218" si="155">IF(LEN(I1155)&gt;0, N1155  &amp; " " &amp; I1155,"")</f>
        <v/>
      </c>
      <c r="P1155" t="str">
        <f t="shared" ref="P1155:P1218" si="156">IF(LEN(J1155)&gt;0, O1155  &amp; " " &amp; J1155,"")</f>
        <v/>
      </c>
    </row>
    <row r="1156" spans="1:16" collapsed="1" x14ac:dyDescent="0.25">
      <c r="A1156" s="2" t="s">
        <v>2313</v>
      </c>
      <c r="B1156" s="2" t="s">
        <v>2314</v>
      </c>
      <c r="C1156" s="2" t="s">
        <v>6</v>
      </c>
      <c r="D1156" s="3">
        <v>4140731842.3200002</v>
      </c>
      <c r="E1156" t="str">
        <f t="shared" si="150"/>
        <v>Littelfuse</v>
      </c>
      <c r="F1156" t="str">
        <f t="shared" si="150"/>
        <v>Inc</v>
      </c>
      <c r="G1156" t="str">
        <f t="shared" si="150"/>
        <v/>
      </c>
      <c r="H1156" t="str">
        <f t="shared" si="150"/>
        <v/>
      </c>
      <c r="I1156" t="str">
        <f t="shared" si="150"/>
        <v/>
      </c>
      <c r="J1156" t="str">
        <f t="shared" si="149"/>
        <v/>
      </c>
      <c r="K1156" t="str">
        <f t="shared" si="151"/>
        <v>Littelfuse</v>
      </c>
      <c r="L1156" t="str">
        <f t="shared" si="152"/>
        <v>Littelfuse Inc</v>
      </c>
      <c r="M1156" t="str">
        <f t="shared" si="153"/>
        <v/>
      </c>
      <c r="N1156" t="str">
        <f t="shared" si="154"/>
        <v/>
      </c>
      <c r="O1156" t="str">
        <f t="shared" si="155"/>
        <v/>
      </c>
      <c r="P1156" t="str">
        <f t="shared" si="156"/>
        <v/>
      </c>
    </row>
    <row r="1157" spans="1:16" collapsed="1" x14ac:dyDescent="0.25">
      <c r="A1157" s="2" t="s">
        <v>2315</v>
      </c>
      <c r="B1157" s="2" t="s">
        <v>2316</v>
      </c>
      <c r="C1157" s="2" t="s">
        <v>6</v>
      </c>
      <c r="D1157" s="3">
        <v>4136895015.9200001</v>
      </c>
      <c r="E1157" t="str">
        <f t="shared" si="150"/>
        <v>Evercore</v>
      </c>
      <c r="F1157" t="str">
        <f t="shared" si="150"/>
        <v>Inc</v>
      </c>
      <c r="G1157" t="str">
        <f t="shared" si="150"/>
        <v/>
      </c>
      <c r="H1157" t="str">
        <f t="shared" si="150"/>
        <v/>
      </c>
      <c r="I1157" t="str">
        <f t="shared" si="150"/>
        <v/>
      </c>
      <c r="J1157" t="str">
        <f t="shared" si="149"/>
        <v/>
      </c>
      <c r="K1157" t="str">
        <f t="shared" si="151"/>
        <v>Evercore</v>
      </c>
      <c r="L1157" t="str">
        <f t="shared" si="152"/>
        <v>Evercore Inc</v>
      </c>
      <c r="M1157" t="str">
        <f t="shared" si="153"/>
        <v/>
      </c>
      <c r="N1157" t="str">
        <f t="shared" si="154"/>
        <v/>
      </c>
      <c r="O1157" t="str">
        <f t="shared" si="155"/>
        <v/>
      </c>
      <c r="P1157" t="str">
        <f t="shared" si="156"/>
        <v/>
      </c>
    </row>
    <row r="1158" spans="1:16" collapsed="1" x14ac:dyDescent="0.25">
      <c r="A1158" s="2" t="s">
        <v>2317</v>
      </c>
      <c r="B1158" s="2" t="s">
        <v>2318</v>
      </c>
      <c r="C1158" s="2" t="s">
        <v>6</v>
      </c>
      <c r="D1158" s="3">
        <v>4136858456.4499998</v>
      </c>
      <c r="E1158" t="str">
        <f t="shared" si="150"/>
        <v>Silicon</v>
      </c>
      <c r="F1158" t="str">
        <f t="shared" si="150"/>
        <v>Laboratories</v>
      </c>
      <c r="G1158" t="str">
        <f t="shared" si="150"/>
        <v>Inc</v>
      </c>
      <c r="H1158" t="str">
        <f t="shared" si="150"/>
        <v/>
      </c>
      <c r="I1158" t="str">
        <f t="shared" si="150"/>
        <v/>
      </c>
      <c r="J1158" t="str">
        <f t="shared" si="149"/>
        <v/>
      </c>
      <c r="K1158" t="str">
        <f t="shared" si="151"/>
        <v>Silicon</v>
      </c>
      <c r="L1158" t="str">
        <f t="shared" si="152"/>
        <v>Silicon Laboratories</v>
      </c>
      <c r="M1158" t="str">
        <f t="shared" si="153"/>
        <v>Silicon Laboratories Inc</v>
      </c>
      <c r="N1158" t="str">
        <f t="shared" si="154"/>
        <v/>
      </c>
      <c r="O1158" t="str">
        <f t="shared" si="155"/>
        <v/>
      </c>
      <c r="P1158" t="str">
        <f t="shared" si="156"/>
        <v/>
      </c>
    </row>
    <row r="1159" spans="1:16" collapsed="1" x14ac:dyDescent="0.25">
      <c r="A1159" s="2" t="s">
        <v>2319</v>
      </c>
      <c r="B1159" s="2" t="s">
        <v>2320</v>
      </c>
      <c r="C1159" s="2" t="s">
        <v>6</v>
      </c>
      <c r="D1159" s="3">
        <v>4135972000</v>
      </c>
      <c r="E1159" t="str">
        <f t="shared" si="150"/>
        <v>Teradata</v>
      </c>
      <c r="F1159" t="str">
        <f t="shared" si="150"/>
        <v>Corp</v>
      </c>
      <c r="G1159" t="str">
        <f t="shared" si="150"/>
        <v/>
      </c>
      <c r="H1159" t="str">
        <f t="shared" si="150"/>
        <v/>
      </c>
      <c r="I1159" t="str">
        <f t="shared" si="150"/>
        <v/>
      </c>
      <c r="J1159" t="str">
        <f t="shared" si="149"/>
        <v/>
      </c>
      <c r="K1159" t="str">
        <f t="shared" si="151"/>
        <v>Teradata</v>
      </c>
      <c r="L1159" t="str">
        <f t="shared" si="152"/>
        <v>Teradata Corp</v>
      </c>
      <c r="M1159" t="str">
        <f t="shared" si="153"/>
        <v/>
      </c>
      <c r="N1159" t="str">
        <f t="shared" si="154"/>
        <v/>
      </c>
      <c r="O1159" t="str">
        <f t="shared" si="155"/>
        <v/>
      </c>
      <c r="P1159" t="str">
        <f t="shared" si="156"/>
        <v/>
      </c>
    </row>
    <row r="1160" spans="1:16" collapsed="1" x14ac:dyDescent="0.25">
      <c r="A1160" s="2" t="s">
        <v>2321</v>
      </c>
      <c r="B1160" s="2" t="s">
        <v>2322</v>
      </c>
      <c r="C1160" s="2" t="s">
        <v>6</v>
      </c>
      <c r="D1160" s="3">
        <v>4135664000</v>
      </c>
      <c r="E1160" t="str">
        <f t="shared" si="150"/>
        <v>SPDR</v>
      </c>
      <c r="F1160" t="str">
        <f t="shared" si="150"/>
        <v>Barclays</v>
      </c>
      <c r="G1160" t="str">
        <f t="shared" si="150"/>
        <v>Invest</v>
      </c>
      <c r="H1160" t="str">
        <f t="shared" si="150"/>
        <v>Grade</v>
      </c>
      <c r="I1160" t="str">
        <f t="shared" si="150"/>
        <v>Floating</v>
      </c>
      <c r="J1160" t="str">
        <f t="shared" si="149"/>
        <v>Rate</v>
      </c>
      <c r="K1160" t="str">
        <f t="shared" si="151"/>
        <v>SPDR</v>
      </c>
      <c r="L1160" t="str">
        <f t="shared" si="152"/>
        <v>SPDR Barclays</v>
      </c>
      <c r="M1160" t="str">
        <f t="shared" si="153"/>
        <v>SPDR Barclays Invest</v>
      </c>
      <c r="N1160" t="str">
        <f t="shared" si="154"/>
        <v>SPDR Barclays Invest Grade</v>
      </c>
      <c r="O1160" t="str">
        <f t="shared" si="155"/>
        <v>SPDR Barclays Invest Grade Floating</v>
      </c>
      <c r="P1160" t="str">
        <f t="shared" si="156"/>
        <v>SPDR Barclays Invest Grade Floating Rate</v>
      </c>
    </row>
    <row r="1161" spans="1:16" collapsed="1" x14ac:dyDescent="0.25">
      <c r="A1161" s="2" t="s">
        <v>2323</v>
      </c>
      <c r="B1161" s="2" t="s">
        <v>2324</v>
      </c>
      <c r="C1161" s="2" t="s">
        <v>6</v>
      </c>
      <c r="D1161" s="3">
        <v>4132492768.0799999</v>
      </c>
      <c r="E1161" t="str">
        <f t="shared" si="150"/>
        <v>SLM</v>
      </c>
      <c r="F1161" t="str">
        <f t="shared" si="150"/>
        <v>Corp</v>
      </c>
      <c r="G1161" t="str">
        <f t="shared" si="150"/>
        <v/>
      </c>
      <c r="H1161" t="str">
        <f t="shared" si="150"/>
        <v/>
      </c>
      <c r="I1161" t="str">
        <f t="shared" si="150"/>
        <v/>
      </c>
      <c r="J1161" t="str">
        <f t="shared" si="149"/>
        <v/>
      </c>
      <c r="K1161" t="str">
        <f t="shared" si="151"/>
        <v>SLM</v>
      </c>
      <c r="L1161" t="str">
        <f t="shared" si="152"/>
        <v>SLM Corp</v>
      </c>
      <c r="M1161" t="str">
        <f t="shared" si="153"/>
        <v/>
      </c>
      <c r="N1161" t="str">
        <f t="shared" si="154"/>
        <v/>
      </c>
      <c r="O1161" t="str">
        <f t="shared" si="155"/>
        <v/>
      </c>
      <c r="P1161" t="str">
        <f t="shared" si="156"/>
        <v/>
      </c>
    </row>
    <row r="1162" spans="1:16" collapsed="1" x14ac:dyDescent="0.25">
      <c r="A1162" s="2" t="s">
        <v>2325</v>
      </c>
      <c r="B1162" s="2" t="s">
        <v>2326</v>
      </c>
      <c r="C1162" s="2" t="s">
        <v>6</v>
      </c>
      <c r="D1162" s="3">
        <v>4130975950</v>
      </c>
      <c r="E1162" t="str">
        <f t="shared" si="150"/>
        <v>Lancaster</v>
      </c>
      <c r="F1162" t="str">
        <f t="shared" si="150"/>
        <v>Colony</v>
      </c>
      <c r="G1162" t="str">
        <f t="shared" si="150"/>
        <v>Corp</v>
      </c>
      <c r="H1162" t="str">
        <f t="shared" si="150"/>
        <v/>
      </c>
      <c r="I1162" t="str">
        <f t="shared" si="150"/>
        <v/>
      </c>
      <c r="J1162" t="str">
        <f t="shared" si="149"/>
        <v/>
      </c>
      <c r="K1162" t="str">
        <f t="shared" si="151"/>
        <v>Lancaster</v>
      </c>
      <c r="L1162" t="str">
        <f t="shared" si="152"/>
        <v>Lancaster Colony</v>
      </c>
      <c r="M1162" t="str">
        <f t="shared" si="153"/>
        <v>Lancaster Colony Corp</v>
      </c>
      <c r="N1162" t="str">
        <f t="shared" si="154"/>
        <v/>
      </c>
      <c r="O1162" t="str">
        <f t="shared" si="155"/>
        <v/>
      </c>
      <c r="P1162" t="str">
        <f t="shared" si="156"/>
        <v/>
      </c>
    </row>
    <row r="1163" spans="1:16" collapsed="1" x14ac:dyDescent="0.25">
      <c r="A1163" s="2" t="s">
        <v>2327</v>
      </c>
      <c r="B1163" s="2" t="s">
        <v>2328</v>
      </c>
      <c r="C1163" s="2" t="s">
        <v>6</v>
      </c>
      <c r="D1163" s="3">
        <v>4125000000</v>
      </c>
      <c r="E1163" t="str">
        <f t="shared" si="150"/>
        <v>Nimtech</v>
      </c>
      <c r="F1163" t="str">
        <f t="shared" si="150"/>
        <v>Corp</v>
      </c>
      <c r="G1163" t="str">
        <f t="shared" si="150"/>
        <v/>
      </c>
      <c r="H1163" t="str">
        <f t="shared" si="150"/>
        <v/>
      </c>
      <c r="I1163" t="str">
        <f t="shared" si="150"/>
        <v/>
      </c>
      <c r="J1163" t="str">
        <f t="shared" si="149"/>
        <v/>
      </c>
      <c r="K1163" t="str">
        <f t="shared" si="151"/>
        <v>Nimtech</v>
      </c>
      <c r="L1163" t="str">
        <f t="shared" si="152"/>
        <v>Nimtech Corp</v>
      </c>
      <c r="M1163" t="str">
        <f t="shared" si="153"/>
        <v/>
      </c>
      <c r="N1163" t="str">
        <f t="shared" si="154"/>
        <v/>
      </c>
      <c r="O1163" t="str">
        <f t="shared" si="155"/>
        <v/>
      </c>
      <c r="P1163" t="str">
        <f t="shared" si="156"/>
        <v/>
      </c>
    </row>
    <row r="1164" spans="1:16" collapsed="1" x14ac:dyDescent="0.25">
      <c r="A1164" s="2" t="s">
        <v>2329</v>
      </c>
      <c r="B1164" s="2" t="s">
        <v>2330</v>
      </c>
      <c r="C1164" s="2" t="s">
        <v>6</v>
      </c>
      <c r="D1164" s="3">
        <v>4124672699.8400002</v>
      </c>
      <c r="E1164" t="str">
        <f t="shared" si="150"/>
        <v>DCP</v>
      </c>
      <c r="F1164" t="str">
        <f t="shared" si="150"/>
        <v>Midstream</v>
      </c>
      <c r="G1164" t="str">
        <f t="shared" si="150"/>
        <v>LP</v>
      </c>
      <c r="H1164" t="str">
        <f t="shared" si="150"/>
        <v/>
      </c>
      <c r="I1164" t="str">
        <f t="shared" si="150"/>
        <v/>
      </c>
      <c r="J1164" t="str">
        <f t="shared" si="149"/>
        <v/>
      </c>
      <c r="K1164" t="str">
        <f t="shared" si="151"/>
        <v>DCP</v>
      </c>
      <c r="L1164" t="str">
        <f t="shared" si="152"/>
        <v>DCP Midstream</v>
      </c>
      <c r="M1164" t="str">
        <f t="shared" si="153"/>
        <v>DCP Midstream LP</v>
      </c>
      <c r="N1164" t="str">
        <f t="shared" si="154"/>
        <v/>
      </c>
      <c r="O1164" t="str">
        <f t="shared" si="155"/>
        <v/>
      </c>
      <c r="P1164" t="str">
        <f t="shared" si="156"/>
        <v/>
      </c>
    </row>
    <row r="1165" spans="1:16" collapsed="1" x14ac:dyDescent="0.25">
      <c r="A1165" s="2" t="s">
        <v>2331</v>
      </c>
      <c r="B1165" s="2" t="s">
        <v>2332</v>
      </c>
      <c r="C1165" s="2" t="s">
        <v>6</v>
      </c>
      <c r="D1165" s="3">
        <v>4120675484.0999999</v>
      </c>
      <c r="E1165" t="str">
        <f t="shared" si="150"/>
        <v>EchoStar</v>
      </c>
      <c r="F1165" t="str">
        <f t="shared" si="150"/>
        <v>Corp</v>
      </c>
      <c r="G1165" t="str">
        <f t="shared" si="150"/>
        <v/>
      </c>
      <c r="H1165" t="str">
        <f t="shared" si="150"/>
        <v/>
      </c>
      <c r="I1165" t="str">
        <f t="shared" si="150"/>
        <v/>
      </c>
      <c r="J1165" t="str">
        <f t="shared" si="149"/>
        <v/>
      </c>
      <c r="K1165" t="str">
        <f t="shared" si="151"/>
        <v>EchoStar</v>
      </c>
      <c r="L1165" t="str">
        <f t="shared" si="152"/>
        <v>EchoStar Corp</v>
      </c>
      <c r="M1165" t="str">
        <f t="shared" si="153"/>
        <v/>
      </c>
      <c r="N1165" t="str">
        <f t="shared" si="154"/>
        <v/>
      </c>
      <c r="O1165" t="str">
        <f t="shared" si="155"/>
        <v/>
      </c>
      <c r="P1165" t="str">
        <f t="shared" si="156"/>
        <v/>
      </c>
    </row>
    <row r="1166" spans="1:16" collapsed="1" x14ac:dyDescent="0.25">
      <c r="A1166" s="2" t="s">
        <v>2333</v>
      </c>
      <c r="B1166" s="2" t="s">
        <v>2334</v>
      </c>
      <c r="C1166" s="2" t="s">
        <v>6</v>
      </c>
      <c r="D1166" s="3">
        <v>4119675942.1399999</v>
      </c>
      <c r="E1166" t="str">
        <f t="shared" si="150"/>
        <v>Brinks</v>
      </c>
      <c r="F1166" t="str">
        <f t="shared" si="150"/>
        <v>Co</v>
      </c>
      <c r="G1166" t="str">
        <f t="shared" si="150"/>
        <v/>
      </c>
      <c r="H1166" t="str">
        <f t="shared" si="150"/>
        <v/>
      </c>
      <c r="I1166" t="str">
        <f t="shared" si="150"/>
        <v/>
      </c>
      <c r="J1166" t="str">
        <f t="shared" si="149"/>
        <v/>
      </c>
      <c r="K1166" t="str">
        <f t="shared" si="151"/>
        <v>Brinks</v>
      </c>
      <c r="L1166" t="str">
        <f t="shared" si="152"/>
        <v>Brinks Co</v>
      </c>
      <c r="M1166" t="str">
        <f t="shared" si="153"/>
        <v/>
      </c>
      <c r="N1166" t="str">
        <f t="shared" si="154"/>
        <v/>
      </c>
      <c r="O1166" t="str">
        <f t="shared" si="155"/>
        <v/>
      </c>
      <c r="P1166" t="str">
        <f t="shared" si="156"/>
        <v/>
      </c>
    </row>
    <row r="1167" spans="1:16" collapsed="1" x14ac:dyDescent="0.25">
      <c r="A1167" s="2" t="s">
        <v>2335</v>
      </c>
      <c r="B1167" s="2" t="s">
        <v>2336</v>
      </c>
      <c r="C1167" s="2" t="s">
        <v>6</v>
      </c>
      <c r="D1167" s="3">
        <v>4118966162.5100002</v>
      </c>
      <c r="E1167" t="str">
        <f t="shared" si="150"/>
        <v>Equity</v>
      </c>
      <c r="F1167" t="str">
        <f t="shared" si="150"/>
        <v>Commonwealth</v>
      </c>
      <c r="G1167" t="str">
        <f t="shared" si="150"/>
        <v/>
      </c>
      <c r="H1167" t="str">
        <f t="shared" si="150"/>
        <v/>
      </c>
      <c r="I1167" t="str">
        <f t="shared" si="150"/>
        <v/>
      </c>
      <c r="J1167" t="str">
        <f t="shared" si="149"/>
        <v/>
      </c>
      <c r="K1167" t="str">
        <f t="shared" si="151"/>
        <v>Equity</v>
      </c>
      <c r="L1167" t="str">
        <f t="shared" si="152"/>
        <v>Equity Commonwealth</v>
      </c>
      <c r="M1167" t="str">
        <f t="shared" si="153"/>
        <v/>
      </c>
      <c r="N1167" t="str">
        <f t="shared" si="154"/>
        <v/>
      </c>
      <c r="O1167" t="str">
        <f t="shared" si="155"/>
        <v/>
      </c>
      <c r="P1167" t="str">
        <f t="shared" si="156"/>
        <v/>
      </c>
    </row>
    <row r="1168" spans="1:16" collapsed="1" x14ac:dyDescent="0.25">
      <c r="A1168" s="2" t="s">
        <v>2337</v>
      </c>
      <c r="B1168" s="2" t="s">
        <v>2338</v>
      </c>
      <c r="C1168" s="2" t="s">
        <v>6</v>
      </c>
      <c r="D1168" s="3">
        <v>4118690994.5999999</v>
      </c>
      <c r="E1168" t="str">
        <f t="shared" si="150"/>
        <v>Stericycle</v>
      </c>
      <c r="F1168" t="str">
        <f t="shared" si="150"/>
        <v>Inc</v>
      </c>
      <c r="G1168" t="str">
        <f t="shared" si="150"/>
        <v/>
      </c>
      <c r="H1168" t="str">
        <f t="shared" si="150"/>
        <v/>
      </c>
      <c r="I1168" t="str">
        <f t="shared" si="150"/>
        <v/>
      </c>
      <c r="J1168" t="str">
        <f t="shared" si="149"/>
        <v/>
      </c>
      <c r="K1168" t="str">
        <f t="shared" si="151"/>
        <v>Stericycle</v>
      </c>
      <c r="L1168" t="str">
        <f t="shared" si="152"/>
        <v>Stericycle Inc</v>
      </c>
      <c r="M1168" t="str">
        <f t="shared" si="153"/>
        <v/>
      </c>
      <c r="N1168" t="str">
        <f t="shared" si="154"/>
        <v/>
      </c>
      <c r="O1168" t="str">
        <f t="shared" si="155"/>
        <v/>
      </c>
      <c r="P1168" t="str">
        <f t="shared" si="156"/>
        <v/>
      </c>
    </row>
    <row r="1169" spans="1:16" collapsed="1" x14ac:dyDescent="0.25">
      <c r="A1169" s="2" t="s">
        <v>2339</v>
      </c>
      <c r="B1169" s="2" t="s">
        <v>2340</v>
      </c>
      <c r="C1169" s="2" t="s">
        <v>6</v>
      </c>
      <c r="D1169" s="3">
        <v>4107350475.2800002</v>
      </c>
      <c r="E1169" t="str">
        <f t="shared" si="150"/>
        <v>Graphic</v>
      </c>
      <c r="F1169" t="str">
        <f t="shared" si="150"/>
        <v>Packaging</v>
      </c>
      <c r="G1169" t="str">
        <f t="shared" si="150"/>
        <v>Holding</v>
      </c>
      <c r="H1169" t="str">
        <f t="shared" si="150"/>
        <v>Co</v>
      </c>
      <c r="I1169" t="str">
        <f t="shared" si="150"/>
        <v/>
      </c>
      <c r="J1169" t="str">
        <f t="shared" si="149"/>
        <v/>
      </c>
      <c r="K1169" t="str">
        <f t="shared" si="151"/>
        <v>Graphic</v>
      </c>
      <c r="L1169" t="str">
        <f t="shared" si="152"/>
        <v>Graphic Packaging</v>
      </c>
      <c r="M1169" t="str">
        <f t="shared" si="153"/>
        <v>Graphic Packaging Holding</v>
      </c>
      <c r="N1169" t="str">
        <f t="shared" si="154"/>
        <v>Graphic Packaging Holding Co</v>
      </c>
      <c r="O1169" t="str">
        <f t="shared" si="155"/>
        <v/>
      </c>
      <c r="P1169" t="str">
        <f t="shared" si="156"/>
        <v/>
      </c>
    </row>
    <row r="1170" spans="1:16" collapsed="1" x14ac:dyDescent="0.25">
      <c r="A1170" s="2" t="s">
        <v>2341</v>
      </c>
      <c r="B1170" s="2" t="s">
        <v>2342</v>
      </c>
      <c r="C1170" s="2" t="s">
        <v>6</v>
      </c>
      <c r="D1170" s="3">
        <v>4101269661.27</v>
      </c>
      <c r="E1170" t="str">
        <f t="shared" si="150"/>
        <v>Fluor</v>
      </c>
      <c r="F1170" t="str">
        <f t="shared" si="150"/>
        <v>Corp</v>
      </c>
      <c r="G1170" t="str">
        <f t="shared" si="150"/>
        <v/>
      </c>
      <c r="H1170" t="str">
        <f t="shared" si="150"/>
        <v/>
      </c>
      <c r="I1170" t="str">
        <f t="shared" si="150"/>
        <v/>
      </c>
      <c r="J1170" t="str">
        <f t="shared" si="149"/>
        <v/>
      </c>
      <c r="K1170" t="str">
        <f t="shared" si="151"/>
        <v>Fluor</v>
      </c>
      <c r="L1170" t="str">
        <f t="shared" si="152"/>
        <v>Fluor Corp</v>
      </c>
      <c r="M1170" t="str">
        <f t="shared" si="153"/>
        <v/>
      </c>
      <c r="N1170" t="str">
        <f t="shared" si="154"/>
        <v/>
      </c>
      <c r="O1170" t="str">
        <f t="shared" si="155"/>
        <v/>
      </c>
      <c r="P1170" t="str">
        <f t="shared" si="156"/>
        <v/>
      </c>
    </row>
    <row r="1171" spans="1:16" collapsed="1" x14ac:dyDescent="0.25">
      <c r="A1171" s="2" t="s">
        <v>2343</v>
      </c>
      <c r="B1171" s="2" t="s">
        <v>2344</v>
      </c>
      <c r="C1171" s="2" t="s">
        <v>6</v>
      </c>
      <c r="D1171" s="3">
        <v>4100576634.9099998</v>
      </c>
      <c r="E1171" t="str">
        <f t="shared" si="150"/>
        <v>Aaron's</v>
      </c>
      <c r="F1171" t="str">
        <f t="shared" si="150"/>
        <v>Inc</v>
      </c>
      <c r="G1171" t="str">
        <f t="shared" si="150"/>
        <v/>
      </c>
      <c r="H1171" t="str">
        <f t="shared" si="150"/>
        <v/>
      </c>
      <c r="I1171" t="str">
        <f t="shared" si="150"/>
        <v/>
      </c>
      <c r="J1171" t="str">
        <f t="shared" si="149"/>
        <v/>
      </c>
      <c r="K1171" t="str">
        <f t="shared" si="151"/>
        <v>Aaron's</v>
      </c>
      <c r="L1171" t="str">
        <f t="shared" si="152"/>
        <v>Aaron's Inc</v>
      </c>
      <c r="M1171" t="str">
        <f t="shared" si="153"/>
        <v/>
      </c>
      <c r="N1171" t="str">
        <f t="shared" si="154"/>
        <v/>
      </c>
      <c r="O1171" t="str">
        <f t="shared" si="155"/>
        <v/>
      </c>
      <c r="P1171" t="str">
        <f t="shared" si="156"/>
        <v/>
      </c>
    </row>
    <row r="1172" spans="1:16" collapsed="1" x14ac:dyDescent="0.25">
      <c r="A1172" s="2" t="s">
        <v>2345</v>
      </c>
      <c r="B1172" s="2" t="s">
        <v>2346</v>
      </c>
      <c r="C1172" s="2" t="s">
        <v>6</v>
      </c>
      <c r="D1172" s="3">
        <v>4096508906.1999998</v>
      </c>
      <c r="E1172" t="str">
        <f t="shared" si="150"/>
        <v>Cousins</v>
      </c>
      <c r="F1172" t="str">
        <f t="shared" si="150"/>
        <v>Properties</v>
      </c>
      <c r="G1172" t="str">
        <f t="shared" si="150"/>
        <v>Inc</v>
      </c>
      <c r="H1172" t="str">
        <f t="shared" si="150"/>
        <v/>
      </c>
      <c r="I1172" t="str">
        <f t="shared" si="150"/>
        <v/>
      </c>
      <c r="J1172" t="str">
        <f t="shared" ref="J1172:J1235" si="157">TRIM(MID(SUBSTITUTE($B1172," ",REPT(" ",LEN($B1172))),(J$1-1)*LEN($B1172)+1,LEN($B1172)))</f>
        <v/>
      </c>
      <c r="K1172" t="str">
        <f t="shared" si="151"/>
        <v>Cousins</v>
      </c>
      <c r="L1172" t="str">
        <f t="shared" si="152"/>
        <v>Cousins Properties</v>
      </c>
      <c r="M1172" t="str">
        <f t="shared" si="153"/>
        <v>Cousins Properties Inc</v>
      </c>
      <c r="N1172" t="str">
        <f t="shared" si="154"/>
        <v/>
      </c>
      <c r="O1172" t="str">
        <f t="shared" si="155"/>
        <v/>
      </c>
      <c r="P1172" t="str">
        <f t="shared" si="156"/>
        <v/>
      </c>
    </row>
    <row r="1173" spans="1:16" collapsed="1" x14ac:dyDescent="0.25">
      <c r="A1173" s="2" t="s">
        <v>2347</v>
      </c>
      <c r="B1173" s="2" t="s">
        <v>2348</v>
      </c>
      <c r="C1173" s="2" t="s">
        <v>6</v>
      </c>
      <c r="D1173" s="3">
        <v>4093286735.8499999</v>
      </c>
      <c r="E1173" t="str">
        <f t="shared" si="150"/>
        <v>Mattel</v>
      </c>
      <c r="F1173" t="str">
        <f t="shared" si="150"/>
        <v>Inc</v>
      </c>
      <c r="G1173" t="str">
        <f t="shared" si="150"/>
        <v/>
      </c>
      <c r="H1173" t="str">
        <f t="shared" si="150"/>
        <v/>
      </c>
      <c r="I1173" t="str">
        <f t="shared" si="150"/>
        <v/>
      </c>
      <c r="J1173" t="str">
        <f t="shared" si="157"/>
        <v/>
      </c>
      <c r="K1173" t="str">
        <f t="shared" si="151"/>
        <v>Mattel</v>
      </c>
      <c r="L1173" t="str">
        <f t="shared" si="152"/>
        <v>Mattel Inc</v>
      </c>
      <c r="M1173" t="str">
        <f t="shared" si="153"/>
        <v/>
      </c>
      <c r="N1173" t="str">
        <f t="shared" si="154"/>
        <v/>
      </c>
      <c r="O1173" t="str">
        <f t="shared" si="155"/>
        <v/>
      </c>
      <c r="P1173" t="str">
        <f t="shared" si="156"/>
        <v/>
      </c>
    </row>
    <row r="1174" spans="1:16" collapsed="1" x14ac:dyDescent="0.25">
      <c r="A1174" s="2" t="s">
        <v>2349</v>
      </c>
      <c r="B1174" s="2" t="s">
        <v>2350</v>
      </c>
      <c r="C1174" s="2" t="s">
        <v>6</v>
      </c>
      <c r="D1174" s="3">
        <v>4090756138.2600002</v>
      </c>
      <c r="E1174" t="str">
        <f t="shared" si="150"/>
        <v>Ryman</v>
      </c>
      <c r="F1174" t="str">
        <f t="shared" si="150"/>
        <v>Hospitality</v>
      </c>
      <c r="G1174" t="str">
        <f t="shared" si="150"/>
        <v>Properties</v>
      </c>
      <c r="H1174" t="str">
        <f t="shared" si="150"/>
        <v>Inc</v>
      </c>
      <c r="I1174" t="str">
        <f t="shared" si="150"/>
        <v/>
      </c>
      <c r="J1174" t="str">
        <f t="shared" si="157"/>
        <v/>
      </c>
      <c r="K1174" t="str">
        <f t="shared" si="151"/>
        <v>Ryman</v>
      </c>
      <c r="L1174" t="str">
        <f t="shared" si="152"/>
        <v>Ryman Hospitality</v>
      </c>
      <c r="M1174" t="str">
        <f t="shared" si="153"/>
        <v>Ryman Hospitality Properties</v>
      </c>
      <c r="N1174" t="str">
        <f t="shared" si="154"/>
        <v>Ryman Hospitality Properties Inc</v>
      </c>
      <c r="O1174" t="str">
        <f t="shared" si="155"/>
        <v/>
      </c>
      <c r="P1174" t="str">
        <f t="shared" si="156"/>
        <v/>
      </c>
    </row>
    <row r="1175" spans="1:16" collapsed="1" x14ac:dyDescent="0.25">
      <c r="A1175" s="2" t="s">
        <v>2351</v>
      </c>
      <c r="B1175" s="2" t="s">
        <v>2352</v>
      </c>
      <c r="C1175" s="2" t="s">
        <v>6</v>
      </c>
      <c r="D1175" s="3">
        <v>4083052656.02</v>
      </c>
      <c r="E1175" t="str">
        <f t="shared" si="150"/>
        <v>Tribune</v>
      </c>
      <c r="F1175" t="str">
        <f t="shared" si="150"/>
        <v>Media</v>
      </c>
      <c r="G1175" t="str">
        <f t="shared" si="150"/>
        <v>Co</v>
      </c>
      <c r="H1175" t="str">
        <f t="shared" si="150"/>
        <v/>
      </c>
      <c r="I1175" t="str">
        <f t="shared" si="150"/>
        <v/>
      </c>
      <c r="J1175" t="str">
        <f t="shared" si="157"/>
        <v/>
      </c>
      <c r="K1175" t="str">
        <f t="shared" si="151"/>
        <v>Tribune</v>
      </c>
      <c r="L1175" t="str">
        <f t="shared" si="152"/>
        <v>Tribune Media</v>
      </c>
      <c r="M1175" t="str">
        <f t="shared" si="153"/>
        <v>Tribune Media Co</v>
      </c>
      <c r="N1175" t="str">
        <f t="shared" si="154"/>
        <v/>
      </c>
      <c r="O1175" t="str">
        <f t="shared" si="155"/>
        <v/>
      </c>
      <c r="P1175" t="str">
        <f t="shared" si="156"/>
        <v/>
      </c>
    </row>
    <row r="1176" spans="1:16" collapsed="1" x14ac:dyDescent="0.25">
      <c r="A1176" s="2" t="s">
        <v>2353</v>
      </c>
      <c r="B1176" s="2" t="s">
        <v>2354</v>
      </c>
      <c r="C1176" s="2" t="s">
        <v>6</v>
      </c>
      <c r="D1176" s="3">
        <v>4079742912</v>
      </c>
      <c r="E1176" t="str">
        <f t="shared" si="150"/>
        <v>Wintrust</v>
      </c>
      <c r="F1176" t="str">
        <f t="shared" si="150"/>
        <v>Financial</v>
      </c>
      <c r="G1176" t="str">
        <f t="shared" si="150"/>
        <v>Corp</v>
      </c>
      <c r="H1176" t="str">
        <f t="shared" si="150"/>
        <v/>
      </c>
      <c r="I1176" t="str">
        <f t="shared" si="150"/>
        <v/>
      </c>
      <c r="J1176" t="str">
        <f t="shared" si="157"/>
        <v/>
      </c>
      <c r="K1176" t="str">
        <f t="shared" si="151"/>
        <v>Wintrust</v>
      </c>
      <c r="L1176" t="str">
        <f t="shared" si="152"/>
        <v>Wintrust Financial</v>
      </c>
      <c r="M1176" t="str">
        <f t="shared" si="153"/>
        <v>Wintrust Financial Corp</v>
      </c>
      <c r="N1176" t="str">
        <f t="shared" si="154"/>
        <v/>
      </c>
      <c r="O1176" t="str">
        <f t="shared" si="155"/>
        <v/>
      </c>
      <c r="P1176" t="str">
        <f t="shared" si="156"/>
        <v/>
      </c>
    </row>
    <row r="1177" spans="1:16" collapsed="1" x14ac:dyDescent="0.25">
      <c r="A1177" s="2" t="s">
        <v>2355</v>
      </c>
      <c r="B1177" s="2" t="s">
        <v>2356</v>
      </c>
      <c r="C1177" s="2" t="s">
        <v>6</v>
      </c>
      <c r="D1177" s="3">
        <v>4078399824.4000001</v>
      </c>
      <c r="E1177" t="str">
        <f t="shared" si="150"/>
        <v>Globus</v>
      </c>
      <c r="F1177" t="str">
        <f t="shared" si="150"/>
        <v>Medical</v>
      </c>
      <c r="G1177" t="str">
        <f t="shared" si="150"/>
        <v>Inc</v>
      </c>
      <c r="H1177" t="str">
        <f t="shared" si="150"/>
        <v/>
      </c>
      <c r="I1177" t="str">
        <f t="shared" si="150"/>
        <v/>
      </c>
      <c r="J1177" t="str">
        <f t="shared" si="157"/>
        <v/>
      </c>
      <c r="K1177" t="str">
        <f t="shared" si="151"/>
        <v>Globus</v>
      </c>
      <c r="L1177" t="str">
        <f t="shared" si="152"/>
        <v>Globus Medical</v>
      </c>
      <c r="M1177" t="str">
        <f t="shared" si="153"/>
        <v>Globus Medical Inc</v>
      </c>
      <c r="N1177" t="str">
        <f t="shared" si="154"/>
        <v/>
      </c>
      <c r="O1177" t="str">
        <f t="shared" si="155"/>
        <v/>
      </c>
      <c r="P1177" t="str">
        <f t="shared" si="156"/>
        <v/>
      </c>
    </row>
    <row r="1178" spans="1:16" collapsed="1" x14ac:dyDescent="0.25">
      <c r="A1178" s="2" t="s">
        <v>2357</v>
      </c>
      <c r="B1178" s="2" t="s">
        <v>2358</v>
      </c>
      <c r="C1178" s="2" t="s">
        <v>6</v>
      </c>
      <c r="D1178" s="3">
        <v>4076072000</v>
      </c>
      <c r="E1178" t="str">
        <f t="shared" si="150"/>
        <v>iShares</v>
      </c>
      <c r="F1178" t="str">
        <f t="shared" si="150"/>
        <v>MSCI</v>
      </c>
      <c r="G1178" t="str">
        <f t="shared" si="150"/>
        <v>China</v>
      </c>
      <c r="H1178" t="str">
        <f t="shared" si="150"/>
        <v>ETF</v>
      </c>
      <c r="I1178" t="str">
        <f t="shared" si="150"/>
        <v/>
      </c>
      <c r="J1178" t="str">
        <f t="shared" si="157"/>
        <v/>
      </c>
      <c r="K1178" t="str">
        <f t="shared" si="151"/>
        <v>iShares</v>
      </c>
      <c r="L1178" t="str">
        <f t="shared" si="152"/>
        <v>iShares MSCI</v>
      </c>
      <c r="M1178" t="str">
        <f t="shared" si="153"/>
        <v>iShares MSCI China</v>
      </c>
      <c r="N1178" t="str">
        <f t="shared" si="154"/>
        <v>iShares MSCI China ETF</v>
      </c>
      <c r="O1178" t="str">
        <f t="shared" si="155"/>
        <v/>
      </c>
      <c r="P1178" t="str">
        <f t="shared" si="156"/>
        <v/>
      </c>
    </row>
    <row r="1179" spans="1:16" collapsed="1" x14ac:dyDescent="0.25">
      <c r="A1179" s="2" t="s">
        <v>2359</v>
      </c>
      <c r="B1179" s="2" t="s">
        <v>2360</v>
      </c>
      <c r="C1179" s="2" t="s">
        <v>6</v>
      </c>
      <c r="D1179" s="3">
        <v>4067874387.5</v>
      </c>
      <c r="E1179" t="str">
        <f t="shared" si="150"/>
        <v>Copa</v>
      </c>
      <c r="F1179" t="str">
        <f t="shared" si="150"/>
        <v>Holdings</v>
      </c>
      <c r="G1179" t="str">
        <f t="shared" si="150"/>
        <v>SA</v>
      </c>
      <c r="H1179" t="str">
        <f t="shared" si="150"/>
        <v/>
      </c>
      <c r="I1179" t="str">
        <f t="shared" si="150"/>
        <v/>
      </c>
      <c r="J1179" t="str">
        <f t="shared" si="157"/>
        <v/>
      </c>
      <c r="K1179" t="str">
        <f t="shared" si="151"/>
        <v>Copa</v>
      </c>
      <c r="L1179" t="str">
        <f t="shared" si="152"/>
        <v>Copa Holdings</v>
      </c>
      <c r="M1179" t="str">
        <f t="shared" si="153"/>
        <v>Copa Holdings SA</v>
      </c>
      <c r="N1179" t="str">
        <f t="shared" si="154"/>
        <v/>
      </c>
      <c r="O1179" t="str">
        <f t="shared" si="155"/>
        <v/>
      </c>
      <c r="P1179" t="str">
        <f t="shared" si="156"/>
        <v/>
      </c>
    </row>
    <row r="1180" spans="1:16" collapsed="1" x14ac:dyDescent="0.25">
      <c r="A1180" s="2" t="s">
        <v>2361</v>
      </c>
      <c r="B1180" s="2" t="s">
        <v>2362</v>
      </c>
      <c r="C1180" s="2" t="s">
        <v>6</v>
      </c>
      <c r="D1180" s="3">
        <v>4061133694.7800002</v>
      </c>
      <c r="E1180" t="str">
        <f t="shared" si="150"/>
        <v>IBERIABANK</v>
      </c>
      <c r="F1180" t="str">
        <f t="shared" si="150"/>
        <v>Corp</v>
      </c>
      <c r="G1180" t="str">
        <f t="shared" si="150"/>
        <v/>
      </c>
      <c r="H1180" t="str">
        <f t="shared" si="150"/>
        <v/>
      </c>
      <c r="I1180" t="str">
        <f t="shared" si="150"/>
        <v/>
      </c>
      <c r="J1180" t="str">
        <f t="shared" si="157"/>
        <v/>
      </c>
      <c r="K1180" t="str">
        <f t="shared" si="151"/>
        <v>IBERIABANK</v>
      </c>
      <c r="L1180" t="str">
        <f t="shared" si="152"/>
        <v>IBERIABANK Corp</v>
      </c>
      <c r="M1180" t="str">
        <f t="shared" si="153"/>
        <v/>
      </c>
      <c r="N1180" t="str">
        <f t="shared" si="154"/>
        <v/>
      </c>
      <c r="O1180" t="str">
        <f t="shared" si="155"/>
        <v/>
      </c>
      <c r="P1180" t="str">
        <f t="shared" si="156"/>
        <v/>
      </c>
    </row>
    <row r="1181" spans="1:16" collapsed="1" x14ac:dyDescent="0.25">
      <c r="A1181" s="2" t="s">
        <v>2363</v>
      </c>
      <c r="B1181" s="2" t="s">
        <v>2364</v>
      </c>
      <c r="C1181" s="2" t="s">
        <v>6</v>
      </c>
      <c r="D1181" s="3">
        <v>4047153744.6399999</v>
      </c>
      <c r="E1181" t="str">
        <f t="shared" si="150"/>
        <v>Cracker</v>
      </c>
      <c r="F1181" t="str">
        <f t="shared" si="150"/>
        <v>Barrel</v>
      </c>
      <c r="G1181" t="str">
        <f t="shared" si="150"/>
        <v>Old</v>
      </c>
      <c r="H1181" t="str">
        <f t="shared" si="150"/>
        <v>Country</v>
      </c>
      <c r="I1181" t="str">
        <f t="shared" si="150"/>
        <v>Store</v>
      </c>
      <c r="J1181" t="str">
        <f t="shared" si="157"/>
        <v>Inc</v>
      </c>
      <c r="K1181" t="str">
        <f t="shared" si="151"/>
        <v>Cracker</v>
      </c>
      <c r="L1181" t="str">
        <f t="shared" si="152"/>
        <v>Cracker Barrel</v>
      </c>
      <c r="M1181" t="str">
        <f t="shared" si="153"/>
        <v>Cracker Barrel Old</v>
      </c>
      <c r="N1181" t="str">
        <f t="shared" si="154"/>
        <v>Cracker Barrel Old Country</v>
      </c>
      <c r="O1181" t="str">
        <f t="shared" si="155"/>
        <v>Cracker Barrel Old Country Store</v>
      </c>
      <c r="P1181" t="str">
        <f t="shared" si="156"/>
        <v>Cracker Barrel Old Country Store Inc</v>
      </c>
    </row>
    <row r="1182" spans="1:16" collapsed="1" x14ac:dyDescent="0.25">
      <c r="A1182" s="2" t="s">
        <v>2365</v>
      </c>
      <c r="B1182" s="2" t="s">
        <v>2366</v>
      </c>
      <c r="C1182" s="2" t="s">
        <v>6</v>
      </c>
      <c r="D1182" s="3">
        <v>4046689368.6300001</v>
      </c>
      <c r="E1182" t="str">
        <f t="shared" si="150"/>
        <v>Jabil</v>
      </c>
      <c r="F1182" t="str">
        <f t="shared" si="150"/>
        <v>Inc</v>
      </c>
      <c r="G1182" t="str">
        <f t="shared" si="150"/>
        <v/>
      </c>
      <c r="H1182" t="str">
        <f t="shared" si="150"/>
        <v/>
      </c>
      <c r="I1182" t="str">
        <f t="shared" si="150"/>
        <v/>
      </c>
      <c r="J1182" t="str">
        <f t="shared" si="157"/>
        <v/>
      </c>
      <c r="K1182" t="str">
        <f t="shared" si="151"/>
        <v>Jabil</v>
      </c>
      <c r="L1182" t="str">
        <f t="shared" si="152"/>
        <v>Jabil Inc</v>
      </c>
      <c r="M1182" t="str">
        <f t="shared" si="153"/>
        <v/>
      </c>
      <c r="N1182" t="str">
        <f t="shared" si="154"/>
        <v/>
      </c>
      <c r="O1182" t="str">
        <f t="shared" si="155"/>
        <v/>
      </c>
      <c r="P1182" t="str">
        <f t="shared" si="156"/>
        <v/>
      </c>
    </row>
    <row r="1183" spans="1:16" collapsed="1" x14ac:dyDescent="0.25">
      <c r="A1183" s="2" t="s">
        <v>2367</v>
      </c>
      <c r="B1183" s="2" t="s">
        <v>2368</v>
      </c>
      <c r="C1183" s="2" t="s">
        <v>6</v>
      </c>
      <c r="D1183" s="3">
        <v>4040031809.2800002</v>
      </c>
      <c r="E1183" t="str">
        <f t="shared" si="150"/>
        <v>PNM</v>
      </c>
      <c r="F1183" t="str">
        <f t="shared" si="150"/>
        <v>Resources</v>
      </c>
      <c r="G1183" t="str">
        <f t="shared" si="150"/>
        <v>Inc</v>
      </c>
      <c r="H1183" t="str">
        <f t="shared" si="150"/>
        <v/>
      </c>
      <c r="I1183" t="str">
        <f t="shared" si="150"/>
        <v/>
      </c>
      <c r="J1183" t="str">
        <f t="shared" si="157"/>
        <v/>
      </c>
      <c r="K1183" t="str">
        <f t="shared" si="151"/>
        <v>PNM</v>
      </c>
      <c r="L1183" t="str">
        <f t="shared" si="152"/>
        <v>PNM Resources</v>
      </c>
      <c r="M1183" t="str">
        <f t="shared" si="153"/>
        <v>PNM Resources Inc</v>
      </c>
      <c r="N1183" t="str">
        <f t="shared" si="154"/>
        <v/>
      </c>
      <c r="O1183" t="str">
        <f t="shared" si="155"/>
        <v/>
      </c>
      <c r="P1183" t="str">
        <f t="shared" si="156"/>
        <v/>
      </c>
    </row>
    <row r="1184" spans="1:16" collapsed="1" x14ac:dyDescent="0.25">
      <c r="A1184" s="2" t="s">
        <v>2369</v>
      </c>
      <c r="B1184" s="2" t="s">
        <v>2370</v>
      </c>
      <c r="C1184" s="2" t="s">
        <v>6</v>
      </c>
      <c r="D1184" s="3">
        <v>4036046775.0599999</v>
      </c>
      <c r="E1184" t="str">
        <f t="shared" si="150"/>
        <v>EQT</v>
      </c>
      <c r="F1184" t="str">
        <f t="shared" si="150"/>
        <v>Corp</v>
      </c>
      <c r="G1184" t="str">
        <f t="shared" si="150"/>
        <v/>
      </c>
      <c r="H1184" t="str">
        <f t="shared" si="150"/>
        <v/>
      </c>
      <c r="I1184" t="str">
        <f t="shared" si="150"/>
        <v/>
      </c>
      <c r="J1184" t="str">
        <f t="shared" si="157"/>
        <v/>
      </c>
      <c r="K1184" t="str">
        <f t="shared" si="151"/>
        <v>EQT</v>
      </c>
      <c r="L1184" t="str">
        <f t="shared" si="152"/>
        <v>EQT Corp</v>
      </c>
      <c r="M1184" t="str">
        <f t="shared" si="153"/>
        <v/>
      </c>
      <c r="N1184" t="str">
        <f t="shared" si="154"/>
        <v/>
      </c>
      <c r="O1184" t="str">
        <f t="shared" si="155"/>
        <v/>
      </c>
      <c r="P1184" t="str">
        <f t="shared" si="156"/>
        <v/>
      </c>
    </row>
    <row r="1185" spans="1:16" collapsed="1" x14ac:dyDescent="0.25">
      <c r="A1185" s="2" t="s">
        <v>2371</v>
      </c>
      <c r="B1185" s="2" t="s">
        <v>2372</v>
      </c>
      <c r="C1185" s="2" t="s">
        <v>6</v>
      </c>
      <c r="D1185" s="3">
        <v>4035359244.1799998</v>
      </c>
      <c r="E1185" t="str">
        <f t="shared" si="150"/>
        <v>Hospitality</v>
      </c>
      <c r="F1185" t="str">
        <f t="shared" si="150"/>
        <v>Properties</v>
      </c>
      <c r="G1185" t="str">
        <f t="shared" si="150"/>
        <v>Trust</v>
      </c>
      <c r="H1185" t="str">
        <f t="shared" si="150"/>
        <v/>
      </c>
      <c r="I1185" t="str">
        <f t="shared" si="150"/>
        <v/>
      </c>
      <c r="J1185" t="str">
        <f t="shared" si="157"/>
        <v/>
      </c>
      <c r="K1185" t="str">
        <f t="shared" si="151"/>
        <v>Hospitality</v>
      </c>
      <c r="L1185" t="str">
        <f t="shared" si="152"/>
        <v>Hospitality Properties</v>
      </c>
      <c r="M1185" t="str">
        <f t="shared" si="153"/>
        <v>Hospitality Properties Trust</v>
      </c>
      <c r="N1185" t="str">
        <f t="shared" si="154"/>
        <v/>
      </c>
      <c r="O1185" t="str">
        <f t="shared" si="155"/>
        <v/>
      </c>
      <c r="P1185" t="str">
        <f t="shared" si="156"/>
        <v/>
      </c>
    </row>
    <row r="1186" spans="1:16" collapsed="1" x14ac:dyDescent="0.25">
      <c r="A1186" s="2" t="s">
        <v>2373</v>
      </c>
      <c r="B1186" s="2" t="s">
        <v>2374</v>
      </c>
      <c r="C1186" s="2" t="s">
        <v>6</v>
      </c>
      <c r="D1186" s="3">
        <v>4033844580.5</v>
      </c>
      <c r="E1186" t="str">
        <f t="shared" si="150"/>
        <v>Generac</v>
      </c>
      <c r="F1186" t="str">
        <f t="shared" si="150"/>
        <v>Holdings</v>
      </c>
      <c r="G1186" t="str">
        <f t="shared" si="150"/>
        <v>Inc</v>
      </c>
      <c r="H1186" t="str">
        <f t="shared" si="150"/>
        <v/>
      </c>
      <c r="I1186" t="str">
        <f t="shared" si="150"/>
        <v/>
      </c>
      <c r="J1186" t="str">
        <f t="shared" si="157"/>
        <v/>
      </c>
      <c r="K1186" t="str">
        <f t="shared" si="151"/>
        <v>Generac</v>
      </c>
      <c r="L1186" t="str">
        <f t="shared" si="152"/>
        <v>Generac Holdings</v>
      </c>
      <c r="M1186" t="str">
        <f t="shared" si="153"/>
        <v>Generac Holdings Inc</v>
      </c>
      <c r="N1186" t="str">
        <f t="shared" si="154"/>
        <v/>
      </c>
      <c r="O1186" t="str">
        <f t="shared" si="155"/>
        <v/>
      </c>
      <c r="P1186" t="str">
        <f t="shared" si="156"/>
        <v/>
      </c>
    </row>
    <row r="1187" spans="1:16" collapsed="1" x14ac:dyDescent="0.25">
      <c r="A1187" s="2" t="s">
        <v>2375</v>
      </c>
      <c r="B1187" s="2" t="s">
        <v>2376</v>
      </c>
      <c r="C1187" s="2" t="s">
        <v>6</v>
      </c>
      <c r="D1187" s="3">
        <v>4032936035.5</v>
      </c>
      <c r="E1187" t="str">
        <f t="shared" si="150"/>
        <v>Nomad</v>
      </c>
      <c r="F1187" t="str">
        <f t="shared" si="150"/>
        <v>Foods</v>
      </c>
      <c r="G1187" t="str">
        <f t="shared" si="150"/>
        <v>Ltd</v>
      </c>
      <c r="H1187" t="str">
        <f t="shared" si="150"/>
        <v/>
      </c>
      <c r="I1187" t="str">
        <f t="shared" si="150"/>
        <v/>
      </c>
      <c r="J1187" t="str">
        <f t="shared" si="157"/>
        <v/>
      </c>
      <c r="K1187" t="str">
        <f t="shared" si="151"/>
        <v>Nomad</v>
      </c>
      <c r="L1187" t="str">
        <f t="shared" si="152"/>
        <v>Nomad Foods</v>
      </c>
      <c r="M1187" t="str">
        <f t="shared" si="153"/>
        <v>Nomad Foods Ltd</v>
      </c>
      <c r="N1187" t="str">
        <f t="shared" si="154"/>
        <v/>
      </c>
      <c r="O1187" t="str">
        <f t="shared" si="155"/>
        <v/>
      </c>
      <c r="P1187" t="str">
        <f t="shared" si="156"/>
        <v/>
      </c>
    </row>
    <row r="1188" spans="1:16" collapsed="1" x14ac:dyDescent="0.25">
      <c r="A1188" s="2" t="s">
        <v>2377</v>
      </c>
      <c r="B1188" s="2" t="s">
        <v>2378</v>
      </c>
      <c r="C1188" s="2" t="s">
        <v>6</v>
      </c>
      <c r="D1188" s="3">
        <v>4031669117.9200001</v>
      </c>
      <c r="E1188" t="str">
        <f t="shared" si="150"/>
        <v>Alcoa</v>
      </c>
      <c r="F1188" t="str">
        <f t="shared" si="150"/>
        <v>Corp</v>
      </c>
      <c r="G1188" t="str">
        <f t="shared" si="150"/>
        <v/>
      </c>
      <c r="H1188" t="str">
        <f t="shared" si="150"/>
        <v/>
      </c>
      <c r="I1188" t="str">
        <f t="shared" si="150"/>
        <v/>
      </c>
      <c r="J1188" t="str">
        <f t="shared" si="157"/>
        <v/>
      </c>
      <c r="K1188" t="str">
        <f t="shared" si="151"/>
        <v>Alcoa</v>
      </c>
      <c r="L1188" t="str">
        <f t="shared" si="152"/>
        <v>Alcoa Corp</v>
      </c>
      <c r="M1188" t="str">
        <f t="shared" si="153"/>
        <v/>
      </c>
      <c r="N1188" t="str">
        <f t="shared" si="154"/>
        <v/>
      </c>
      <c r="O1188" t="str">
        <f t="shared" si="155"/>
        <v/>
      </c>
      <c r="P1188" t="str">
        <f t="shared" si="156"/>
        <v/>
      </c>
    </row>
    <row r="1189" spans="1:16" collapsed="1" x14ac:dyDescent="0.25">
      <c r="A1189" s="2" t="s">
        <v>2379</v>
      </c>
      <c r="B1189" s="2" t="s">
        <v>2380</v>
      </c>
      <c r="C1189" s="2" t="s">
        <v>6</v>
      </c>
      <c r="D1189" s="3">
        <v>4028146353.5999999</v>
      </c>
      <c r="E1189" t="str">
        <f t="shared" si="150"/>
        <v>Murphy</v>
      </c>
      <c r="F1189" t="str">
        <f t="shared" si="150"/>
        <v>Oil</v>
      </c>
      <c r="G1189" t="str">
        <f t="shared" si="150"/>
        <v>Corp</v>
      </c>
      <c r="H1189" t="str">
        <f t="shared" si="150"/>
        <v/>
      </c>
      <c r="I1189" t="str">
        <f t="shared" si="150"/>
        <v/>
      </c>
      <c r="J1189" t="str">
        <f t="shared" si="157"/>
        <v/>
      </c>
      <c r="K1189" t="str">
        <f t="shared" si="151"/>
        <v>Murphy</v>
      </c>
      <c r="L1189" t="str">
        <f t="shared" si="152"/>
        <v>Murphy Oil</v>
      </c>
      <c r="M1189" t="str">
        <f t="shared" si="153"/>
        <v>Murphy Oil Corp</v>
      </c>
      <c r="N1189" t="str">
        <f t="shared" si="154"/>
        <v/>
      </c>
      <c r="O1189" t="str">
        <f t="shared" si="155"/>
        <v/>
      </c>
      <c r="P1189" t="str">
        <f t="shared" si="156"/>
        <v/>
      </c>
    </row>
    <row r="1190" spans="1:16" collapsed="1" x14ac:dyDescent="0.25">
      <c r="A1190" s="2" t="s">
        <v>2381</v>
      </c>
      <c r="B1190" s="2" t="s">
        <v>2382</v>
      </c>
      <c r="C1190" s="2" t="s">
        <v>6</v>
      </c>
      <c r="D1190" s="3">
        <v>4018818471.6399999</v>
      </c>
      <c r="E1190" t="str">
        <f t="shared" si="150"/>
        <v>First</v>
      </c>
      <c r="F1190" t="str">
        <f t="shared" si="150"/>
        <v>Financial</v>
      </c>
      <c r="G1190" t="str">
        <f t="shared" si="150"/>
        <v>Bankshares</v>
      </c>
      <c r="H1190" t="str">
        <f t="shared" si="150"/>
        <v>Inc</v>
      </c>
      <c r="I1190" t="str">
        <f t="shared" si="150"/>
        <v/>
      </c>
      <c r="J1190" t="str">
        <f t="shared" si="157"/>
        <v/>
      </c>
      <c r="K1190" t="str">
        <f t="shared" si="151"/>
        <v>First</v>
      </c>
      <c r="L1190" t="str">
        <f t="shared" si="152"/>
        <v>First Financial</v>
      </c>
      <c r="M1190" t="str">
        <f t="shared" si="153"/>
        <v>First Financial Bankshares</v>
      </c>
      <c r="N1190" t="str">
        <f t="shared" si="154"/>
        <v>First Financial Bankshares Inc</v>
      </c>
      <c r="O1190" t="str">
        <f t="shared" si="155"/>
        <v/>
      </c>
      <c r="P1190" t="str">
        <f t="shared" si="156"/>
        <v/>
      </c>
    </row>
    <row r="1191" spans="1:16" collapsed="1" x14ac:dyDescent="0.25">
      <c r="A1191" s="2" t="s">
        <v>2383</v>
      </c>
      <c r="B1191" s="2" t="s">
        <v>2384</v>
      </c>
      <c r="C1191" s="2" t="s">
        <v>6</v>
      </c>
      <c r="D1191" s="3">
        <v>4017457000</v>
      </c>
      <c r="E1191" t="str">
        <f t="shared" si="150"/>
        <v>Spdr</v>
      </c>
      <c r="F1191" t="str">
        <f t="shared" si="150"/>
        <v>S&amp;P</v>
      </c>
      <c r="G1191" t="str">
        <f t="shared" si="150"/>
        <v>Biotech</v>
      </c>
      <c r="H1191" t="str">
        <f t="shared" si="150"/>
        <v>Etf</v>
      </c>
      <c r="I1191" t="str">
        <f t="shared" si="150"/>
        <v/>
      </c>
      <c r="J1191" t="str">
        <f t="shared" si="157"/>
        <v/>
      </c>
      <c r="K1191" t="str">
        <f t="shared" si="151"/>
        <v>Spdr</v>
      </c>
      <c r="L1191" t="str">
        <f t="shared" si="152"/>
        <v>Spdr S&amp;P</v>
      </c>
      <c r="M1191" t="str">
        <f t="shared" si="153"/>
        <v>Spdr S&amp;P Biotech</v>
      </c>
      <c r="N1191" t="str">
        <f t="shared" si="154"/>
        <v>Spdr S&amp;P Biotech Etf</v>
      </c>
      <c r="O1191" t="str">
        <f t="shared" si="155"/>
        <v/>
      </c>
      <c r="P1191" t="str">
        <f t="shared" si="156"/>
        <v/>
      </c>
    </row>
    <row r="1192" spans="1:16" collapsed="1" x14ac:dyDescent="0.25">
      <c r="A1192" s="2" t="s">
        <v>2385</v>
      </c>
      <c r="B1192" s="2" t="s">
        <v>2386</v>
      </c>
      <c r="C1192" s="2" t="s">
        <v>6</v>
      </c>
      <c r="D1192" s="3">
        <v>4015491637.52</v>
      </c>
      <c r="E1192" t="str">
        <f t="shared" si="150"/>
        <v>SPDR</v>
      </c>
      <c r="F1192" t="str">
        <f t="shared" si="150"/>
        <v>Barclays</v>
      </c>
      <c r="G1192" t="str">
        <f t="shared" si="150"/>
        <v>Aggregate</v>
      </c>
      <c r="H1192" t="str">
        <f t="shared" si="150"/>
        <v>Bond</v>
      </c>
      <c r="I1192" t="str">
        <f t="shared" si="150"/>
        <v>ETF</v>
      </c>
      <c r="J1192" t="str">
        <f t="shared" si="157"/>
        <v/>
      </c>
      <c r="K1192" t="str">
        <f t="shared" si="151"/>
        <v>SPDR</v>
      </c>
      <c r="L1192" t="str">
        <f t="shared" si="152"/>
        <v>SPDR Barclays</v>
      </c>
      <c r="M1192" t="str">
        <f t="shared" si="153"/>
        <v>SPDR Barclays Aggregate</v>
      </c>
      <c r="N1192" t="str">
        <f t="shared" si="154"/>
        <v>SPDR Barclays Aggregate Bond</v>
      </c>
      <c r="O1192" t="str">
        <f t="shared" si="155"/>
        <v>SPDR Barclays Aggregate Bond ETF</v>
      </c>
      <c r="P1192" t="str">
        <f t="shared" si="156"/>
        <v/>
      </c>
    </row>
    <row r="1193" spans="1:16" collapsed="1" x14ac:dyDescent="0.25">
      <c r="A1193" s="2" t="s">
        <v>2387</v>
      </c>
      <c r="B1193" s="2" t="s">
        <v>2388</v>
      </c>
      <c r="C1193" s="2" t="s">
        <v>6</v>
      </c>
      <c r="D1193" s="3">
        <v>4009672774.0900002</v>
      </c>
      <c r="E1193" t="str">
        <f t="shared" ref="E1193:I1243" si="158">TRIM(MID(SUBSTITUTE($B1193," ",REPT(" ",LEN($B1193))),(E$1-1)*LEN($B1193)+1,LEN($B1193)))</f>
        <v>Wyndham</v>
      </c>
      <c r="F1193" t="str">
        <f t="shared" si="158"/>
        <v>Destinations</v>
      </c>
      <c r="G1193" t="str">
        <f t="shared" si="158"/>
        <v>Inc</v>
      </c>
      <c r="H1193" t="str">
        <f t="shared" si="158"/>
        <v/>
      </c>
      <c r="I1193" t="str">
        <f t="shared" si="158"/>
        <v/>
      </c>
      <c r="J1193" t="str">
        <f t="shared" si="157"/>
        <v/>
      </c>
      <c r="K1193" t="str">
        <f t="shared" si="151"/>
        <v>Wyndham</v>
      </c>
      <c r="L1193" t="str">
        <f t="shared" si="152"/>
        <v>Wyndham Destinations</v>
      </c>
      <c r="M1193" t="str">
        <f t="shared" si="153"/>
        <v>Wyndham Destinations Inc</v>
      </c>
      <c r="N1193" t="str">
        <f t="shared" si="154"/>
        <v/>
      </c>
      <c r="O1193" t="str">
        <f t="shared" si="155"/>
        <v/>
      </c>
      <c r="P1193" t="str">
        <f t="shared" si="156"/>
        <v/>
      </c>
    </row>
    <row r="1194" spans="1:16" collapsed="1" x14ac:dyDescent="0.25">
      <c r="A1194" s="2" t="s">
        <v>2389</v>
      </c>
      <c r="B1194" s="2" t="s">
        <v>2390</v>
      </c>
      <c r="C1194" s="2" t="s">
        <v>6</v>
      </c>
      <c r="D1194" s="3">
        <v>4005310051.5999999</v>
      </c>
      <c r="E1194" t="str">
        <f t="shared" si="158"/>
        <v>Eldorado</v>
      </c>
      <c r="F1194" t="str">
        <f t="shared" si="158"/>
        <v>Resorts</v>
      </c>
      <c r="G1194" t="str">
        <f t="shared" si="158"/>
        <v>Inc</v>
      </c>
      <c r="H1194" t="str">
        <f t="shared" si="158"/>
        <v/>
      </c>
      <c r="I1194" t="str">
        <f t="shared" si="158"/>
        <v/>
      </c>
      <c r="J1194" t="str">
        <f t="shared" si="157"/>
        <v/>
      </c>
      <c r="K1194" t="str">
        <f t="shared" si="151"/>
        <v>Eldorado</v>
      </c>
      <c r="L1194" t="str">
        <f t="shared" si="152"/>
        <v>Eldorado Resorts</v>
      </c>
      <c r="M1194" t="str">
        <f t="shared" si="153"/>
        <v>Eldorado Resorts Inc</v>
      </c>
      <c r="N1194" t="str">
        <f t="shared" si="154"/>
        <v/>
      </c>
      <c r="O1194" t="str">
        <f t="shared" si="155"/>
        <v/>
      </c>
      <c r="P1194" t="str">
        <f t="shared" si="156"/>
        <v/>
      </c>
    </row>
    <row r="1195" spans="1:16" collapsed="1" x14ac:dyDescent="0.25">
      <c r="A1195" s="2" t="s">
        <v>2391</v>
      </c>
      <c r="B1195" s="2" t="s">
        <v>2392</v>
      </c>
      <c r="C1195" s="2" t="s">
        <v>6</v>
      </c>
      <c r="D1195" s="3">
        <v>4004521461.3499999</v>
      </c>
      <c r="E1195" t="str">
        <f t="shared" si="158"/>
        <v>Stifel</v>
      </c>
      <c r="F1195" t="str">
        <f t="shared" si="158"/>
        <v>Financial</v>
      </c>
      <c r="G1195" t="str">
        <f t="shared" si="158"/>
        <v>Corp</v>
      </c>
      <c r="H1195" t="str">
        <f t="shared" si="158"/>
        <v/>
      </c>
      <c r="I1195" t="str">
        <f t="shared" si="158"/>
        <v/>
      </c>
      <c r="J1195" t="str">
        <f t="shared" si="157"/>
        <v/>
      </c>
      <c r="K1195" t="str">
        <f t="shared" si="151"/>
        <v>Stifel</v>
      </c>
      <c r="L1195" t="str">
        <f t="shared" si="152"/>
        <v>Stifel Financial</v>
      </c>
      <c r="M1195" t="str">
        <f t="shared" si="153"/>
        <v>Stifel Financial Corp</v>
      </c>
      <c r="N1195" t="str">
        <f t="shared" si="154"/>
        <v/>
      </c>
      <c r="O1195" t="str">
        <f t="shared" si="155"/>
        <v/>
      </c>
      <c r="P1195" t="str">
        <f t="shared" si="156"/>
        <v/>
      </c>
    </row>
    <row r="1196" spans="1:16" collapsed="1" x14ac:dyDescent="0.25">
      <c r="A1196" s="2" t="s">
        <v>2393</v>
      </c>
      <c r="B1196" s="2" t="s">
        <v>2394</v>
      </c>
      <c r="C1196" s="2" t="s">
        <v>6</v>
      </c>
      <c r="D1196" s="3">
        <v>4000000000</v>
      </c>
      <c r="E1196" t="str">
        <f t="shared" si="158"/>
        <v>024</v>
      </c>
      <c r="F1196" t="str">
        <f t="shared" si="158"/>
        <v>Pharma</v>
      </c>
      <c r="G1196" t="str">
        <f t="shared" si="158"/>
        <v>Inc</v>
      </c>
      <c r="H1196" t="str">
        <f t="shared" si="158"/>
        <v/>
      </c>
      <c r="I1196" t="str">
        <f t="shared" si="158"/>
        <v/>
      </c>
      <c r="J1196" t="str">
        <f t="shared" si="157"/>
        <v/>
      </c>
      <c r="K1196" t="str">
        <f t="shared" si="151"/>
        <v>024</v>
      </c>
      <c r="L1196" t="str">
        <f t="shared" si="152"/>
        <v>024 Pharma</v>
      </c>
      <c r="M1196" t="str">
        <f t="shared" si="153"/>
        <v>024 Pharma Inc</v>
      </c>
      <c r="N1196" t="str">
        <f t="shared" si="154"/>
        <v/>
      </c>
      <c r="O1196" t="str">
        <f t="shared" si="155"/>
        <v/>
      </c>
      <c r="P1196" t="str">
        <f t="shared" si="156"/>
        <v/>
      </c>
    </row>
    <row r="1197" spans="1:16" collapsed="1" x14ac:dyDescent="0.25">
      <c r="A1197" s="2" t="s">
        <v>2395</v>
      </c>
      <c r="B1197" s="2" t="s">
        <v>2396</v>
      </c>
      <c r="C1197" s="2" t="s">
        <v>6</v>
      </c>
      <c r="D1197" s="3">
        <v>3974712000</v>
      </c>
      <c r="E1197" t="str">
        <f t="shared" si="158"/>
        <v>Ishares</v>
      </c>
      <c r="F1197" t="str">
        <f t="shared" si="158"/>
        <v>Trust</v>
      </c>
      <c r="G1197" t="str">
        <f t="shared" si="158"/>
        <v>Dj</v>
      </c>
      <c r="H1197" t="str">
        <f t="shared" si="158"/>
        <v>Us</v>
      </c>
      <c r="I1197" t="str">
        <f t="shared" si="158"/>
        <v>Technology</v>
      </c>
      <c r="J1197" t="str">
        <f t="shared" si="157"/>
        <v/>
      </c>
      <c r="K1197" t="str">
        <f t="shared" si="151"/>
        <v>Ishares</v>
      </c>
      <c r="L1197" t="str">
        <f t="shared" si="152"/>
        <v>Ishares Trust</v>
      </c>
      <c r="M1197" t="str">
        <f t="shared" si="153"/>
        <v>Ishares Trust Dj</v>
      </c>
      <c r="N1197" t="str">
        <f t="shared" si="154"/>
        <v>Ishares Trust Dj Us</v>
      </c>
      <c r="O1197" t="str">
        <f t="shared" si="155"/>
        <v>Ishares Trust Dj Us Technology</v>
      </c>
      <c r="P1197" t="str">
        <f t="shared" si="156"/>
        <v/>
      </c>
    </row>
    <row r="1198" spans="1:16" collapsed="1" x14ac:dyDescent="0.25">
      <c r="A1198" s="2" t="s">
        <v>2397</v>
      </c>
      <c r="B1198" s="2" t="s">
        <v>2398</v>
      </c>
      <c r="C1198" s="2" t="s">
        <v>6</v>
      </c>
      <c r="D1198" s="3">
        <v>3971355295.6799998</v>
      </c>
      <c r="E1198" t="str">
        <f t="shared" si="158"/>
        <v>Strategic</v>
      </c>
      <c r="F1198" t="str">
        <f t="shared" si="158"/>
        <v>Education</v>
      </c>
      <c r="G1198" t="str">
        <f t="shared" si="158"/>
        <v>Inc</v>
      </c>
      <c r="H1198" t="str">
        <f t="shared" si="158"/>
        <v/>
      </c>
      <c r="I1198" t="str">
        <f t="shared" si="158"/>
        <v/>
      </c>
      <c r="J1198" t="str">
        <f t="shared" si="157"/>
        <v/>
      </c>
      <c r="K1198" t="str">
        <f t="shared" si="151"/>
        <v>Strategic</v>
      </c>
      <c r="L1198" t="str">
        <f t="shared" si="152"/>
        <v>Strategic Education</v>
      </c>
      <c r="M1198" t="str">
        <f t="shared" si="153"/>
        <v>Strategic Education Inc</v>
      </c>
      <c r="N1198" t="str">
        <f t="shared" si="154"/>
        <v/>
      </c>
      <c r="O1198" t="str">
        <f t="shared" si="155"/>
        <v/>
      </c>
      <c r="P1198" t="str">
        <f t="shared" si="156"/>
        <v/>
      </c>
    </row>
    <row r="1199" spans="1:16" collapsed="1" x14ac:dyDescent="0.25">
      <c r="A1199" s="2" t="s">
        <v>2399</v>
      </c>
      <c r="B1199" s="2" t="s">
        <v>2400</v>
      </c>
      <c r="C1199" s="2" t="s">
        <v>6</v>
      </c>
      <c r="D1199" s="3">
        <v>3965696196.25</v>
      </c>
      <c r="E1199" t="str">
        <f t="shared" si="158"/>
        <v>CarGurus</v>
      </c>
      <c r="F1199" t="str">
        <f t="shared" si="158"/>
        <v>Inc</v>
      </c>
      <c r="G1199" t="str">
        <f t="shared" si="158"/>
        <v/>
      </c>
      <c r="H1199" t="str">
        <f t="shared" si="158"/>
        <v/>
      </c>
      <c r="I1199" t="str">
        <f t="shared" si="158"/>
        <v/>
      </c>
      <c r="J1199" t="str">
        <f t="shared" si="157"/>
        <v/>
      </c>
      <c r="K1199" t="str">
        <f t="shared" si="151"/>
        <v>CarGurus</v>
      </c>
      <c r="L1199" t="str">
        <f t="shared" si="152"/>
        <v>CarGurus Inc</v>
      </c>
      <c r="M1199" t="str">
        <f t="shared" si="153"/>
        <v/>
      </c>
      <c r="N1199" t="str">
        <f t="shared" si="154"/>
        <v/>
      </c>
      <c r="O1199" t="str">
        <f t="shared" si="155"/>
        <v/>
      </c>
      <c r="P1199" t="str">
        <f t="shared" si="156"/>
        <v/>
      </c>
    </row>
    <row r="1200" spans="1:16" collapsed="1" x14ac:dyDescent="0.25">
      <c r="A1200" s="2" t="s">
        <v>2401</v>
      </c>
      <c r="B1200" s="2" t="s">
        <v>2402</v>
      </c>
      <c r="C1200" s="2" t="s">
        <v>6</v>
      </c>
      <c r="D1200" s="3">
        <v>3965328784</v>
      </c>
      <c r="E1200" t="str">
        <f t="shared" si="158"/>
        <v>Rli</v>
      </c>
      <c r="F1200" t="str">
        <f t="shared" si="158"/>
        <v>Corp</v>
      </c>
      <c r="G1200" t="str">
        <f t="shared" si="158"/>
        <v/>
      </c>
      <c r="H1200" t="str">
        <f t="shared" si="158"/>
        <v/>
      </c>
      <c r="I1200" t="str">
        <f t="shared" si="158"/>
        <v/>
      </c>
      <c r="J1200" t="str">
        <f t="shared" si="157"/>
        <v/>
      </c>
      <c r="K1200" t="str">
        <f t="shared" si="151"/>
        <v>Rli</v>
      </c>
      <c r="L1200" t="str">
        <f t="shared" si="152"/>
        <v>Rli Corp</v>
      </c>
      <c r="M1200" t="str">
        <f t="shared" si="153"/>
        <v/>
      </c>
      <c r="N1200" t="str">
        <f t="shared" si="154"/>
        <v/>
      </c>
      <c r="O1200" t="str">
        <f t="shared" si="155"/>
        <v/>
      </c>
      <c r="P1200" t="str">
        <f t="shared" si="156"/>
        <v/>
      </c>
    </row>
    <row r="1201" spans="1:16" collapsed="1" x14ac:dyDescent="0.25">
      <c r="A1201" s="2" t="s">
        <v>2403</v>
      </c>
      <c r="B1201" s="2" t="s">
        <v>2404</v>
      </c>
      <c r="C1201" s="2" t="s">
        <v>6</v>
      </c>
      <c r="D1201" s="3">
        <v>3959316844.4200001</v>
      </c>
      <c r="E1201" t="str">
        <f t="shared" si="158"/>
        <v>Vanguard</v>
      </c>
      <c r="F1201" t="str">
        <f t="shared" si="158"/>
        <v>Intermediate</v>
      </c>
      <c r="G1201" t="str">
        <f t="shared" si="158"/>
        <v>Term</v>
      </c>
      <c r="H1201" t="str">
        <f t="shared" si="158"/>
        <v>Government</v>
      </c>
      <c r="I1201" t="str">
        <f t="shared" si="158"/>
        <v>Bond</v>
      </c>
      <c r="J1201" t="str">
        <f t="shared" si="157"/>
        <v>Etf</v>
      </c>
      <c r="K1201" t="str">
        <f t="shared" si="151"/>
        <v>Vanguard</v>
      </c>
      <c r="L1201" t="str">
        <f t="shared" si="152"/>
        <v>Vanguard Intermediate</v>
      </c>
      <c r="M1201" t="str">
        <f t="shared" si="153"/>
        <v>Vanguard Intermediate Term</v>
      </c>
      <c r="N1201" t="str">
        <f t="shared" si="154"/>
        <v>Vanguard Intermediate Term Government</v>
      </c>
      <c r="O1201" t="str">
        <f t="shared" si="155"/>
        <v>Vanguard Intermediate Term Government Bond</v>
      </c>
      <c r="P1201" t="str">
        <f t="shared" si="156"/>
        <v>Vanguard Intermediate Term Government Bond Etf</v>
      </c>
    </row>
    <row r="1202" spans="1:16" collapsed="1" x14ac:dyDescent="0.25">
      <c r="A1202" s="2" t="s">
        <v>2405</v>
      </c>
      <c r="B1202" s="2" t="s">
        <v>2406</v>
      </c>
      <c r="C1202" s="2" t="s">
        <v>6</v>
      </c>
      <c r="D1202" s="3">
        <v>3955020839.8400002</v>
      </c>
      <c r="E1202" t="str">
        <f t="shared" si="158"/>
        <v>Boston</v>
      </c>
      <c r="F1202" t="str">
        <f t="shared" si="158"/>
        <v>Beer</v>
      </c>
      <c r="G1202" t="str">
        <f t="shared" si="158"/>
        <v>Company</v>
      </c>
      <c r="H1202" t="str">
        <f t="shared" si="158"/>
        <v>Inc</v>
      </c>
      <c r="I1202" t="str">
        <f t="shared" si="158"/>
        <v/>
      </c>
      <c r="J1202" t="str">
        <f t="shared" si="157"/>
        <v/>
      </c>
      <c r="K1202" t="str">
        <f t="shared" si="151"/>
        <v>Boston</v>
      </c>
      <c r="L1202" t="str">
        <f t="shared" si="152"/>
        <v>Boston Beer</v>
      </c>
      <c r="M1202" t="str">
        <f t="shared" si="153"/>
        <v>Boston Beer Company</v>
      </c>
      <c r="N1202" t="str">
        <f t="shared" si="154"/>
        <v>Boston Beer Company Inc</v>
      </c>
      <c r="O1202" t="str">
        <f t="shared" si="155"/>
        <v/>
      </c>
      <c r="P1202" t="str">
        <f t="shared" si="156"/>
        <v/>
      </c>
    </row>
    <row r="1203" spans="1:16" collapsed="1" x14ac:dyDescent="0.25">
      <c r="A1203" s="2" t="s">
        <v>2407</v>
      </c>
      <c r="B1203" s="2" t="s">
        <v>2408</v>
      </c>
      <c r="C1203" s="2" t="s">
        <v>6</v>
      </c>
      <c r="D1203" s="3">
        <v>3947724000</v>
      </c>
      <c r="E1203" t="str">
        <f t="shared" si="158"/>
        <v>iShares</v>
      </c>
      <c r="F1203" t="str">
        <f t="shared" si="158"/>
        <v>MSCI</v>
      </c>
      <c r="G1203" t="str">
        <f t="shared" si="158"/>
        <v>All</v>
      </c>
      <c r="H1203" t="str">
        <f t="shared" si="158"/>
        <v>Country</v>
      </c>
      <c r="I1203" t="str">
        <f t="shared" si="158"/>
        <v>Asia</v>
      </c>
      <c r="J1203" t="str">
        <f t="shared" si="157"/>
        <v>ex</v>
      </c>
      <c r="K1203" t="str">
        <f t="shared" si="151"/>
        <v>iShares</v>
      </c>
      <c r="L1203" t="str">
        <f t="shared" si="152"/>
        <v>iShares MSCI</v>
      </c>
      <c r="M1203" t="str">
        <f t="shared" si="153"/>
        <v>iShares MSCI All</v>
      </c>
      <c r="N1203" t="str">
        <f t="shared" si="154"/>
        <v>iShares MSCI All Country</v>
      </c>
      <c r="O1203" t="str">
        <f t="shared" si="155"/>
        <v>iShares MSCI All Country Asia</v>
      </c>
      <c r="P1203" t="str">
        <f t="shared" si="156"/>
        <v>iShares MSCI All Country Asia ex</v>
      </c>
    </row>
    <row r="1204" spans="1:16" collapsed="1" x14ac:dyDescent="0.25">
      <c r="A1204" s="2" t="s">
        <v>2409</v>
      </c>
      <c r="B1204" s="2" t="s">
        <v>2410</v>
      </c>
      <c r="C1204" s="2" t="s">
        <v>6</v>
      </c>
      <c r="D1204" s="3">
        <v>3945202409.4000001</v>
      </c>
      <c r="E1204" t="str">
        <f t="shared" si="158"/>
        <v>MSC</v>
      </c>
      <c r="F1204" t="str">
        <f t="shared" si="158"/>
        <v>Industrial</v>
      </c>
      <c r="G1204" t="str">
        <f t="shared" si="158"/>
        <v>Direct</v>
      </c>
      <c r="H1204" t="str">
        <f t="shared" si="158"/>
        <v>Co</v>
      </c>
      <c r="I1204" t="str">
        <f t="shared" si="158"/>
        <v>Inc</v>
      </c>
      <c r="J1204" t="str">
        <f t="shared" si="157"/>
        <v/>
      </c>
      <c r="K1204" t="str">
        <f t="shared" si="151"/>
        <v>MSC</v>
      </c>
      <c r="L1204" t="str">
        <f t="shared" si="152"/>
        <v>MSC Industrial</v>
      </c>
      <c r="M1204" t="str">
        <f t="shared" si="153"/>
        <v>MSC Industrial Direct</v>
      </c>
      <c r="N1204" t="str">
        <f t="shared" si="154"/>
        <v>MSC Industrial Direct Co</v>
      </c>
      <c r="O1204" t="str">
        <f t="shared" si="155"/>
        <v>MSC Industrial Direct Co Inc</v>
      </c>
      <c r="P1204" t="str">
        <f t="shared" si="156"/>
        <v/>
      </c>
    </row>
    <row r="1205" spans="1:16" collapsed="1" x14ac:dyDescent="0.25">
      <c r="A1205" s="2" t="s">
        <v>2411</v>
      </c>
      <c r="B1205" s="2" t="s">
        <v>2412</v>
      </c>
      <c r="C1205" s="2" t="s">
        <v>6</v>
      </c>
      <c r="D1205" s="3">
        <v>3945098568.5599999</v>
      </c>
      <c r="E1205" t="str">
        <f t="shared" si="158"/>
        <v>Wright</v>
      </c>
      <c r="F1205" t="str">
        <f t="shared" si="158"/>
        <v>Medical</v>
      </c>
      <c r="G1205" t="str">
        <f t="shared" si="158"/>
        <v>Group</v>
      </c>
      <c r="H1205" t="str">
        <f t="shared" si="158"/>
        <v>NV</v>
      </c>
      <c r="I1205" t="str">
        <f t="shared" si="158"/>
        <v/>
      </c>
      <c r="J1205" t="str">
        <f t="shared" si="157"/>
        <v/>
      </c>
      <c r="K1205" t="str">
        <f t="shared" si="151"/>
        <v>Wright</v>
      </c>
      <c r="L1205" t="str">
        <f t="shared" si="152"/>
        <v>Wright Medical</v>
      </c>
      <c r="M1205" t="str">
        <f t="shared" si="153"/>
        <v>Wright Medical Group</v>
      </c>
      <c r="N1205" t="str">
        <f t="shared" si="154"/>
        <v>Wright Medical Group NV</v>
      </c>
      <c r="O1205" t="str">
        <f t="shared" si="155"/>
        <v/>
      </c>
      <c r="P1205" t="str">
        <f t="shared" si="156"/>
        <v/>
      </c>
    </row>
    <row r="1206" spans="1:16" collapsed="1" x14ac:dyDescent="0.25">
      <c r="A1206" s="2" t="s">
        <v>2413</v>
      </c>
      <c r="B1206" s="2" t="s">
        <v>2414</v>
      </c>
      <c r="C1206" s="2" t="s">
        <v>6</v>
      </c>
      <c r="D1206" s="3">
        <v>3944812494.77</v>
      </c>
      <c r="E1206" t="str">
        <f t="shared" si="158"/>
        <v>Rayonier</v>
      </c>
      <c r="F1206" t="str">
        <f t="shared" si="158"/>
        <v>Inc</v>
      </c>
      <c r="G1206" t="str">
        <f t="shared" si="158"/>
        <v/>
      </c>
      <c r="H1206" t="str">
        <f t="shared" si="158"/>
        <v/>
      </c>
      <c r="I1206" t="str">
        <f t="shared" si="158"/>
        <v/>
      </c>
      <c r="J1206" t="str">
        <f t="shared" si="157"/>
        <v/>
      </c>
      <c r="K1206" t="str">
        <f t="shared" si="151"/>
        <v>Rayonier</v>
      </c>
      <c r="L1206" t="str">
        <f t="shared" si="152"/>
        <v>Rayonier Inc</v>
      </c>
      <c r="M1206" t="str">
        <f t="shared" si="153"/>
        <v/>
      </c>
      <c r="N1206" t="str">
        <f t="shared" si="154"/>
        <v/>
      </c>
      <c r="O1206" t="str">
        <f t="shared" si="155"/>
        <v/>
      </c>
      <c r="P1206" t="str">
        <f t="shared" si="156"/>
        <v/>
      </c>
    </row>
    <row r="1207" spans="1:16" collapsed="1" x14ac:dyDescent="0.25">
      <c r="A1207" s="2" t="s">
        <v>2415</v>
      </c>
      <c r="B1207" s="2" t="s">
        <v>2416</v>
      </c>
      <c r="C1207" s="2" t="s">
        <v>6</v>
      </c>
      <c r="D1207" s="3">
        <v>3941200754.8400002</v>
      </c>
      <c r="E1207" t="str">
        <f t="shared" si="158"/>
        <v>MSA</v>
      </c>
      <c r="F1207" t="str">
        <f t="shared" si="158"/>
        <v>Safety</v>
      </c>
      <c r="G1207" t="str">
        <f t="shared" si="158"/>
        <v>Inc</v>
      </c>
      <c r="H1207" t="str">
        <f t="shared" si="158"/>
        <v/>
      </c>
      <c r="I1207" t="str">
        <f t="shared" si="158"/>
        <v/>
      </c>
      <c r="J1207" t="str">
        <f t="shared" si="157"/>
        <v/>
      </c>
      <c r="K1207" t="str">
        <f t="shared" si="151"/>
        <v>MSA</v>
      </c>
      <c r="L1207" t="str">
        <f t="shared" si="152"/>
        <v>MSA Safety</v>
      </c>
      <c r="M1207" t="str">
        <f t="shared" si="153"/>
        <v>MSA Safety Inc</v>
      </c>
      <c r="N1207" t="str">
        <f t="shared" si="154"/>
        <v/>
      </c>
      <c r="O1207" t="str">
        <f t="shared" si="155"/>
        <v/>
      </c>
      <c r="P1207" t="str">
        <f t="shared" si="156"/>
        <v/>
      </c>
    </row>
    <row r="1208" spans="1:16" collapsed="1" x14ac:dyDescent="0.25">
      <c r="A1208" s="2" t="s">
        <v>2417</v>
      </c>
      <c r="B1208" s="2" t="s">
        <v>2418</v>
      </c>
      <c r="C1208" s="2" t="s">
        <v>6</v>
      </c>
      <c r="D1208" s="3">
        <v>3913274757.5999999</v>
      </c>
      <c r="E1208" t="str">
        <f t="shared" si="158"/>
        <v>Blackbaud</v>
      </c>
      <c r="F1208" t="str">
        <f t="shared" si="158"/>
        <v>Inc</v>
      </c>
      <c r="G1208" t="str">
        <f t="shared" si="158"/>
        <v/>
      </c>
      <c r="H1208" t="str">
        <f t="shared" si="158"/>
        <v/>
      </c>
      <c r="I1208" t="str">
        <f t="shared" si="158"/>
        <v/>
      </c>
      <c r="J1208" t="str">
        <f t="shared" si="157"/>
        <v/>
      </c>
      <c r="K1208" t="str">
        <f t="shared" si="151"/>
        <v>Blackbaud</v>
      </c>
      <c r="L1208" t="str">
        <f t="shared" si="152"/>
        <v>Blackbaud Inc</v>
      </c>
      <c r="M1208" t="str">
        <f t="shared" si="153"/>
        <v/>
      </c>
      <c r="N1208" t="str">
        <f t="shared" si="154"/>
        <v/>
      </c>
      <c r="O1208" t="str">
        <f t="shared" si="155"/>
        <v/>
      </c>
      <c r="P1208" t="str">
        <f t="shared" si="156"/>
        <v/>
      </c>
    </row>
    <row r="1209" spans="1:16" collapsed="1" x14ac:dyDescent="0.25">
      <c r="A1209" s="2" t="s">
        <v>2419</v>
      </c>
      <c r="B1209" s="2" t="s">
        <v>2420</v>
      </c>
      <c r="C1209" s="2" t="s">
        <v>6</v>
      </c>
      <c r="D1209" s="3">
        <v>3912794930.1199999</v>
      </c>
      <c r="E1209" t="str">
        <f t="shared" si="158"/>
        <v>Pure</v>
      </c>
      <c r="F1209" t="str">
        <f t="shared" si="158"/>
        <v>Storage</v>
      </c>
      <c r="G1209" t="str">
        <f t="shared" si="158"/>
        <v>Inc</v>
      </c>
      <c r="H1209" t="str">
        <f t="shared" si="158"/>
        <v/>
      </c>
      <c r="I1209" t="str">
        <f t="shared" si="158"/>
        <v/>
      </c>
      <c r="J1209" t="str">
        <f t="shared" si="157"/>
        <v/>
      </c>
      <c r="K1209" t="str">
        <f t="shared" si="151"/>
        <v>Pure</v>
      </c>
      <c r="L1209" t="str">
        <f t="shared" si="152"/>
        <v>Pure Storage</v>
      </c>
      <c r="M1209" t="str">
        <f t="shared" si="153"/>
        <v>Pure Storage Inc</v>
      </c>
      <c r="N1209" t="str">
        <f t="shared" si="154"/>
        <v/>
      </c>
      <c r="O1209" t="str">
        <f t="shared" si="155"/>
        <v/>
      </c>
      <c r="P1209" t="str">
        <f t="shared" si="156"/>
        <v/>
      </c>
    </row>
    <row r="1210" spans="1:16" collapsed="1" x14ac:dyDescent="0.25">
      <c r="A1210" s="2" t="s">
        <v>2421</v>
      </c>
      <c r="B1210" s="2" t="s">
        <v>2422</v>
      </c>
      <c r="C1210" s="2" t="s">
        <v>6</v>
      </c>
      <c r="D1210" s="3">
        <v>3911561204.3200002</v>
      </c>
      <c r="E1210" t="str">
        <f t="shared" si="158"/>
        <v>STAG</v>
      </c>
      <c r="F1210" t="str">
        <f t="shared" si="158"/>
        <v>Industrial</v>
      </c>
      <c r="G1210" t="str">
        <f t="shared" si="158"/>
        <v>Inc</v>
      </c>
      <c r="H1210" t="str">
        <f t="shared" si="158"/>
        <v/>
      </c>
      <c r="I1210" t="str">
        <f t="shared" si="158"/>
        <v/>
      </c>
      <c r="J1210" t="str">
        <f t="shared" si="157"/>
        <v/>
      </c>
      <c r="K1210" t="str">
        <f t="shared" si="151"/>
        <v>STAG</v>
      </c>
      <c r="L1210" t="str">
        <f t="shared" si="152"/>
        <v>STAG Industrial</v>
      </c>
      <c r="M1210" t="str">
        <f t="shared" si="153"/>
        <v>STAG Industrial Inc</v>
      </c>
      <c r="N1210" t="str">
        <f t="shared" si="154"/>
        <v/>
      </c>
      <c r="O1210" t="str">
        <f t="shared" si="155"/>
        <v/>
      </c>
      <c r="P1210" t="str">
        <f t="shared" si="156"/>
        <v/>
      </c>
    </row>
    <row r="1211" spans="1:16" collapsed="1" x14ac:dyDescent="0.25">
      <c r="A1211" s="2" t="s">
        <v>2423</v>
      </c>
      <c r="B1211" s="2" t="s">
        <v>2424</v>
      </c>
      <c r="C1211" s="2" t="s">
        <v>6</v>
      </c>
      <c r="D1211" s="3">
        <v>3908892843.8400002</v>
      </c>
      <c r="E1211" t="str">
        <f t="shared" si="158"/>
        <v>Chemours</v>
      </c>
      <c r="F1211" t="str">
        <f t="shared" si="158"/>
        <v>Co</v>
      </c>
      <c r="G1211" t="str">
        <f t="shared" si="158"/>
        <v/>
      </c>
      <c r="H1211" t="str">
        <f t="shared" si="158"/>
        <v/>
      </c>
      <c r="I1211" t="str">
        <f t="shared" si="158"/>
        <v/>
      </c>
      <c r="J1211" t="str">
        <f t="shared" si="157"/>
        <v/>
      </c>
      <c r="K1211" t="str">
        <f t="shared" si="151"/>
        <v>Chemours</v>
      </c>
      <c r="L1211" t="str">
        <f t="shared" si="152"/>
        <v>Chemours Co</v>
      </c>
      <c r="M1211" t="str">
        <f t="shared" si="153"/>
        <v/>
      </c>
      <c r="N1211" t="str">
        <f t="shared" si="154"/>
        <v/>
      </c>
      <c r="O1211" t="str">
        <f t="shared" si="155"/>
        <v/>
      </c>
      <c r="P1211" t="str">
        <f t="shared" si="156"/>
        <v/>
      </c>
    </row>
    <row r="1212" spans="1:16" collapsed="1" x14ac:dyDescent="0.25">
      <c r="A1212" s="2" t="s">
        <v>2425</v>
      </c>
      <c r="B1212" s="2" t="s">
        <v>2426</v>
      </c>
      <c r="C1212" s="2" t="s">
        <v>6</v>
      </c>
      <c r="D1212" s="3">
        <v>3908419923.46</v>
      </c>
      <c r="E1212" t="str">
        <f t="shared" si="158"/>
        <v>VanEck</v>
      </c>
      <c r="F1212" t="str">
        <f t="shared" si="158"/>
        <v>Vectors</v>
      </c>
      <c r="G1212" t="str">
        <f t="shared" si="158"/>
        <v>Junior</v>
      </c>
      <c r="H1212" t="str">
        <f t="shared" si="158"/>
        <v>Gold</v>
      </c>
      <c r="I1212" t="str">
        <f t="shared" si="158"/>
        <v>Miners</v>
      </c>
      <c r="J1212" t="str">
        <f t="shared" si="157"/>
        <v>ETF</v>
      </c>
      <c r="K1212" t="str">
        <f t="shared" si="151"/>
        <v>VanEck</v>
      </c>
      <c r="L1212" t="str">
        <f t="shared" si="152"/>
        <v>VanEck Vectors</v>
      </c>
      <c r="M1212" t="str">
        <f t="shared" si="153"/>
        <v>VanEck Vectors Junior</v>
      </c>
      <c r="N1212" t="str">
        <f t="shared" si="154"/>
        <v>VanEck Vectors Junior Gold</v>
      </c>
      <c r="O1212" t="str">
        <f t="shared" si="155"/>
        <v>VanEck Vectors Junior Gold Miners</v>
      </c>
      <c r="P1212" t="str">
        <f t="shared" si="156"/>
        <v>VanEck Vectors Junior Gold Miners ETF</v>
      </c>
    </row>
    <row r="1213" spans="1:16" collapsed="1" x14ac:dyDescent="0.25">
      <c r="A1213" s="2" t="s">
        <v>2427</v>
      </c>
      <c r="B1213" s="2" t="s">
        <v>2428</v>
      </c>
      <c r="C1213" s="2" t="s">
        <v>6</v>
      </c>
      <c r="D1213" s="3">
        <v>3907589566.0799999</v>
      </c>
      <c r="E1213" t="str">
        <f t="shared" si="158"/>
        <v>Tetra</v>
      </c>
      <c r="F1213" t="str">
        <f t="shared" si="158"/>
        <v>Tech</v>
      </c>
      <c r="G1213" t="str">
        <f t="shared" si="158"/>
        <v>Inc</v>
      </c>
      <c r="H1213" t="str">
        <f t="shared" si="158"/>
        <v/>
      </c>
      <c r="I1213" t="str">
        <f t="shared" si="158"/>
        <v/>
      </c>
      <c r="J1213" t="str">
        <f t="shared" si="157"/>
        <v/>
      </c>
      <c r="K1213" t="str">
        <f t="shared" si="151"/>
        <v>Tetra</v>
      </c>
      <c r="L1213" t="str">
        <f t="shared" si="152"/>
        <v>Tetra Tech</v>
      </c>
      <c r="M1213" t="str">
        <f t="shared" si="153"/>
        <v>Tetra Tech Inc</v>
      </c>
      <c r="N1213" t="str">
        <f t="shared" si="154"/>
        <v/>
      </c>
      <c r="O1213" t="str">
        <f t="shared" si="155"/>
        <v/>
      </c>
      <c r="P1213" t="str">
        <f t="shared" si="156"/>
        <v/>
      </c>
    </row>
    <row r="1214" spans="1:16" collapsed="1" x14ac:dyDescent="0.25">
      <c r="A1214" s="2" t="s">
        <v>2429</v>
      </c>
      <c r="B1214" s="2" t="s">
        <v>2430</v>
      </c>
      <c r="C1214" s="2" t="s">
        <v>6</v>
      </c>
      <c r="D1214" s="3">
        <v>3906112703.5999999</v>
      </c>
      <c r="E1214" t="str">
        <f t="shared" si="158"/>
        <v>MKS</v>
      </c>
      <c r="F1214" t="str">
        <f t="shared" si="158"/>
        <v>Instruments</v>
      </c>
      <c r="G1214" t="str">
        <f t="shared" si="158"/>
        <v>Inc</v>
      </c>
      <c r="H1214" t="str">
        <f t="shared" si="158"/>
        <v/>
      </c>
      <c r="I1214" t="str">
        <f t="shared" si="158"/>
        <v/>
      </c>
      <c r="J1214" t="str">
        <f t="shared" si="157"/>
        <v/>
      </c>
      <c r="K1214" t="str">
        <f t="shared" si="151"/>
        <v>MKS</v>
      </c>
      <c r="L1214" t="str">
        <f t="shared" si="152"/>
        <v>MKS Instruments</v>
      </c>
      <c r="M1214" t="str">
        <f t="shared" si="153"/>
        <v>MKS Instruments Inc</v>
      </c>
      <c r="N1214" t="str">
        <f t="shared" si="154"/>
        <v/>
      </c>
      <c r="O1214" t="str">
        <f t="shared" si="155"/>
        <v/>
      </c>
      <c r="P1214" t="str">
        <f t="shared" si="156"/>
        <v/>
      </c>
    </row>
    <row r="1215" spans="1:16" collapsed="1" x14ac:dyDescent="0.25">
      <c r="A1215" s="2" t="s">
        <v>2431</v>
      </c>
      <c r="B1215" s="2" t="s">
        <v>2432</v>
      </c>
      <c r="C1215" s="2" t="s">
        <v>6</v>
      </c>
      <c r="D1215" s="3">
        <v>3906045371.9099998</v>
      </c>
      <c r="E1215" t="str">
        <f t="shared" si="158"/>
        <v>Bank</v>
      </c>
      <c r="F1215" t="str">
        <f t="shared" si="158"/>
        <v>Ozk</v>
      </c>
      <c r="G1215" t="str">
        <f t="shared" si="158"/>
        <v/>
      </c>
      <c r="H1215" t="str">
        <f t="shared" si="158"/>
        <v/>
      </c>
      <c r="I1215" t="str">
        <f t="shared" si="158"/>
        <v/>
      </c>
      <c r="J1215" t="str">
        <f t="shared" si="157"/>
        <v/>
      </c>
      <c r="K1215" t="str">
        <f t="shared" si="151"/>
        <v>Bank</v>
      </c>
      <c r="L1215" t="str">
        <f t="shared" si="152"/>
        <v>Bank Ozk</v>
      </c>
      <c r="M1215" t="str">
        <f t="shared" si="153"/>
        <v/>
      </c>
      <c r="N1215" t="str">
        <f t="shared" si="154"/>
        <v/>
      </c>
      <c r="O1215" t="str">
        <f t="shared" si="155"/>
        <v/>
      </c>
      <c r="P1215" t="str">
        <f t="shared" si="156"/>
        <v/>
      </c>
    </row>
    <row r="1216" spans="1:16" collapsed="1" x14ac:dyDescent="0.25">
      <c r="A1216" s="2" t="s">
        <v>2433</v>
      </c>
      <c r="B1216" s="2" t="s">
        <v>2434</v>
      </c>
      <c r="C1216" s="2" t="s">
        <v>6</v>
      </c>
      <c r="D1216" s="3">
        <v>3897592798.1399999</v>
      </c>
      <c r="E1216" t="str">
        <f t="shared" si="158"/>
        <v>Cushman</v>
      </c>
      <c r="F1216" t="str">
        <f t="shared" si="158"/>
        <v>&amp;</v>
      </c>
      <c r="G1216" t="str">
        <f t="shared" si="158"/>
        <v>Wakefield</v>
      </c>
      <c r="H1216" t="str">
        <f t="shared" si="158"/>
        <v>PLC</v>
      </c>
      <c r="I1216" t="str">
        <f t="shared" si="158"/>
        <v/>
      </c>
      <c r="J1216" t="str">
        <f t="shared" si="157"/>
        <v/>
      </c>
      <c r="K1216" t="str">
        <f t="shared" si="151"/>
        <v>Cushman</v>
      </c>
      <c r="L1216" t="str">
        <f t="shared" si="152"/>
        <v>Cushman &amp;</v>
      </c>
      <c r="M1216" t="str">
        <f t="shared" si="153"/>
        <v>Cushman &amp; Wakefield</v>
      </c>
      <c r="N1216" t="str">
        <f t="shared" si="154"/>
        <v>Cushman &amp; Wakefield PLC</v>
      </c>
      <c r="O1216" t="str">
        <f t="shared" si="155"/>
        <v/>
      </c>
      <c r="P1216" t="str">
        <f t="shared" si="156"/>
        <v/>
      </c>
    </row>
    <row r="1217" spans="1:16" collapsed="1" x14ac:dyDescent="0.25">
      <c r="A1217" s="2" t="s">
        <v>2435</v>
      </c>
      <c r="B1217" s="2" t="s">
        <v>2436</v>
      </c>
      <c r="C1217" s="2" t="s">
        <v>6</v>
      </c>
      <c r="D1217" s="3">
        <v>3896679819</v>
      </c>
      <c r="E1217" t="str">
        <f t="shared" si="158"/>
        <v>Brunswick</v>
      </c>
      <c r="F1217" t="str">
        <f t="shared" si="158"/>
        <v>Corp</v>
      </c>
      <c r="G1217" t="str">
        <f t="shared" si="158"/>
        <v/>
      </c>
      <c r="H1217" t="str">
        <f t="shared" si="158"/>
        <v/>
      </c>
      <c r="I1217" t="str">
        <f t="shared" si="158"/>
        <v/>
      </c>
      <c r="J1217" t="str">
        <f t="shared" si="157"/>
        <v/>
      </c>
      <c r="K1217" t="str">
        <f t="shared" si="151"/>
        <v>Brunswick</v>
      </c>
      <c r="L1217" t="str">
        <f t="shared" si="152"/>
        <v>Brunswick Corp</v>
      </c>
      <c r="M1217" t="str">
        <f t="shared" si="153"/>
        <v/>
      </c>
      <c r="N1217" t="str">
        <f t="shared" si="154"/>
        <v/>
      </c>
      <c r="O1217" t="str">
        <f t="shared" si="155"/>
        <v/>
      </c>
      <c r="P1217" t="str">
        <f t="shared" si="156"/>
        <v/>
      </c>
    </row>
    <row r="1218" spans="1:16" collapsed="1" x14ac:dyDescent="0.25">
      <c r="A1218" s="2" t="s">
        <v>2437</v>
      </c>
      <c r="B1218" s="2" t="s">
        <v>2438</v>
      </c>
      <c r="C1218" s="2" t="s">
        <v>6</v>
      </c>
      <c r="D1218" s="3">
        <v>3891853804.8600001</v>
      </c>
      <c r="E1218" t="str">
        <f t="shared" si="158"/>
        <v>Texas</v>
      </c>
      <c r="F1218" t="str">
        <f t="shared" si="158"/>
        <v>Roadhouse</v>
      </c>
      <c r="G1218" t="str">
        <f t="shared" si="158"/>
        <v>Inc</v>
      </c>
      <c r="H1218" t="str">
        <f t="shared" si="158"/>
        <v/>
      </c>
      <c r="I1218" t="str">
        <f t="shared" si="158"/>
        <v/>
      </c>
      <c r="J1218" t="str">
        <f t="shared" si="157"/>
        <v/>
      </c>
      <c r="K1218" t="str">
        <f t="shared" si="151"/>
        <v>Texas</v>
      </c>
      <c r="L1218" t="str">
        <f t="shared" si="152"/>
        <v>Texas Roadhouse</v>
      </c>
      <c r="M1218" t="str">
        <f t="shared" si="153"/>
        <v>Texas Roadhouse Inc</v>
      </c>
      <c r="N1218" t="str">
        <f t="shared" si="154"/>
        <v/>
      </c>
      <c r="O1218" t="str">
        <f t="shared" si="155"/>
        <v/>
      </c>
      <c r="P1218" t="str">
        <f t="shared" si="156"/>
        <v/>
      </c>
    </row>
    <row r="1219" spans="1:16" collapsed="1" x14ac:dyDescent="0.25">
      <c r="A1219" s="2" t="s">
        <v>2439</v>
      </c>
      <c r="B1219" s="2" t="s">
        <v>2440</v>
      </c>
      <c r="C1219" s="2" t="s">
        <v>6</v>
      </c>
      <c r="D1219" s="3">
        <v>3871790940.96</v>
      </c>
      <c r="E1219" t="str">
        <f t="shared" si="158"/>
        <v>Eagle</v>
      </c>
      <c r="F1219" t="str">
        <f t="shared" si="158"/>
        <v>Materials</v>
      </c>
      <c r="G1219" t="str">
        <f t="shared" si="158"/>
        <v>Inc</v>
      </c>
      <c r="H1219" t="str">
        <f t="shared" si="158"/>
        <v/>
      </c>
      <c r="I1219" t="str">
        <f t="shared" si="158"/>
        <v/>
      </c>
      <c r="J1219" t="str">
        <f t="shared" si="157"/>
        <v/>
      </c>
      <c r="K1219" t="str">
        <f t="shared" ref="K1219:K1282" si="159">E1219</f>
        <v>Eagle</v>
      </c>
      <c r="L1219" t="str">
        <f t="shared" ref="L1219:L1282" si="160">IF(LEN(F1219)&gt;0, K1219  &amp; " " &amp; F1219,"")</f>
        <v>Eagle Materials</v>
      </c>
      <c r="M1219" t="str">
        <f t="shared" ref="M1219:M1282" si="161">IF(LEN(G1219)&gt;0, L1219  &amp; " " &amp; G1219,"")</f>
        <v>Eagle Materials Inc</v>
      </c>
      <c r="N1219" t="str">
        <f t="shared" ref="N1219:N1282" si="162">IF(LEN(H1219)&gt;0, M1219  &amp; " " &amp; H1219,"")</f>
        <v/>
      </c>
      <c r="O1219" t="str">
        <f t="shared" ref="O1219:O1282" si="163">IF(LEN(I1219)&gt;0, N1219  &amp; " " &amp; I1219,"")</f>
        <v/>
      </c>
      <c r="P1219" t="str">
        <f t="shared" ref="P1219:P1282" si="164">IF(LEN(J1219)&gt;0, O1219  &amp; " " &amp; J1219,"")</f>
        <v/>
      </c>
    </row>
    <row r="1220" spans="1:16" collapsed="1" x14ac:dyDescent="0.25">
      <c r="A1220" s="2" t="s">
        <v>2441</v>
      </c>
      <c r="B1220" s="2" t="s">
        <v>2442</v>
      </c>
      <c r="C1220" s="2" t="s">
        <v>6</v>
      </c>
      <c r="D1220" s="3">
        <v>3860996077.5</v>
      </c>
      <c r="E1220" t="str">
        <f t="shared" si="158"/>
        <v>Floor</v>
      </c>
      <c r="F1220" t="str">
        <f t="shared" si="158"/>
        <v>&amp;</v>
      </c>
      <c r="G1220" t="str">
        <f t="shared" si="158"/>
        <v>Decor</v>
      </c>
      <c r="H1220" t="str">
        <f t="shared" si="158"/>
        <v>Holdings</v>
      </c>
      <c r="I1220" t="str">
        <f t="shared" si="158"/>
        <v>Inc</v>
      </c>
      <c r="J1220" t="str">
        <f t="shared" si="157"/>
        <v/>
      </c>
      <c r="K1220" t="str">
        <f t="shared" si="159"/>
        <v>Floor</v>
      </c>
      <c r="L1220" t="str">
        <f t="shared" si="160"/>
        <v>Floor &amp;</v>
      </c>
      <c r="M1220" t="str">
        <f t="shared" si="161"/>
        <v>Floor &amp; Decor</v>
      </c>
      <c r="N1220" t="str">
        <f t="shared" si="162"/>
        <v>Floor &amp; Decor Holdings</v>
      </c>
      <c r="O1220" t="str">
        <f t="shared" si="163"/>
        <v>Floor &amp; Decor Holdings Inc</v>
      </c>
      <c r="P1220" t="str">
        <f t="shared" si="164"/>
        <v/>
      </c>
    </row>
    <row r="1221" spans="1:16" collapsed="1" x14ac:dyDescent="0.25">
      <c r="A1221" s="2" t="s">
        <v>2443</v>
      </c>
      <c r="B1221" s="2" t="s">
        <v>2444</v>
      </c>
      <c r="C1221" s="2" t="s">
        <v>6</v>
      </c>
      <c r="D1221" s="3">
        <v>3834032350.3200002</v>
      </c>
      <c r="E1221" t="str">
        <f t="shared" si="158"/>
        <v>Vanguard</v>
      </c>
      <c r="F1221" t="str">
        <f t="shared" si="158"/>
        <v>Long</v>
      </c>
      <c r="G1221" t="str">
        <f t="shared" si="158"/>
        <v>Term</v>
      </c>
      <c r="H1221" t="str">
        <f t="shared" si="158"/>
        <v>Corporate</v>
      </c>
      <c r="I1221" t="str">
        <f t="shared" si="158"/>
        <v>Bond</v>
      </c>
      <c r="J1221" t="str">
        <f t="shared" si="157"/>
        <v>Etf</v>
      </c>
      <c r="K1221" t="str">
        <f t="shared" si="159"/>
        <v>Vanguard</v>
      </c>
      <c r="L1221" t="str">
        <f t="shared" si="160"/>
        <v>Vanguard Long</v>
      </c>
      <c r="M1221" t="str">
        <f t="shared" si="161"/>
        <v>Vanguard Long Term</v>
      </c>
      <c r="N1221" t="str">
        <f t="shared" si="162"/>
        <v>Vanguard Long Term Corporate</v>
      </c>
      <c r="O1221" t="str">
        <f t="shared" si="163"/>
        <v>Vanguard Long Term Corporate Bond</v>
      </c>
      <c r="P1221" t="str">
        <f t="shared" si="164"/>
        <v>Vanguard Long Term Corporate Bond Etf</v>
      </c>
    </row>
    <row r="1222" spans="1:16" collapsed="1" x14ac:dyDescent="0.25">
      <c r="A1222" s="2" t="s">
        <v>2445</v>
      </c>
      <c r="B1222" s="2" t="s">
        <v>2446</v>
      </c>
      <c r="C1222" s="2" t="s">
        <v>6</v>
      </c>
      <c r="D1222" s="3">
        <v>3833280000</v>
      </c>
      <c r="E1222" t="str">
        <f t="shared" si="158"/>
        <v>Ishares</v>
      </c>
      <c r="F1222" t="str">
        <f t="shared" si="158"/>
        <v>MSCI</v>
      </c>
      <c r="G1222" t="str">
        <f t="shared" si="158"/>
        <v>EAFE</v>
      </c>
      <c r="H1222" t="str">
        <f t="shared" si="158"/>
        <v>Growth</v>
      </c>
      <c r="I1222" t="str">
        <f t="shared" si="158"/>
        <v>Index</v>
      </c>
      <c r="J1222" t="str">
        <f t="shared" si="157"/>
        <v>Fund</v>
      </c>
      <c r="K1222" t="str">
        <f t="shared" si="159"/>
        <v>Ishares</v>
      </c>
      <c r="L1222" t="str">
        <f t="shared" si="160"/>
        <v>Ishares MSCI</v>
      </c>
      <c r="M1222" t="str">
        <f t="shared" si="161"/>
        <v>Ishares MSCI EAFE</v>
      </c>
      <c r="N1222" t="str">
        <f t="shared" si="162"/>
        <v>Ishares MSCI EAFE Growth</v>
      </c>
      <c r="O1222" t="str">
        <f t="shared" si="163"/>
        <v>Ishares MSCI EAFE Growth Index</v>
      </c>
      <c r="P1222" t="str">
        <f t="shared" si="164"/>
        <v>Ishares MSCI EAFE Growth Index Fund</v>
      </c>
    </row>
    <row r="1223" spans="1:16" collapsed="1" x14ac:dyDescent="0.25">
      <c r="A1223" s="2" t="s">
        <v>2447</v>
      </c>
      <c r="B1223" s="2" t="s">
        <v>2448</v>
      </c>
      <c r="C1223" s="2" t="s">
        <v>6</v>
      </c>
      <c r="D1223" s="3">
        <v>3830402597.1100001</v>
      </c>
      <c r="E1223" t="str">
        <f t="shared" si="158"/>
        <v>Penske</v>
      </c>
      <c r="F1223" t="str">
        <f t="shared" si="158"/>
        <v>Automotive</v>
      </c>
      <c r="G1223" t="str">
        <f t="shared" si="158"/>
        <v>Group</v>
      </c>
      <c r="H1223" t="str">
        <f t="shared" si="158"/>
        <v>Inc</v>
      </c>
      <c r="I1223" t="str">
        <f t="shared" si="158"/>
        <v/>
      </c>
      <c r="J1223" t="str">
        <f t="shared" si="157"/>
        <v/>
      </c>
      <c r="K1223" t="str">
        <f t="shared" si="159"/>
        <v>Penske</v>
      </c>
      <c r="L1223" t="str">
        <f t="shared" si="160"/>
        <v>Penske Automotive</v>
      </c>
      <c r="M1223" t="str">
        <f t="shared" si="161"/>
        <v>Penske Automotive Group</v>
      </c>
      <c r="N1223" t="str">
        <f t="shared" si="162"/>
        <v>Penske Automotive Group Inc</v>
      </c>
      <c r="O1223" t="str">
        <f t="shared" si="163"/>
        <v/>
      </c>
      <c r="P1223" t="str">
        <f t="shared" si="164"/>
        <v/>
      </c>
    </row>
    <row r="1224" spans="1:16" collapsed="1" x14ac:dyDescent="0.25">
      <c r="A1224" s="2" t="s">
        <v>2449</v>
      </c>
      <c r="B1224" s="2" t="s">
        <v>2450</v>
      </c>
      <c r="C1224" s="2" t="s">
        <v>6</v>
      </c>
      <c r="D1224" s="3">
        <v>3828006000</v>
      </c>
      <c r="E1224" t="str">
        <f t="shared" si="158"/>
        <v>Spdr</v>
      </c>
      <c r="F1224" t="str">
        <f t="shared" si="158"/>
        <v>Barclays</v>
      </c>
      <c r="G1224" t="str">
        <f t="shared" si="158"/>
        <v>Capital</v>
      </c>
      <c r="H1224" t="str">
        <f t="shared" si="158"/>
        <v>Convertible</v>
      </c>
      <c r="I1224" t="str">
        <f t="shared" si="158"/>
        <v>Securities</v>
      </c>
      <c r="J1224" t="str">
        <f t="shared" si="157"/>
        <v>Etf</v>
      </c>
      <c r="K1224" t="str">
        <f t="shared" si="159"/>
        <v>Spdr</v>
      </c>
      <c r="L1224" t="str">
        <f t="shared" si="160"/>
        <v>Spdr Barclays</v>
      </c>
      <c r="M1224" t="str">
        <f t="shared" si="161"/>
        <v>Spdr Barclays Capital</v>
      </c>
      <c r="N1224" t="str">
        <f t="shared" si="162"/>
        <v>Spdr Barclays Capital Convertible</v>
      </c>
      <c r="O1224" t="str">
        <f t="shared" si="163"/>
        <v>Spdr Barclays Capital Convertible Securities</v>
      </c>
      <c r="P1224" t="str">
        <f t="shared" si="164"/>
        <v>Spdr Barclays Capital Convertible Securities Etf</v>
      </c>
    </row>
    <row r="1225" spans="1:16" collapsed="1" x14ac:dyDescent="0.25">
      <c r="A1225" s="2" t="s">
        <v>2451</v>
      </c>
      <c r="B1225" s="2" t="s">
        <v>2452</v>
      </c>
      <c r="C1225" s="2" t="s">
        <v>6</v>
      </c>
      <c r="D1225" s="3">
        <v>3818115000</v>
      </c>
      <c r="E1225" t="str">
        <f t="shared" si="158"/>
        <v>WisdomTree</v>
      </c>
      <c r="F1225" t="str">
        <f t="shared" si="158"/>
        <v>MidCap</v>
      </c>
      <c r="G1225" t="str">
        <f t="shared" si="158"/>
        <v>Dividend</v>
      </c>
      <c r="H1225" t="str">
        <f t="shared" si="158"/>
        <v>Fund</v>
      </c>
      <c r="I1225" t="str">
        <f t="shared" si="158"/>
        <v/>
      </c>
      <c r="J1225" t="str">
        <f t="shared" si="157"/>
        <v/>
      </c>
      <c r="K1225" t="str">
        <f t="shared" si="159"/>
        <v>WisdomTree</v>
      </c>
      <c r="L1225" t="str">
        <f t="shared" si="160"/>
        <v>WisdomTree MidCap</v>
      </c>
      <c r="M1225" t="str">
        <f t="shared" si="161"/>
        <v>WisdomTree MidCap Dividend</v>
      </c>
      <c r="N1225" t="str">
        <f t="shared" si="162"/>
        <v>WisdomTree MidCap Dividend Fund</v>
      </c>
      <c r="O1225" t="str">
        <f t="shared" si="163"/>
        <v/>
      </c>
      <c r="P1225" t="str">
        <f t="shared" si="164"/>
        <v/>
      </c>
    </row>
    <row r="1226" spans="1:16" collapsed="1" x14ac:dyDescent="0.25">
      <c r="A1226" s="2" t="s">
        <v>2453</v>
      </c>
      <c r="B1226" s="2" t="s">
        <v>2454</v>
      </c>
      <c r="C1226" s="2" t="s">
        <v>6</v>
      </c>
      <c r="D1226" s="3">
        <v>3809011932.52</v>
      </c>
      <c r="E1226" t="str">
        <f t="shared" si="158"/>
        <v>Vanguard</v>
      </c>
      <c r="F1226" t="str">
        <f t="shared" si="158"/>
        <v>Utilities</v>
      </c>
      <c r="G1226" t="str">
        <f t="shared" si="158"/>
        <v>ETF</v>
      </c>
      <c r="H1226" t="str">
        <f t="shared" si="158"/>
        <v/>
      </c>
      <c r="I1226" t="str">
        <f t="shared" si="158"/>
        <v/>
      </c>
      <c r="J1226" t="str">
        <f t="shared" si="157"/>
        <v/>
      </c>
      <c r="K1226" t="str">
        <f t="shared" si="159"/>
        <v>Vanguard</v>
      </c>
      <c r="L1226" t="str">
        <f t="shared" si="160"/>
        <v>Vanguard Utilities</v>
      </c>
      <c r="M1226" t="str">
        <f t="shared" si="161"/>
        <v>Vanguard Utilities ETF</v>
      </c>
      <c r="N1226" t="str">
        <f t="shared" si="162"/>
        <v/>
      </c>
      <c r="O1226" t="str">
        <f t="shared" si="163"/>
        <v/>
      </c>
      <c r="P1226" t="str">
        <f t="shared" si="164"/>
        <v/>
      </c>
    </row>
    <row r="1227" spans="1:16" collapsed="1" x14ac:dyDescent="0.25">
      <c r="A1227" s="2" t="s">
        <v>2455</v>
      </c>
      <c r="B1227" s="2" t="s">
        <v>2456</v>
      </c>
      <c r="C1227" s="2" t="s">
        <v>6</v>
      </c>
      <c r="D1227" s="3">
        <v>3796353142.5599999</v>
      </c>
      <c r="E1227" t="str">
        <f t="shared" si="158"/>
        <v>Amedisys</v>
      </c>
      <c r="F1227" t="str">
        <f t="shared" si="158"/>
        <v>Inc</v>
      </c>
      <c r="G1227" t="str">
        <f t="shared" si="158"/>
        <v/>
      </c>
      <c r="H1227" t="str">
        <f t="shared" si="158"/>
        <v/>
      </c>
      <c r="I1227" t="str">
        <f t="shared" si="158"/>
        <v/>
      </c>
      <c r="J1227" t="str">
        <f t="shared" si="157"/>
        <v/>
      </c>
      <c r="K1227" t="str">
        <f t="shared" si="159"/>
        <v>Amedisys</v>
      </c>
      <c r="L1227" t="str">
        <f t="shared" si="160"/>
        <v>Amedisys Inc</v>
      </c>
      <c r="M1227" t="str">
        <f t="shared" si="161"/>
        <v/>
      </c>
      <c r="N1227" t="str">
        <f t="shared" si="162"/>
        <v/>
      </c>
      <c r="O1227" t="str">
        <f t="shared" si="163"/>
        <v/>
      </c>
      <c r="P1227" t="str">
        <f t="shared" si="164"/>
        <v/>
      </c>
    </row>
    <row r="1228" spans="1:16" collapsed="1" x14ac:dyDescent="0.25">
      <c r="A1228" s="2" t="s">
        <v>2457</v>
      </c>
      <c r="B1228" s="2" t="s">
        <v>2458</v>
      </c>
      <c r="C1228" s="2" t="s">
        <v>6</v>
      </c>
      <c r="D1228" s="3">
        <v>3792983416.54</v>
      </c>
      <c r="E1228" t="str">
        <f t="shared" si="158"/>
        <v>Tilray</v>
      </c>
      <c r="F1228" t="str">
        <f t="shared" si="158"/>
        <v>Inc</v>
      </c>
      <c r="G1228" t="str">
        <f t="shared" si="158"/>
        <v/>
      </c>
      <c r="H1228" t="str">
        <f t="shared" si="158"/>
        <v/>
      </c>
      <c r="I1228" t="str">
        <f t="shared" si="158"/>
        <v/>
      </c>
      <c r="J1228" t="str">
        <f t="shared" si="157"/>
        <v/>
      </c>
      <c r="K1228" t="str">
        <f t="shared" si="159"/>
        <v>Tilray</v>
      </c>
      <c r="L1228" t="str">
        <f t="shared" si="160"/>
        <v>Tilray Inc</v>
      </c>
      <c r="M1228" t="str">
        <f t="shared" si="161"/>
        <v/>
      </c>
      <c r="N1228" t="str">
        <f t="shared" si="162"/>
        <v/>
      </c>
      <c r="O1228" t="str">
        <f t="shared" si="163"/>
        <v/>
      </c>
      <c r="P1228" t="str">
        <f t="shared" si="164"/>
        <v/>
      </c>
    </row>
    <row r="1229" spans="1:16" collapsed="1" x14ac:dyDescent="0.25">
      <c r="A1229" s="2" t="s">
        <v>2459</v>
      </c>
      <c r="B1229" s="2" t="s">
        <v>2460</v>
      </c>
      <c r="C1229" s="2" t="s">
        <v>6</v>
      </c>
      <c r="D1229" s="3">
        <v>3777128334</v>
      </c>
      <c r="E1229" t="str">
        <f t="shared" si="158"/>
        <v>United</v>
      </c>
      <c r="F1229" t="str">
        <f t="shared" si="158"/>
        <v>States</v>
      </c>
      <c r="G1229" t="str">
        <f t="shared" si="158"/>
        <v>Cellular</v>
      </c>
      <c r="H1229" t="str">
        <f t="shared" si="158"/>
        <v>Corp</v>
      </c>
      <c r="I1229" t="str">
        <f t="shared" si="158"/>
        <v/>
      </c>
      <c r="J1229" t="str">
        <f t="shared" si="157"/>
        <v/>
      </c>
      <c r="K1229" t="str">
        <f t="shared" si="159"/>
        <v>United</v>
      </c>
      <c r="L1229" t="str">
        <f t="shared" si="160"/>
        <v>United States</v>
      </c>
      <c r="M1229" t="str">
        <f t="shared" si="161"/>
        <v>United States Cellular</v>
      </c>
      <c r="N1229" t="str">
        <f t="shared" si="162"/>
        <v>United States Cellular Corp</v>
      </c>
      <c r="O1229" t="str">
        <f t="shared" si="163"/>
        <v/>
      </c>
      <c r="P1229" t="str">
        <f t="shared" si="164"/>
        <v/>
      </c>
    </row>
    <row r="1230" spans="1:16" collapsed="1" x14ac:dyDescent="0.25">
      <c r="A1230" s="2" t="s">
        <v>2461</v>
      </c>
      <c r="B1230" s="2" t="s">
        <v>2462</v>
      </c>
      <c r="C1230" s="2" t="s">
        <v>6</v>
      </c>
      <c r="D1230" s="3">
        <v>3774876150.0900002</v>
      </c>
      <c r="E1230" t="str">
        <f t="shared" si="158"/>
        <v>Ingevity</v>
      </c>
      <c r="F1230" t="str">
        <f t="shared" si="158"/>
        <v>Corp</v>
      </c>
      <c r="G1230" t="str">
        <f t="shared" si="158"/>
        <v/>
      </c>
      <c r="H1230" t="str">
        <f t="shared" si="158"/>
        <v/>
      </c>
      <c r="I1230" t="str">
        <f t="shared" si="158"/>
        <v/>
      </c>
      <c r="J1230" t="str">
        <f t="shared" si="157"/>
        <v/>
      </c>
      <c r="K1230" t="str">
        <f t="shared" si="159"/>
        <v>Ingevity</v>
      </c>
      <c r="L1230" t="str">
        <f t="shared" si="160"/>
        <v>Ingevity Corp</v>
      </c>
      <c r="M1230" t="str">
        <f t="shared" si="161"/>
        <v/>
      </c>
      <c r="N1230" t="str">
        <f t="shared" si="162"/>
        <v/>
      </c>
      <c r="O1230" t="str">
        <f t="shared" si="163"/>
        <v/>
      </c>
      <c r="P1230" t="str">
        <f t="shared" si="164"/>
        <v/>
      </c>
    </row>
    <row r="1231" spans="1:16" collapsed="1" x14ac:dyDescent="0.25">
      <c r="A1231" s="2" t="s">
        <v>2463</v>
      </c>
      <c r="B1231" s="2" t="s">
        <v>2464</v>
      </c>
      <c r="C1231" s="2" t="s">
        <v>6</v>
      </c>
      <c r="D1231" s="3">
        <v>3763934000</v>
      </c>
      <c r="E1231" t="str">
        <f t="shared" si="158"/>
        <v>NCR</v>
      </c>
      <c r="F1231" t="str">
        <f t="shared" si="158"/>
        <v>Corp</v>
      </c>
      <c r="G1231" t="str">
        <f t="shared" si="158"/>
        <v/>
      </c>
      <c r="H1231" t="str">
        <f t="shared" si="158"/>
        <v/>
      </c>
      <c r="I1231" t="str">
        <f t="shared" si="158"/>
        <v/>
      </c>
      <c r="J1231" t="str">
        <f t="shared" si="157"/>
        <v/>
      </c>
      <c r="K1231" t="str">
        <f t="shared" si="159"/>
        <v>NCR</v>
      </c>
      <c r="L1231" t="str">
        <f t="shared" si="160"/>
        <v>NCR Corp</v>
      </c>
      <c r="M1231" t="str">
        <f t="shared" si="161"/>
        <v/>
      </c>
      <c r="N1231" t="str">
        <f t="shared" si="162"/>
        <v/>
      </c>
      <c r="O1231" t="str">
        <f t="shared" si="163"/>
        <v/>
      </c>
      <c r="P1231" t="str">
        <f t="shared" si="164"/>
        <v/>
      </c>
    </row>
    <row r="1232" spans="1:16" collapsed="1" x14ac:dyDescent="0.25">
      <c r="A1232" s="2" t="s">
        <v>2465</v>
      </c>
      <c r="B1232" s="2" t="s">
        <v>2466</v>
      </c>
      <c r="C1232" s="2" t="s">
        <v>6</v>
      </c>
      <c r="D1232" s="3">
        <v>3752975795.0999999</v>
      </c>
      <c r="E1232" t="str">
        <f t="shared" si="158"/>
        <v>Spark</v>
      </c>
      <c r="F1232" t="str">
        <f t="shared" si="158"/>
        <v>Therapeutics</v>
      </c>
      <c r="G1232" t="str">
        <f t="shared" si="158"/>
        <v>Inc</v>
      </c>
      <c r="H1232" t="str">
        <f t="shared" si="158"/>
        <v/>
      </c>
      <c r="I1232" t="str">
        <f t="shared" si="158"/>
        <v/>
      </c>
      <c r="J1232" t="str">
        <f t="shared" si="157"/>
        <v/>
      </c>
      <c r="K1232" t="str">
        <f t="shared" si="159"/>
        <v>Spark</v>
      </c>
      <c r="L1232" t="str">
        <f t="shared" si="160"/>
        <v>Spark Therapeutics</v>
      </c>
      <c r="M1232" t="str">
        <f t="shared" si="161"/>
        <v>Spark Therapeutics Inc</v>
      </c>
      <c r="N1232" t="str">
        <f t="shared" si="162"/>
        <v/>
      </c>
      <c r="O1232" t="str">
        <f t="shared" si="163"/>
        <v/>
      </c>
      <c r="P1232" t="str">
        <f t="shared" si="164"/>
        <v/>
      </c>
    </row>
    <row r="1233" spans="1:16" collapsed="1" x14ac:dyDescent="0.25">
      <c r="A1233" s="2" t="s">
        <v>2467</v>
      </c>
      <c r="B1233" s="2" t="s">
        <v>2468</v>
      </c>
      <c r="C1233" s="2" t="s">
        <v>6</v>
      </c>
      <c r="D1233" s="3">
        <v>3750994585.1399999</v>
      </c>
      <c r="E1233" t="str">
        <f t="shared" si="158"/>
        <v>United</v>
      </c>
      <c r="F1233" t="str">
        <f t="shared" si="158"/>
        <v>Bankshares</v>
      </c>
      <c r="G1233" t="str">
        <f t="shared" si="158"/>
        <v>Inc</v>
      </c>
      <c r="H1233" t="str">
        <f t="shared" si="158"/>
        <v/>
      </c>
      <c r="I1233" t="str">
        <f t="shared" si="158"/>
        <v/>
      </c>
      <c r="J1233" t="str">
        <f t="shared" si="157"/>
        <v/>
      </c>
      <c r="K1233" t="str">
        <f t="shared" si="159"/>
        <v>United</v>
      </c>
      <c r="L1233" t="str">
        <f t="shared" si="160"/>
        <v>United Bankshares</v>
      </c>
      <c r="M1233" t="str">
        <f t="shared" si="161"/>
        <v>United Bankshares Inc</v>
      </c>
      <c r="N1233" t="str">
        <f t="shared" si="162"/>
        <v/>
      </c>
      <c r="O1233" t="str">
        <f t="shared" si="163"/>
        <v/>
      </c>
      <c r="P1233" t="str">
        <f t="shared" si="164"/>
        <v/>
      </c>
    </row>
    <row r="1234" spans="1:16" collapsed="1" x14ac:dyDescent="0.25">
      <c r="A1234" s="2" t="s">
        <v>2469</v>
      </c>
      <c r="B1234" s="2" t="s">
        <v>2470</v>
      </c>
      <c r="C1234" s="2" t="s">
        <v>6</v>
      </c>
      <c r="D1234" s="3">
        <v>3745643768.1999998</v>
      </c>
      <c r="E1234" t="str">
        <f t="shared" si="158"/>
        <v>Graham</v>
      </c>
      <c r="F1234" t="str">
        <f t="shared" si="158"/>
        <v>Holdings</v>
      </c>
      <c r="G1234" t="str">
        <f t="shared" si="158"/>
        <v>Co</v>
      </c>
      <c r="H1234" t="str">
        <f t="shared" si="158"/>
        <v/>
      </c>
      <c r="I1234" t="str">
        <f t="shared" si="158"/>
        <v/>
      </c>
      <c r="J1234" t="str">
        <f t="shared" si="157"/>
        <v/>
      </c>
      <c r="K1234" t="str">
        <f t="shared" si="159"/>
        <v>Graham</v>
      </c>
      <c r="L1234" t="str">
        <f t="shared" si="160"/>
        <v>Graham Holdings</v>
      </c>
      <c r="M1234" t="str">
        <f t="shared" si="161"/>
        <v>Graham Holdings Co</v>
      </c>
      <c r="N1234" t="str">
        <f t="shared" si="162"/>
        <v/>
      </c>
      <c r="O1234" t="str">
        <f t="shared" si="163"/>
        <v/>
      </c>
      <c r="P1234" t="str">
        <f t="shared" si="164"/>
        <v/>
      </c>
    </row>
    <row r="1235" spans="1:16" collapsed="1" x14ac:dyDescent="0.25">
      <c r="A1235" s="2" t="s">
        <v>2471</v>
      </c>
      <c r="B1235" s="2" t="s">
        <v>2472</v>
      </c>
      <c r="C1235" s="2" t="s">
        <v>6</v>
      </c>
      <c r="D1235" s="3">
        <v>3740979018.1500001</v>
      </c>
      <c r="E1235" t="str">
        <f t="shared" si="158"/>
        <v>Enstar</v>
      </c>
      <c r="F1235" t="str">
        <f t="shared" si="158"/>
        <v>Group</v>
      </c>
      <c r="G1235" t="str">
        <f t="shared" si="158"/>
        <v>Ltd</v>
      </c>
      <c r="H1235" t="str">
        <f t="shared" si="158"/>
        <v/>
      </c>
      <c r="I1235" t="str">
        <f t="shared" si="158"/>
        <v/>
      </c>
      <c r="J1235" t="str">
        <f t="shared" si="157"/>
        <v/>
      </c>
      <c r="K1235" t="str">
        <f t="shared" si="159"/>
        <v>Enstar</v>
      </c>
      <c r="L1235" t="str">
        <f t="shared" si="160"/>
        <v>Enstar Group</v>
      </c>
      <c r="M1235" t="str">
        <f t="shared" si="161"/>
        <v>Enstar Group Ltd</v>
      </c>
      <c r="N1235" t="str">
        <f t="shared" si="162"/>
        <v/>
      </c>
      <c r="O1235" t="str">
        <f t="shared" si="163"/>
        <v/>
      </c>
      <c r="P1235" t="str">
        <f t="shared" si="164"/>
        <v/>
      </c>
    </row>
    <row r="1236" spans="1:16" collapsed="1" x14ac:dyDescent="0.25">
      <c r="A1236" s="2" t="s">
        <v>2473</v>
      </c>
      <c r="B1236" s="2" t="s">
        <v>2474</v>
      </c>
      <c r="C1236" s="2" t="s">
        <v>6</v>
      </c>
      <c r="D1236" s="3">
        <v>3735137652.9000001</v>
      </c>
      <c r="E1236" t="str">
        <f t="shared" si="158"/>
        <v>RBC</v>
      </c>
      <c r="F1236" t="str">
        <f t="shared" si="158"/>
        <v>Bearings</v>
      </c>
      <c r="G1236" t="str">
        <f t="shared" si="158"/>
        <v>Inc</v>
      </c>
      <c r="H1236" t="str">
        <f t="shared" si="158"/>
        <v/>
      </c>
      <c r="I1236" t="str">
        <f t="shared" si="158"/>
        <v/>
      </c>
      <c r="J1236" t="str">
        <f t="shared" ref="J1236:J1299" si="165">TRIM(MID(SUBSTITUTE($B1236," ",REPT(" ",LEN($B1236))),(J$1-1)*LEN($B1236)+1,LEN($B1236)))</f>
        <v/>
      </c>
      <c r="K1236" t="str">
        <f t="shared" si="159"/>
        <v>RBC</v>
      </c>
      <c r="L1236" t="str">
        <f t="shared" si="160"/>
        <v>RBC Bearings</v>
      </c>
      <c r="M1236" t="str">
        <f t="shared" si="161"/>
        <v>RBC Bearings Inc</v>
      </c>
      <c r="N1236" t="str">
        <f t="shared" si="162"/>
        <v/>
      </c>
      <c r="O1236" t="str">
        <f t="shared" si="163"/>
        <v/>
      </c>
      <c r="P1236" t="str">
        <f t="shared" si="164"/>
        <v/>
      </c>
    </row>
    <row r="1237" spans="1:16" collapsed="1" x14ac:dyDescent="0.25">
      <c r="A1237" s="2" t="s">
        <v>2475</v>
      </c>
      <c r="B1237" s="2" t="s">
        <v>2476</v>
      </c>
      <c r="C1237" s="2" t="s">
        <v>6</v>
      </c>
      <c r="D1237" s="3">
        <v>3729948862.6999998</v>
      </c>
      <c r="E1237" t="str">
        <f t="shared" si="158"/>
        <v>Tempur</v>
      </c>
      <c r="F1237" t="str">
        <f t="shared" si="158"/>
        <v>Sealy</v>
      </c>
      <c r="G1237" t="str">
        <f t="shared" si="158"/>
        <v>International</v>
      </c>
      <c r="H1237" t="str">
        <f t="shared" si="158"/>
        <v>Inc</v>
      </c>
      <c r="I1237" t="str">
        <f t="shared" si="158"/>
        <v/>
      </c>
      <c r="J1237" t="str">
        <f t="shared" si="165"/>
        <v/>
      </c>
      <c r="K1237" t="str">
        <f t="shared" si="159"/>
        <v>Tempur</v>
      </c>
      <c r="L1237" t="str">
        <f t="shared" si="160"/>
        <v>Tempur Sealy</v>
      </c>
      <c r="M1237" t="str">
        <f t="shared" si="161"/>
        <v>Tempur Sealy International</v>
      </c>
      <c r="N1237" t="str">
        <f t="shared" si="162"/>
        <v>Tempur Sealy International Inc</v>
      </c>
      <c r="O1237" t="str">
        <f t="shared" si="163"/>
        <v/>
      </c>
      <c r="P1237" t="str">
        <f t="shared" si="164"/>
        <v/>
      </c>
    </row>
    <row r="1238" spans="1:16" collapsed="1" x14ac:dyDescent="0.25">
      <c r="A1238" s="2" t="s">
        <v>2477</v>
      </c>
      <c r="B1238" s="2" t="s">
        <v>2478</v>
      </c>
      <c r="C1238" s="2" t="s">
        <v>6</v>
      </c>
      <c r="D1238" s="3">
        <v>3724295996.6700001</v>
      </c>
      <c r="E1238" t="str">
        <f t="shared" si="158"/>
        <v>Pebblebrook</v>
      </c>
      <c r="F1238" t="str">
        <f t="shared" si="158"/>
        <v>Hotel</v>
      </c>
      <c r="G1238" t="str">
        <f t="shared" si="158"/>
        <v>Trust</v>
      </c>
      <c r="H1238" t="str">
        <f t="shared" si="158"/>
        <v/>
      </c>
      <c r="I1238" t="str">
        <f t="shared" si="158"/>
        <v/>
      </c>
      <c r="J1238" t="str">
        <f t="shared" si="165"/>
        <v/>
      </c>
      <c r="K1238" t="str">
        <f t="shared" si="159"/>
        <v>Pebblebrook</v>
      </c>
      <c r="L1238" t="str">
        <f t="shared" si="160"/>
        <v>Pebblebrook Hotel</v>
      </c>
      <c r="M1238" t="str">
        <f t="shared" si="161"/>
        <v>Pebblebrook Hotel Trust</v>
      </c>
      <c r="N1238" t="str">
        <f t="shared" si="162"/>
        <v/>
      </c>
      <c r="O1238" t="str">
        <f t="shared" si="163"/>
        <v/>
      </c>
      <c r="P1238" t="str">
        <f t="shared" si="164"/>
        <v/>
      </c>
    </row>
    <row r="1239" spans="1:16" collapsed="1" x14ac:dyDescent="0.25">
      <c r="A1239" s="2" t="s">
        <v>2479</v>
      </c>
      <c r="B1239" s="2" t="s">
        <v>2480</v>
      </c>
      <c r="C1239" s="2" t="s">
        <v>6</v>
      </c>
      <c r="D1239" s="3">
        <v>3722749030.35988</v>
      </c>
      <c r="E1239" t="str">
        <f t="shared" si="158"/>
        <v>Azul</v>
      </c>
      <c r="F1239" t="str">
        <f t="shared" si="158"/>
        <v>SA</v>
      </c>
      <c r="G1239" t="str">
        <f t="shared" si="158"/>
        <v/>
      </c>
      <c r="H1239" t="str">
        <f t="shared" si="158"/>
        <v/>
      </c>
      <c r="I1239" t="str">
        <f t="shared" si="158"/>
        <v/>
      </c>
      <c r="J1239" t="str">
        <f t="shared" si="165"/>
        <v/>
      </c>
      <c r="K1239" t="str">
        <f t="shared" si="159"/>
        <v>Azul</v>
      </c>
      <c r="L1239" t="str">
        <f t="shared" si="160"/>
        <v>Azul SA</v>
      </c>
      <c r="M1239" t="str">
        <f t="shared" si="161"/>
        <v/>
      </c>
      <c r="N1239" t="str">
        <f t="shared" si="162"/>
        <v/>
      </c>
      <c r="O1239" t="str">
        <f t="shared" si="163"/>
        <v/>
      </c>
      <c r="P1239" t="str">
        <f t="shared" si="164"/>
        <v/>
      </c>
    </row>
    <row r="1240" spans="1:16" collapsed="1" x14ac:dyDescent="0.25">
      <c r="A1240" s="2" t="s">
        <v>2481</v>
      </c>
      <c r="B1240" s="2" t="s">
        <v>2482</v>
      </c>
      <c r="C1240" s="2" t="s">
        <v>6</v>
      </c>
      <c r="D1240" s="3">
        <v>3722348821.7600002</v>
      </c>
      <c r="E1240" t="str">
        <f t="shared" si="158"/>
        <v>Vanguard</v>
      </c>
      <c r="F1240" t="str">
        <f t="shared" si="158"/>
        <v>FTSE</v>
      </c>
      <c r="G1240" t="str">
        <f t="shared" si="158"/>
        <v>Pacific</v>
      </c>
      <c r="H1240" t="str">
        <f t="shared" si="158"/>
        <v>ETF</v>
      </c>
      <c r="I1240" t="str">
        <f t="shared" si="158"/>
        <v/>
      </c>
      <c r="J1240" t="str">
        <f t="shared" si="165"/>
        <v/>
      </c>
      <c r="K1240" t="str">
        <f t="shared" si="159"/>
        <v>Vanguard</v>
      </c>
      <c r="L1240" t="str">
        <f t="shared" si="160"/>
        <v>Vanguard FTSE</v>
      </c>
      <c r="M1240" t="str">
        <f t="shared" si="161"/>
        <v>Vanguard FTSE Pacific</v>
      </c>
      <c r="N1240" t="str">
        <f t="shared" si="162"/>
        <v>Vanguard FTSE Pacific ETF</v>
      </c>
      <c r="O1240" t="str">
        <f t="shared" si="163"/>
        <v/>
      </c>
      <c r="P1240" t="str">
        <f t="shared" si="164"/>
        <v/>
      </c>
    </row>
    <row r="1241" spans="1:16" collapsed="1" x14ac:dyDescent="0.25">
      <c r="A1241" s="2" t="s">
        <v>2483</v>
      </c>
      <c r="B1241" s="2" t="s">
        <v>2484</v>
      </c>
      <c r="C1241" s="2" t="s">
        <v>6</v>
      </c>
      <c r="D1241" s="3">
        <v>3718372569.1999998</v>
      </c>
      <c r="E1241" t="str">
        <f t="shared" si="158"/>
        <v>F.N.B.</v>
      </c>
      <c r="F1241" t="str">
        <f t="shared" si="158"/>
        <v>Corp</v>
      </c>
      <c r="G1241" t="str">
        <f t="shared" si="158"/>
        <v/>
      </c>
      <c r="H1241" t="str">
        <f t="shared" si="158"/>
        <v/>
      </c>
      <c r="I1241" t="str">
        <f t="shared" si="158"/>
        <v/>
      </c>
      <c r="J1241" t="str">
        <f t="shared" si="165"/>
        <v/>
      </c>
      <c r="K1241" t="str">
        <f t="shared" si="159"/>
        <v>F.N.B.</v>
      </c>
      <c r="L1241" t="str">
        <f t="shared" si="160"/>
        <v>F.N.B. Corp</v>
      </c>
      <c r="M1241" t="str">
        <f t="shared" si="161"/>
        <v/>
      </c>
      <c r="N1241" t="str">
        <f t="shared" si="162"/>
        <v/>
      </c>
      <c r="O1241" t="str">
        <f t="shared" si="163"/>
        <v/>
      </c>
      <c r="P1241" t="str">
        <f t="shared" si="164"/>
        <v/>
      </c>
    </row>
    <row r="1242" spans="1:16" collapsed="1" x14ac:dyDescent="0.25">
      <c r="A1242" s="2" t="s">
        <v>2485</v>
      </c>
      <c r="B1242" s="2" t="s">
        <v>2486</v>
      </c>
      <c r="C1242" s="2" t="s">
        <v>6</v>
      </c>
      <c r="D1242" s="3">
        <v>3715120238.1599998</v>
      </c>
      <c r="E1242" t="str">
        <f t="shared" si="158"/>
        <v>Perspecta</v>
      </c>
      <c r="F1242" t="str">
        <f t="shared" si="158"/>
        <v>Inc</v>
      </c>
      <c r="G1242" t="str">
        <f t="shared" si="158"/>
        <v/>
      </c>
      <c r="H1242" t="str">
        <f t="shared" si="158"/>
        <v/>
      </c>
      <c r="I1242" t="str">
        <f t="shared" si="158"/>
        <v/>
      </c>
      <c r="J1242" t="str">
        <f t="shared" si="165"/>
        <v/>
      </c>
      <c r="K1242" t="str">
        <f t="shared" si="159"/>
        <v>Perspecta</v>
      </c>
      <c r="L1242" t="str">
        <f t="shared" si="160"/>
        <v>Perspecta Inc</v>
      </c>
      <c r="M1242" t="str">
        <f t="shared" si="161"/>
        <v/>
      </c>
      <c r="N1242" t="str">
        <f t="shared" si="162"/>
        <v/>
      </c>
      <c r="O1242" t="str">
        <f t="shared" si="163"/>
        <v/>
      </c>
      <c r="P1242" t="str">
        <f t="shared" si="164"/>
        <v/>
      </c>
    </row>
    <row r="1243" spans="1:16" collapsed="1" x14ac:dyDescent="0.25">
      <c r="A1243" s="2" t="s">
        <v>2487</v>
      </c>
      <c r="B1243" s="2" t="s">
        <v>2488</v>
      </c>
      <c r="C1243" s="2" t="s">
        <v>6</v>
      </c>
      <c r="D1243" s="3">
        <v>3709808836</v>
      </c>
      <c r="E1243" t="str">
        <f t="shared" si="158"/>
        <v>Clean</v>
      </c>
      <c r="F1243" t="str">
        <f t="shared" si="158"/>
        <v>Harbors</v>
      </c>
      <c r="G1243" t="str">
        <f t="shared" si="158"/>
        <v>Inc</v>
      </c>
      <c r="H1243" t="str">
        <f t="shared" si="158"/>
        <v/>
      </c>
      <c r="I1243" t="str">
        <f t="shared" si="158"/>
        <v/>
      </c>
      <c r="J1243" t="str">
        <f t="shared" si="165"/>
        <v/>
      </c>
      <c r="K1243" t="str">
        <f t="shared" si="159"/>
        <v>Clean</v>
      </c>
      <c r="L1243" t="str">
        <f t="shared" si="160"/>
        <v>Clean Harbors</v>
      </c>
      <c r="M1243" t="str">
        <f t="shared" si="161"/>
        <v>Clean Harbors Inc</v>
      </c>
      <c r="N1243" t="str">
        <f t="shared" si="162"/>
        <v/>
      </c>
      <c r="O1243" t="str">
        <f t="shared" si="163"/>
        <v/>
      </c>
      <c r="P1243" t="str">
        <f t="shared" si="164"/>
        <v/>
      </c>
    </row>
    <row r="1244" spans="1:16" collapsed="1" x14ac:dyDescent="0.25">
      <c r="A1244" s="2" t="s">
        <v>2489</v>
      </c>
      <c r="B1244" s="2" t="s">
        <v>2490</v>
      </c>
      <c r="C1244" s="2" t="s">
        <v>6</v>
      </c>
      <c r="D1244" s="3">
        <v>3709522950</v>
      </c>
      <c r="E1244" t="str">
        <f t="shared" ref="E1244:I1294" si="166">TRIM(MID(SUBSTITUTE($B1244," ",REPT(" ",LEN($B1244))),(E$1-1)*LEN($B1244)+1,LEN($B1244)))</f>
        <v>First</v>
      </c>
      <c r="F1244" t="str">
        <f t="shared" si="166"/>
        <v>Trust</v>
      </c>
      <c r="G1244" t="str">
        <f t="shared" si="166"/>
        <v>Preferred</v>
      </c>
      <c r="H1244" t="str">
        <f t="shared" si="166"/>
        <v>Securities</v>
      </c>
      <c r="I1244" t="str">
        <f t="shared" si="166"/>
        <v>and</v>
      </c>
      <c r="J1244" t="str">
        <f t="shared" si="165"/>
        <v>Income</v>
      </c>
      <c r="K1244" t="str">
        <f t="shared" si="159"/>
        <v>First</v>
      </c>
      <c r="L1244" t="str">
        <f t="shared" si="160"/>
        <v>First Trust</v>
      </c>
      <c r="M1244" t="str">
        <f t="shared" si="161"/>
        <v>First Trust Preferred</v>
      </c>
      <c r="N1244" t="str">
        <f t="shared" si="162"/>
        <v>First Trust Preferred Securities</v>
      </c>
      <c r="O1244" t="str">
        <f t="shared" si="163"/>
        <v>First Trust Preferred Securities and</v>
      </c>
      <c r="P1244" t="str">
        <f t="shared" si="164"/>
        <v>First Trust Preferred Securities and Income</v>
      </c>
    </row>
    <row r="1245" spans="1:16" collapsed="1" x14ac:dyDescent="0.25">
      <c r="A1245" s="2" t="s">
        <v>2491</v>
      </c>
      <c r="B1245" s="2" t="s">
        <v>2492</v>
      </c>
      <c r="C1245" s="2" t="s">
        <v>6</v>
      </c>
      <c r="D1245" s="3">
        <v>3693566983.3200002</v>
      </c>
      <c r="E1245" t="str">
        <f t="shared" si="166"/>
        <v>MasTec</v>
      </c>
      <c r="F1245" t="str">
        <f t="shared" si="166"/>
        <v>Inc</v>
      </c>
      <c r="G1245" t="str">
        <f t="shared" si="166"/>
        <v/>
      </c>
      <c r="H1245" t="str">
        <f t="shared" si="166"/>
        <v/>
      </c>
      <c r="I1245" t="str">
        <f t="shared" si="166"/>
        <v/>
      </c>
      <c r="J1245" t="str">
        <f t="shared" si="165"/>
        <v/>
      </c>
      <c r="K1245" t="str">
        <f t="shared" si="159"/>
        <v>MasTec</v>
      </c>
      <c r="L1245" t="str">
        <f t="shared" si="160"/>
        <v>MasTec Inc</v>
      </c>
      <c r="M1245" t="str">
        <f t="shared" si="161"/>
        <v/>
      </c>
      <c r="N1245" t="str">
        <f t="shared" si="162"/>
        <v/>
      </c>
      <c r="O1245" t="str">
        <f t="shared" si="163"/>
        <v/>
      </c>
      <c r="P1245" t="str">
        <f t="shared" si="164"/>
        <v/>
      </c>
    </row>
    <row r="1246" spans="1:16" collapsed="1" x14ac:dyDescent="0.25">
      <c r="A1246" s="2" t="s">
        <v>2493</v>
      </c>
      <c r="B1246" s="2" t="s">
        <v>2494</v>
      </c>
      <c r="C1246" s="2" t="s">
        <v>6</v>
      </c>
      <c r="D1246" s="3">
        <v>3693418817.73</v>
      </c>
      <c r="E1246" t="str">
        <f t="shared" si="166"/>
        <v>Mercury</v>
      </c>
      <c r="F1246" t="str">
        <f t="shared" si="166"/>
        <v>Systems</v>
      </c>
      <c r="G1246" t="str">
        <f t="shared" si="166"/>
        <v>Inc</v>
      </c>
      <c r="H1246" t="str">
        <f t="shared" si="166"/>
        <v/>
      </c>
      <c r="I1246" t="str">
        <f t="shared" si="166"/>
        <v/>
      </c>
      <c r="J1246" t="str">
        <f t="shared" si="165"/>
        <v/>
      </c>
      <c r="K1246" t="str">
        <f t="shared" si="159"/>
        <v>Mercury</v>
      </c>
      <c r="L1246" t="str">
        <f t="shared" si="160"/>
        <v>Mercury Systems</v>
      </c>
      <c r="M1246" t="str">
        <f t="shared" si="161"/>
        <v>Mercury Systems Inc</v>
      </c>
      <c r="N1246" t="str">
        <f t="shared" si="162"/>
        <v/>
      </c>
      <c r="O1246" t="str">
        <f t="shared" si="163"/>
        <v/>
      </c>
      <c r="P1246" t="str">
        <f t="shared" si="164"/>
        <v/>
      </c>
    </row>
    <row r="1247" spans="1:16" collapsed="1" x14ac:dyDescent="0.25">
      <c r="A1247" s="2" t="s">
        <v>2495</v>
      </c>
      <c r="B1247" s="2" t="s">
        <v>2496</v>
      </c>
      <c r="C1247" s="2" t="s">
        <v>6</v>
      </c>
      <c r="D1247" s="3">
        <v>3691915182.7800002</v>
      </c>
      <c r="E1247" t="str">
        <f t="shared" si="166"/>
        <v>Tandem</v>
      </c>
      <c r="F1247" t="str">
        <f t="shared" si="166"/>
        <v>Diabetes</v>
      </c>
      <c r="G1247" t="str">
        <f t="shared" si="166"/>
        <v>Care</v>
      </c>
      <c r="H1247" t="str">
        <f t="shared" si="166"/>
        <v>Inc</v>
      </c>
      <c r="I1247" t="str">
        <f t="shared" si="166"/>
        <v/>
      </c>
      <c r="J1247" t="str">
        <f t="shared" si="165"/>
        <v/>
      </c>
      <c r="K1247" t="str">
        <f t="shared" si="159"/>
        <v>Tandem</v>
      </c>
      <c r="L1247" t="str">
        <f t="shared" si="160"/>
        <v>Tandem Diabetes</v>
      </c>
      <c r="M1247" t="str">
        <f t="shared" si="161"/>
        <v>Tandem Diabetes Care</v>
      </c>
      <c r="N1247" t="str">
        <f t="shared" si="162"/>
        <v>Tandem Diabetes Care Inc</v>
      </c>
      <c r="O1247" t="str">
        <f t="shared" si="163"/>
        <v/>
      </c>
      <c r="P1247" t="str">
        <f t="shared" si="164"/>
        <v/>
      </c>
    </row>
    <row r="1248" spans="1:16" collapsed="1" x14ac:dyDescent="0.25">
      <c r="A1248" s="2" t="s">
        <v>2497</v>
      </c>
      <c r="B1248" s="2" t="s">
        <v>2498</v>
      </c>
      <c r="C1248" s="2" t="s">
        <v>6</v>
      </c>
      <c r="D1248" s="3">
        <v>3683964101.2800002</v>
      </c>
      <c r="E1248" t="str">
        <f t="shared" si="166"/>
        <v>Verint</v>
      </c>
      <c r="F1248" t="str">
        <f t="shared" si="166"/>
        <v>Systems</v>
      </c>
      <c r="G1248" t="str">
        <f t="shared" si="166"/>
        <v>Inc</v>
      </c>
      <c r="H1248" t="str">
        <f t="shared" si="166"/>
        <v/>
      </c>
      <c r="I1248" t="str">
        <f t="shared" si="166"/>
        <v/>
      </c>
      <c r="J1248" t="str">
        <f t="shared" si="165"/>
        <v/>
      </c>
      <c r="K1248" t="str">
        <f t="shared" si="159"/>
        <v>Verint</v>
      </c>
      <c r="L1248" t="str">
        <f t="shared" si="160"/>
        <v>Verint Systems</v>
      </c>
      <c r="M1248" t="str">
        <f t="shared" si="161"/>
        <v>Verint Systems Inc</v>
      </c>
      <c r="N1248" t="str">
        <f t="shared" si="162"/>
        <v/>
      </c>
      <c r="O1248" t="str">
        <f t="shared" si="163"/>
        <v/>
      </c>
      <c r="P1248" t="str">
        <f t="shared" si="164"/>
        <v/>
      </c>
    </row>
    <row r="1249" spans="1:16" collapsed="1" x14ac:dyDescent="0.25">
      <c r="A1249" s="2" t="s">
        <v>2499</v>
      </c>
      <c r="B1249" s="2" t="s">
        <v>2500</v>
      </c>
      <c r="C1249" s="2" t="s">
        <v>6</v>
      </c>
      <c r="D1249" s="3">
        <v>3679865186.25</v>
      </c>
      <c r="E1249" t="str">
        <f t="shared" si="166"/>
        <v>AutoNation</v>
      </c>
      <c r="F1249" t="str">
        <f t="shared" si="166"/>
        <v>Inc</v>
      </c>
      <c r="G1249" t="str">
        <f t="shared" si="166"/>
        <v/>
      </c>
      <c r="H1249" t="str">
        <f t="shared" si="166"/>
        <v/>
      </c>
      <c r="I1249" t="str">
        <f t="shared" si="166"/>
        <v/>
      </c>
      <c r="J1249" t="str">
        <f t="shared" si="165"/>
        <v/>
      </c>
      <c r="K1249" t="str">
        <f t="shared" si="159"/>
        <v>AutoNation</v>
      </c>
      <c r="L1249" t="str">
        <f t="shared" si="160"/>
        <v>AutoNation Inc</v>
      </c>
      <c r="M1249" t="str">
        <f t="shared" si="161"/>
        <v/>
      </c>
      <c r="N1249" t="str">
        <f t="shared" si="162"/>
        <v/>
      </c>
      <c r="O1249" t="str">
        <f t="shared" si="163"/>
        <v/>
      </c>
      <c r="P1249" t="str">
        <f t="shared" si="164"/>
        <v/>
      </c>
    </row>
    <row r="1250" spans="1:16" collapsed="1" x14ac:dyDescent="0.25">
      <c r="A1250" s="2" t="s">
        <v>2501</v>
      </c>
      <c r="B1250" s="2" t="s">
        <v>2502</v>
      </c>
      <c r="C1250" s="2" t="s">
        <v>6</v>
      </c>
      <c r="D1250" s="3">
        <v>3679536500</v>
      </c>
      <c r="E1250" t="str">
        <f t="shared" si="166"/>
        <v>Sincerity</v>
      </c>
      <c r="F1250" t="str">
        <f t="shared" si="166"/>
        <v>Applied</v>
      </c>
      <c r="G1250" t="str">
        <f t="shared" si="166"/>
        <v>Materials</v>
      </c>
      <c r="H1250" t="str">
        <f t="shared" si="166"/>
        <v>Holdings</v>
      </c>
      <c r="I1250" t="str">
        <f t="shared" si="166"/>
        <v>Corp</v>
      </c>
      <c r="J1250" t="str">
        <f t="shared" si="165"/>
        <v/>
      </c>
      <c r="K1250" t="str">
        <f t="shared" si="159"/>
        <v>Sincerity</v>
      </c>
      <c r="L1250" t="str">
        <f t="shared" si="160"/>
        <v>Sincerity Applied</v>
      </c>
      <c r="M1250" t="str">
        <f t="shared" si="161"/>
        <v>Sincerity Applied Materials</v>
      </c>
      <c r="N1250" t="str">
        <f t="shared" si="162"/>
        <v>Sincerity Applied Materials Holdings</v>
      </c>
      <c r="O1250" t="str">
        <f t="shared" si="163"/>
        <v>Sincerity Applied Materials Holdings Corp</v>
      </c>
      <c r="P1250" t="str">
        <f t="shared" si="164"/>
        <v/>
      </c>
    </row>
    <row r="1251" spans="1:16" collapsed="1" x14ac:dyDescent="0.25">
      <c r="A1251" s="2" t="s">
        <v>2503</v>
      </c>
      <c r="B1251" s="2" t="s">
        <v>2504</v>
      </c>
      <c r="C1251" s="2" t="s">
        <v>6</v>
      </c>
      <c r="D1251" s="3">
        <v>3679088494.1999998</v>
      </c>
      <c r="E1251" t="str">
        <f t="shared" si="166"/>
        <v>NorthWestern</v>
      </c>
      <c r="F1251" t="str">
        <f t="shared" si="166"/>
        <v>Corp</v>
      </c>
      <c r="G1251" t="str">
        <f t="shared" si="166"/>
        <v/>
      </c>
      <c r="H1251" t="str">
        <f t="shared" si="166"/>
        <v/>
      </c>
      <c r="I1251" t="str">
        <f t="shared" si="166"/>
        <v/>
      </c>
      <c r="J1251" t="str">
        <f t="shared" si="165"/>
        <v/>
      </c>
      <c r="K1251" t="str">
        <f t="shared" si="159"/>
        <v>NorthWestern</v>
      </c>
      <c r="L1251" t="str">
        <f t="shared" si="160"/>
        <v>NorthWestern Corp</v>
      </c>
      <c r="M1251" t="str">
        <f t="shared" si="161"/>
        <v/>
      </c>
      <c r="N1251" t="str">
        <f t="shared" si="162"/>
        <v/>
      </c>
      <c r="O1251" t="str">
        <f t="shared" si="163"/>
        <v/>
      </c>
      <c r="P1251" t="str">
        <f t="shared" si="164"/>
        <v/>
      </c>
    </row>
    <row r="1252" spans="1:16" collapsed="1" x14ac:dyDescent="0.25">
      <c r="A1252" s="2" t="s">
        <v>2505</v>
      </c>
      <c r="B1252" s="2" t="s">
        <v>2506</v>
      </c>
      <c r="C1252" s="2" t="s">
        <v>6</v>
      </c>
      <c r="D1252" s="3">
        <v>3676776000</v>
      </c>
      <c r="E1252" t="str">
        <f t="shared" si="166"/>
        <v>iShares</v>
      </c>
      <c r="F1252" t="str">
        <f t="shared" si="166"/>
        <v>Core</v>
      </c>
      <c r="G1252" t="str">
        <f t="shared" si="166"/>
        <v>Total</v>
      </c>
      <c r="H1252" t="str">
        <f t="shared" si="166"/>
        <v>USD</v>
      </c>
      <c r="I1252" t="str">
        <f t="shared" si="166"/>
        <v>Bond</v>
      </c>
      <c r="J1252" t="str">
        <f t="shared" si="165"/>
        <v>Market</v>
      </c>
      <c r="K1252" t="str">
        <f t="shared" si="159"/>
        <v>iShares</v>
      </c>
      <c r="L1252" t="str">
        <f t="shared" si="160"/>
        <v>iShares Core</v>
      </c>
      <c r="M1252" t="str">
        <f t="shared" si="161"/>
        <v>iShares Core Total</v>
      </c>
      <c r="N1252" t="str">
        <f t="shared" si="162"/>
        <v>iShares Core Total USD</v>
      </c>
      <c r="O1252" t="str">
        <f t="shared" si="163"/>
        <v>iShares Core Total USD Bond</v>
      </c>
      <c r="P1252" t="str">
        <f t="shared" si="164"/>
        <v>iShares Core Total USD Bond Market</v>
      </c>
    </row>
    <row r="1253" spans="1:16" collapsed="1" x14ac:dyDescent="0.25">
      <c r="A1253" s="2" t="s">
        <v>2507</v>
      </c>
      <c r="B1253" s="2" t="s">
        <v>2508</v>
      </c>
      <c r="C1253" s="2" t="s">
        <v>6</v>
      </c>
      <c r="D1253" s="3">
        <v>3657410044.5</v>
      </c>
      <c r="E1253" t="str">
        <f t="shared" si="166"/>
        <v>Weingarten</v>
      </c>
      <c r="F1253" t="str">
        <f t="shared" si="166"/>
        <v>Realty</v>
      </c>
      <c r="G1253" t="str">
        <f t="shared" si="166"/>
        <v>Investors</v>
      </c>
      <c r="H1253" t="str">
        <f t="shared" si="166"/>
        <v/>
      </c>
      <c r="I1253" t="str">
        <f t="shared" si="166"/>
        <v/>
      </c>
      <c r="J1253" t="str">
        <f t="shared" si="165"/>
        <v/>
      </c>
      <c r="K1253" t="str">
        <f t="shared" si="159"/>
        <v>Weingarten</v>
      </c>
      <c r="L1253" t="str">
        <f t="shared" si="160"/>
        <v>Weingarten Realty</v>
      </c>
      <c r="M1253" t="str">
        <f t="shared" si="161"/>
        <v>Weingarten Realty Investors</v>
      </c>
      <c r="N1253" t="str">
        <f t="shared" si="162"/>
        <v/>
      </c>
      <c r="O1253" t="str">
        <f t="shared" si="163"/>
        <v/>
      </c>
      <c r="P1253" t="str">
        <f t="shared" si="164"/>
        <v/>
      </c>
    </row>
    <row r="1254" spans="1:16" collapsed="1" x14ac:dyDescent="0.25">
      <c r="A1254" s="2" t="s">
        <v>2509</v>
      </c>
      <c r="B1254" s="2" t="s">
        <v>2510</v>
      </c>
      <c r="C1254" s="2" t="s">
        <v>6</v>
      </c>
      <c r="D1254" s="3">
        <v>3641616000</v>
      </c>
      <c r="E1254" t="str">
        <f t="shared" si="166"/>
        <v>iShares</v>
      </c>
      <c r="F1254" t="str">
        <f t="shared" si="166"/>
        <v>MSCI</v>
      </c>
      <c r="G1254" t="str">
        <f t="shared" si="166"/>
        <v>ACWI</v>
      </c>
      <c r="H1254" t="str">
        <f t="shared" si="166"/>
        <v>ex</v>
      </c>
      <c r="I1254" t="str">
        <f t="shared" si="166"/>
        <v>US</v>
      </c>
      <c r="J1254" t="str">
        <f t="shared" si="165"/>
        <v>ETF</v>
      </c>
      <c r="K1254" t="str">
        <f t="shared" si="159"/>
        <v>iShares</v>
      </c>
      <c r="L1254" t="str">
        <f t="shared" si="160"/>
        <v>iShares MSCI</v>
      </c>
      <c r="M1254" t="str">
        <f t="shared" si="161"/>
        <v>iShares MSCI ACWI</v>
      </c>
      <c r="N1254" t="str">
        <f t="shared" si="162"/>
        <v>iShares MSCI ACWI ex</v>
      </c>
      <c r="O1254" t="str">
        <f t="shared" si="163"/>
        <v>iShares MSCI ACWI ex US</v>
      </c>
      <c r="P1254" t="str">
        <f t="shared" si="164"/>
        <v>iShares MSCI ACWI ex US ETF</v>
      </c>
    </row>
    <row r="1255" spans="1:16" collapsed="1" x14ac:dyDescent="0.25">
      <c r="A1255" s="2" t="s">
        <v>2511</v>
      </c>
      <c r="B1255" s="2" t="s">
        <v>2512</v>
      </c>
      <c r="C1255" s="2" t="s">
        <v>6</v>
      </c>
      <c r="D1255" s="3">
        <v>3633571376</v>
      </c>
      <c r="E1255" t="str">
        <f t="shared" si="166"/>
        <v>Umpqua</v>
      </c>
      <c r="F1255" t="str">
        <f t="shared" si="166"/>
        <v>Holdings</v>
      </c>
      <c r="G1255" t="str">
        <f t="shared" si="166"/>
        <v>Corp</v>
      </c>
      <c r="H1255" t="str">
        <f t="shared" si="166"/>
        <v/>
      </c>
      <c r="I1255" t="str">
        <f t="shared" si="166"/>
        <v/>
      </c>
      <c r="J1255" t="str">
        <f t="shared" si="165"/>
        <v/>
      </c>
      <c r="K1255" t="str">
        <f t="shared" si="159"/>
        <v>Umpqua</v>
      </c>
      <c r="L1255" t="str">
        <f t="shared" si="160"/>
        <v>Umpqua Holdings</v>
      </c>
      <c r="M1255" t="str">
        <f t="shared" si="161"/>
        <v>Umpqua Holdings Corp</v>
      </c>
      <c r="N1255" t="str">
        <f t="shared" si="162"/>
        <v/>
      </c>
      <c r="O1255" t="str">
        <f t="shared" si="163"/>
        <v/>
      </c>
      <c r="P1255" t="str">
        <f t="shared" si="164"/>
        <v/>
      </c>
    </row>
    <row r="1256" spans="1:16" collapsed="1" x14ac:dyDescent="0.25">
      <c r="A1256" s="2" t="s">
        <v>2513</v>
      </c>
      <c r="B1256" s="2" t="s">
        <v>2514</v>
      </c>
      <c r="C1256" s="2" t="s">
        <v>6</v>
      </c>
      <c r="D1256" s="3">
        <v>3630693630.6900001</v>
      </c>
      <c r="E1256" t="str">
        <f t="shared" si="166"/>
        <v>ProShares</v>
      </c>
      <c r="F1256" t="str">
        <f t="shared" si="166"/>
        <v>UltraPro</v>
      </c>
      <c r="G1256" t="str">
        <f t="shared" si="166"/>
        <v>QQQ</v>
      </c>
      <c r="H1256" t="str">
        <f t="shared" si="166"/>
        <v/>
      </c>
      <c r="I1256" t="str">
        <f t="shared" si="166"/>
        <v/>
      </c>
      <c r="J1256" t="str">
        <f t="shared" si="165"/>
        <v/>
      </c>
      <c r="K1256" t="str">
        <f t="shared" si="159"/>
        <v>ProShares</v>
      </c>
      <c r="L1256" t="str">
        <f t="shared" si="160"/>
        <v>ProShares UltraPro</v>
      </c>
      <c r="M1256" t="str">
        <f t="shared" si="161"/>
        <v>ProShares UltraPro QQQ</v>
      </c>
      <c r="N1256" t="str">
        <f t="shared" si="162"/>
        <v/>
      </c>
      <c r="O1256" t="str">
        <f t="shared" si="163"/>
        <v/>
      </c>
      <c r="P1256" t="str">
        <f t="shared" si="164"/>
        <v/>
      </c>
    </row>
    <row r="1257" spans="1:16" collapsed="1" x14ac:dyDescent="0.25">
      <c r="A1257" s="2" t="s">
        <v>2515</v>
      </c>
      <c r="B1257" s="2" t="s">
        <v>2516</v>
      </c>
      <c r="C1257" s="2" t="s">
        <v>6</v>
      </c>
      <c r="D1257" s="3">
        <v>3618779376.02</v>
      </c>
      <c r="E1257" t="str">
        <f t="shared" si="166"/>
        <v>John</v>
      </c>
      <c r="F1257" t="str">
        <f t="shared" si="166"/>
        <v>Bean</v>
      </c>
      <c r="G1257" t="str">
        <f t="shared" si="166"/>
        <v>Technologies</v>
      </c>
      <c r="H1257" t="str">
        <f t="shared" si="166"/>
        <v>Corp</v>
      </c>
      <c r="I1257" t="str">
        <f t="shared" si="166"/>
        <v/>
      </c>
      <c r="J1257" t="str">
        <f t="shared" si="165"/>
        <v/>
      </c>
      <c r="K1257" t="str">
        <f t="shared" si="159"/>
        <v>John</v>
      </c>
      <c r="L1257" t="str">
        <f t="shared" si="160"/>
        <v>John Bean</v>
      </c>
      <c r="M1257" t="str">
        <f t="shared" si="161"/>
        <v>John Bean Technologies</v>
      </c>
      <c r="N1257" t="str">
        <f t="shared" si="162"/>
        <v>John Bean Technologies Corp</v>
      </c>
      <c r="O1257" t="str">
        <f t="shared" si="163"/>
        <v/>
      </c>
      <c r="P1257" t="str">
        <f t="shared" si="164"/>
        <v/>
      </c>
    </row>
    <row r="1258" spans="1:16" collapsed="1" x14ac:dyDescent="0.25">
      <c r="A1258" s="2" t="s">
        <v>2517</v>
      </c>
      <c r="B1258" s="2" t="s">
        <v>2518</v>
      </c>
      <c r="C1258" s="2" t="s">
        <v>6</v>
      </c>
      <c r="D1258" s="3">
        <v>3612705826.48</v>
      </c>
      <c r="E1258" t="str">
        <f t="shared" si="166"/>
        <v>China</v>
      </c>
      <c r="F1258" t="str">
        <f t="shared" si="166"/>
        <v>Biologic</v>
      </c>
      <c r="G1258" t="str">
        <f t="shared" si="166"/>
        <v>Products</v>
      </c>
      <c r="H1258" t="str">
        <f t="shared" si="166"/>
        <v>Holdings</v>
      </c>
      <c r="I1258" t="str">
        <f t="shared" si="166"/>
        <v>Inc</v>
      </c>
      <c r="J1258" t="str">
        <f t="shared" si="165"/>
        <v/>
      </c>
      <c r="K1258" t="str">
        <f t="shared" si="159"/>
        <v>China</v>
      </c>
      <c r="L1258" t="str">
        <f t="shared" si="160"/>
        <v>China Biologic</v>
      </c>
      <c r="M1258" t="str">
        <f t="shared" si="161"/>
        <v>China Biologic Products</v>
      </c>
      <c r="N1258" t="str">
        <f t="shared" si="162"/>
        <v>China Biologic Products Holdings</v>
      </c>
      <c r="O1258" t="str">
        <f t="shared" si="163"/>
        <v>China Biologic Products Holdings Inc</v>
      </c>
      <c r="P1258" t="str">
        <f t="shared" si="164"/>
        <v/>
      </c>
    </row>
    <row r="1259" spans="1:16" collapsed="1" x14ac:dyDescent="0.25">
      <c r="A1259" s="2" t="s">
        <v>2519</v>
      </c>
      <c r="B1259" s="2" t="s">
        <v>2520</v>
      </c>
      <c r="C1259" s="2" t="s">
        <v>6</v>
      </c>
      <c r="D1259" s="3">
        <v>3610369557.1999998</v>
      </c>
      <c r="E1259" t="str">
        <f t="shared" si="166"/>
        <v>LHC</v>
      </c>
      <c r="F1259" t="str">
        <f t="shared" si="166"/>
        <v>Group</v>
      </c>
      <c r="G1259" t="str">
        <f t="shared" si="166"/>
        <v>Inc</v>
      </c>
      <c r="H1259" t="str">
        <f t="shared" si="166"/>
        <v/>
      </c>
      <c r="I1259" t="str">
        <f t="shared" si="166"/>
        <v/>
      </c>
      <c r="J1259" t="str">
        <f t="shared" si="165"/>
        <v/>
      </c>
      <c r="K1259" t="str">
        <f t="shared" si="159"/>
        <v>LHC</v>
      </c>
      <c r="L1259" t="str">
        <f t="shared" si="160"/>
        <v>LHC Group</v>
      </c>
      <c r="M1259" t="str">
        <f t="shared" si="161"/>
        <v>LHC Group Inc</v>
      </c>
      <c r="N1259" t="str">
        <f t="shared" si="162"/>
        <v/>
      </c>
      <c r="O1259" t="str">
        <f t="shared" si="163"/>
        <v/>
      </c>
      <c r="P1259" t="str">
        <f t="shared" si="164"/>
        <v/>
      </c>
    </row>
    <row r="1260" spans="1:16" collapsed="1" x14ac:dyDescent="0.25">
      <c r="A1260" s="2" t="s">
        <v>2521</v>
      </c>
      <c r="B1260" s="2" t="s">
        <v>2522</v>
      </c>
      <c r="C1260" s="2" t="s">
        <v>6</v>
      </c>
      <c r="D1260" s="3">
        <v>3608071978.8000002</v>
      </c>
      <c r="E1260" t="str">
        <f t="shared" si="166"/>
        <v>Timken</v>
      </c>
      <c r="F1260" t="str">
        <f t="shared" si="166"/>
        <v>Co</v>
      </c>
      <c r="G1260" t="str">
        <f t="shared" si="166"/>
        <v/>
      </c>
      <c r="H1260" t="str">
        <f t="shared" si="166"/>
        <v/>
      </c>
      <c r="I1260" t="str">
        <f t="shared" si="166"/>
        <v/>
      </c>
      <c r="J1260" t="str">
        <f t="shared" si="165"/>
        <v/>
      </c>
      <c r="K1260" t="str">
        <f t="shared" si="159"/>
        <v>Timken</v>
      </c>
      <c r="L1260" t="str">
        <f t="shared" si="160"/>
        <v>Timken Co</v>
      </c>
      <c r="M1260" t="str">
        <f t="shared" si="161"/>
        <v/>
      </c>
      <c r="N1260" t="str">
        <f t="shared" si="162"/>
        <v/>
      </c>
      <c r="O1260" t="str">
        <f t="shared" si="163"/>
        <v/>
      </c>
      <c r="P1260" t="str">
        <f t="shared" si="164"/>
        <v/>
      </c>
    </row>
    <row r="1261" spans="1:16" collapsed="1" x14ac:dyDescent="0.25">
      <c r="A1261" s="2" t="s">
        <v>2523</v>
      </c>
      <c r="B1261" s="2" t="s">
        <v>2524</v>
      </c>
      <c r="C1261" s="2" t="s">
        <v>6</v>
      </c>
      <c r="D1261" s="3">
        <v>3607127413.48</v>
      </c>
      <c r="E1261" t="str">
        <f t="shared" si="166"/>
        <v>Olin</v>
      </c>
      <c r="F1261" t="str">
        <f t="shared" si="166"/>
        <v>Corp</v>
      </c>
      <c r="G1261" t="str">
        <f t="shared" si="166"/>
        <v/>
      </c>
      <c r="H1261" t="str">
        <f t="shared" si="166"/>
        <v/>
      </c>
      <c r="I1261" t="str">
        <f t="shared" si="166"/>
        <v/>
      </c>
      <c r="J1261" t="str">
        <f t="shared" si="165"/>
        <v/>
      </c>
      <c r="K1261" t="str">
        <f t="shared" si="159"/>
        <v>Olin</v>
      </c>
      <c r="L1261" t="str">
        <f t="shared" si="160"/>
        <v>Olin Corp</v>
      </c>
      <c r="M1261" t="str">
        <f t="shared" si="161"/>
        <v/>
      </c>
      <c r="N1261" t="str">
        <f t="shared" si="162"/>
        <v/>
      </c>
      <c r="O1261" t="str">
        <f t="shared" si="163"/>
        <v/>
      </c>
      <c r="P1261" t="str">
        <f t="shared" si="164"/>
        <v/>
      </c>
    </row>
    <row r="1262" spans="1:16" collapsed="1" x14ac:dyDescent="0.25">
      <c r="A1262" s="2" t="s">
        <v>2525</v>
      </c>
      <c r="B1262" s="2" t="s">
        <v>2526</v>
      </c>
      <c r="C1262" s="2" t="s">
        <v>6</v>
      </c>
      <c r="D1262" s="3">
        <v>3605792709.8400002</v>
      </c>
      <c r="E1262" t="str">
        <f t="shared" si="166"/>
        <v>Valvoline</v>
      </c>
      <c r="F1262" t="str">
        <f t="shared" si="166"/>
        <v>Inc</v>
      </c>
      <c r="G1262" t="str">
        <f t="shared" si="166"/>
        <v/>
      </c>
      <c r="H1262" t="str">
        <f t="shared" si="166"/>
        <v/>
      </c>
      <c r="I1262" t="str">
        <f t="shared" si="166"/>
        <v/>
      </c>
      <c r="J1262" t="str">
        <f t="shared" si="165"/>
        <v/>
      </c>
      <c r="K1262" t="str">
        <f t="shared" si="159"/>
        <v>Valvoline</v>
      </c>
      <c r="L1262" t="str">
        <f t="shared" si="160"/>
        <v>Valvoline Inc</v>
      </c>
      <c r="M1262" t="str">
        <f t="shared" si="161"/>
        <v/>
      </c>
      <c r="N1262" t="str">
        <f t="shared" si="162"/>
        <v/>
      </c>
      <c r="O1262" t="str">
        <f t="shared" si="163"/>
        <v/>
      </c>
      <c r="P1262" t="str">
        <f t="shared" si="164"/>
        <v/>
      </c>
    </row>
    <row r="1263" spans="1:16" collapsed="1" x14ac:dyDescent="0.25">
      <c r="A1263" s="2" t="s">
        <v>2527</v>
      </c>
      <c r="B1263" s="2" t="s">
        <v>2528</v>
      </c>
      <c r="C1263" s="2" t="s">
        <v>6</v>
      </c>
      <c r="D1263" s="3">
        <v>3594509500</v>
      </c>
      <c r="E1263" t="str">
        <f t="shared" si="166"/>
        <v>ISHARES</v>
      </c>
      <c r="F1263" t="str">
        <f t="shared" si="166"/>
        <v>DOW</v>
      </c>
      <c r="G1263" t="str">
        <f t="shared" si="166"/>
        <v>JONES</v>
      </c>
      <c r="H1263" t="str">
        <f t="shared" si="166"/>
        <v>US</v>
      </c>
      <c r="I1263" t="str">
        <f t="shared" si="166"/>
        <v>MEDICAL</v>
      </c>
      <c r="J1263" t="str">
        <f t="shared" si="165"/>
        <v>DEV.(ETF)</v>
      </c>
      <c r="K1263" t="str">
        <f t="shared" si="159"/>
        <v>ISHARES</v>
      </c>
      <c r="L1263" t="str">
        <f t="shared" si="160"/>
        <v>ISHARES DOW</v>
      </c>
      <c r="M1263" t="str">
        <f t="shared" si="161"/>
        <v>ISHARES DOW JONES</v>
      </c>
      <c r="N1263" t="str">
        <f t="shared" si="162"/>
        <v>ISHARES DOW JONES US</v>
      </c>
      <c r="O1263" t="str">
        <f t="shared" si="163"/>
        <v>ISHARES DOW JONES US MEDICAL</v>
      </c>
      <c r="P1263" t="str">
        <f t="shared" si="164"/>
        <v>ISHARES DOW JONES US MEDICAL DEV.(ETF)</v>
      </c>
    </row>
    <row r="1264" spans="1:16" collapsed="1" x14ac:dyDescent="0.25">
      <c r="A1264" s="2" t="s">
        <v>2529</v>
      </c>
      <c r="B1264" s="2" t="s">
        <v>2530</v>
      </c>
      <c r="C1264" s="2" t="s">
        <v>6</v>
      </c>
      <c r="D1264" s="3">
        <v>3591366293.8000002</v>
      </c>
      <c r="E1264" t="str">
        <f t="shared" si="166"/>
        <v>Univar</v>
      </c>
      <c r="F1264" t="str">
        <f t="shared" si="166"/>
        <v>Inc</v>
      </c>
      <c r="G1264" t="str">
        <f t="shared" si="166"/>
        <v/>
      </c>
      <c r="H1264" t="str">
        <f t="shared" si="166"/>
        <v/>
      </c>
      <c r="I1264" t="str">
        <f t="shared" si="166"/>
        <v/>
      </c>
      <c r="J1264" t="str">
        <f t="shared" si="165"/>
        <v/>
      </c>
      <c r="K1264" t="str">
        <f t="shared" si="159"/>
        <v>Univar</v>
      </c>
      <c r="L1264" t="str">
        <f t="shared" si="160"/>
        <v>Univar Inc</v>
      </c>
      <c r="M1264" t="str">
        <f t="shared" si="161"/>
        <v/>
      </c>
      <c r="N1264" t="str">
        <f t="shared" si="162"/>
        <v/>
      </c>
      <c r="O1264" t="str">
        <f t="shared" si="163"/>
        <v/>
      </c>
      <c r="P1264" t="str">
        <f t="shared" si="164"/>
        <v/>
      </c>
    </row>
    <row r="1265" spans="1:16" collapsed="1" x14ac:dyDescent="0.25">
      <c r="A1265" s="2" t="s">
        <v>2531</v>
      </c>
      <c r="B1265" s="2" t="s">
        <v>2532</v>
      </c>
      <c r="C1265" s="2" t="s">
        <v>6</v>
      </c>
      <c r="D1265" s="3">
        <v>3589444343.5999999</v>
      </c>
      <c r="E1265" t="str">
        <f t="shared" si="166"/>
        <v>Envestnet</v>
      </c>
      <c r="F1265" t="str">
        <f t="shared" si="166"/>
        <v>Inc</v>
      </c>
      <c r="G1265" t="str">
        <f t="shared" si="166"/>
        <v/>
      </c>
      <c r="H1265" t="str">
        <f t="shared" si="166"/>
        <v/>
      </c>
      <c r="I1265" t="str">
        <f t="shared" si="166"/>
        <v/>
      </c>
      <c r="J1265" t="str">
        <f t="shared" si="165"/>
        <v/>
      </c>
      <c r="K1265" t="str">
        <f t="shared" si="159"/>
        <v>Envestnet</v>
      </c>
      <c r="L1265" t="str">
        <f t="shared" si="160"/>
        <v>Envestnet Inc</v>
      </c>
      <c r="M1265" t="str">
        <f t="shared" si="161"/>
        <v/>
      </c>
      <c r="N1265" t="str">
        <f t="shared" si="162"/>
        <v/>
      </c>
      <c r="O1265" t="str">
        <f t="shared" si="163"/>
        <v/>
      </c>
      <c r="P1265" t="str">
        <f t="shared" si="164"/>
        <v/>
      </c>
    </row>
    <row r="1266" spans="1:16" collapsed="1" x14ac:dyDescent="0.25">
      <c r="A1266" s="2" t="s">
        <v>2533</v>
      </c>
      <c r="B1266" s="2" t="s">
        <v>2534</v>
      </c>
      <c r="C1266" s="2" t="s">
        <v>6</v>
      </c>
      <c r="D1266" s="3">
        <v>3586897122.9000001</v>
      </c>
      <c r="E1266" t="str">
        <f t="shared" si="166"/>
        <v>Nuveen</v>
      </c>
      <c r="F1266" t="str">
        <f t="shared" si="166"/>
        <v>Amt-Free</v>
      </c>
      <c r="G1266" t="str">
        <f t="shared" si="166"/>
        <v>Quality</v>
      </c>
      <c r="H1266" t="str">
        <f t="shared" si="166"/>
        <v>Municipal</v>
      </c>
      <c r="I1266" t="str">
        <f t="shared" si="166"/>
        <v>Income</v>
      </c>
      <c r="J1266" t="str">
        <f t="shared" si="165"/>
        <v>Fund</v>
      </c>
      <c r="K1266" t="str">
        <f t="shared" si="159"/>
        <v>Nuveen</v>
      </c>
      <c r="L1266" t="str">
        <f t="shared" si="160"/>
        <v>Nuveen Amt-Free</v>
      </c>
      <c r="M1266" t="str">
        <f t="shared" si="161"/>
        <v>Nuveen Amt-Free Quality</v>
      </c>
      <c r="N1266" t="str">
        <f t="shared" si="162"/>
        <v>Nuveen Amt-Free Quality Municipal</v>
      </c>
      <c r="O1266" t="str">
        <f t="shared" si="163"/>
        <v>Nuveen Amt-Free Quality Municipal Income</v>
      </c>
      <c r="P1266" t="str">
        <f t="shared" si="164"/>
        <v>Nuveen Amt-Free Quality Municipal Income Fund</v>
      </c>
    </row>
    <row r="1267" spans="1:16" collapsed="1" x14ac:dyDescent="0.25">
      <c r="A1267" s="2" t="s">
        <v>2535</v>
      </c>
      <c r="B1267" s="2" t="s">
        <v>2536</v>
      </c>
      <c r="C1267" s="2" t="s">
        <v>6</v>
      </c>
      <c r="D1267" s="3">
        <v>3583352955.4899998</v>
      </c>
      <c r="E1267" t="str">
        <f t="shared" si="166"/>
        <v>ACI</v>
      </c>
      <c r="F1267" t="str">
        <f t="shared" si="166"/>
        <v>Worldwide</v>
      </c>
      <c r="G1267" t="str">
        <f t="shared" si="166"/>
        <v>Inc</v>
      </c>
      <c r="H1267" t="str">
        <f t="shared" si="166"/>
        <v/>
      </c>
      <c r="I1267" t="str">
        <f t="shared" si="166"/>
        <v/>
      </c>
      <c r="J1267" t="str">
        <f t="shared" si="165"/>
        <v/>
      </c>
      <c r="K1267" t="str">
        <f t="shared" si="159"/>
        <v>ACI</v>
      </c>
      <c r="L1267" t="str">
        <f t="shared" si="160"/>
        <v>ACI Worldwide</v>
      </c>
      <c r="M1267" t="str">
        <f t="shared" si="161"/>
        <v>ACI Worldwide Inc</v>
      </c>
      <c r="N1267" t="str">
        <f t="shared" si="162"/>
        <v/>
      </c>
      <c r="O1267" t="str">
        <f t="shared" si="163"/>
        <v/>
      </c>
      <c r="P1267" t="str">
        <f t="shared" si="164"/>
        <v/>
      </c>
    </row>
    <row r="1268" spans="1:16" collapsed="1" x14ac:dyDescent="0.25">
      <c r="A1268" s="2" t="s">
        <v>2537</v>
      </c>
      <c r="B1268" s="2" t="s">
        <v>2538</v>
      </c>
      <c r="C1268" s="2" t="s">
        <v>6</v>
      </c>
      <c r="D1268" s="3">
        <v>3582995930.48</v>
      </c>
      <c r="E1268" t="str">
        <f t="shared" si="166"/>
        <v>Ardagh</v>
      </c>
      <c r="F1268" t="str">
        <f t="shared" si="166"/>
        <v>Group</v>
      </c>
      <c r="G1268" t="str">
        <f t="shared" si="166"/>
        <v>SA</v>
      </c>
      <c r="H1268" t="str">
        <f t="shared" si="166"/>
        <v/>
      </c>
      <c r="I1268" t="str">
        <f t="shared" si="166"/>
        <v/>
      </c>
      <c r="J1268" t="str">
        <f t="shared" si="165"/>
        <v/>
      </c>
      <c r="K1268" t="str">
        <f t="shared" si="159"/>
        <v>Ardagh</v>
      </c>
      <c r="L1268" t="str">
        <f t="shared" si="160"/>
        <v>Ardagh Group</v>
      </c>
      <c r="M1268" t="str">
        <f t="shared" si="161"/>
        <v>Ardagh Group SA</v>
      </c>
      <c r="N1268" t="str">
        <f t="shared" si="162"/>
        <v/>
      </c>
      <c r="O1268" t="str">
        <f t="shared" si="163"/>
        <v/>
      </c>
      <c r="P1268" t="str">
        <f t="shared" si="164"/>
        <v/>
      </c>
    </row>
    <row r="1269" spans="1:16" collapsed="1" x14ac:dyDescent="0.25">
      <c r="A1269" s="2" t="s">
        <v>2539</v>
      </c>
      <c r="B1269" s="2" t="s">
        <v>2540</v>
      </c>
      <c r="C1269" s="2" t="s">
        <v>6</v>
      </c>
      <c r="D1269" s="3">
        <v>3580999823.2399998</v>
      </c>
      <c r="E1269" t="str">
        <f t="shared" si="166"/>
        <v>Spdr</v>
      </c>
      <c r="F1269" t="str">
        <f t="shared" si="166"/>
        <v>Nuveen</v>
      </c>
      <c r="G1269" t="str">
        <f t="shared" si="166"/>
        <v>Barclays</v>
      </c>
      <c r="H1269" t="str">
        <f t="shared" si="166"/>
        <v>Capital</v>
      </c>
      <c r="I1269" t="str">
        <f t="shared" si="166"/>
        <v>Short</v>
      </c>
      <c r="J1269" t="str">
        <f t="shared" si="165"/>
        <v>Term</v>
      </c>
      <c r="K1269" t="str">
        <f t="shared" si="159"/>
        <v>Spdr</v>
      </c>
      <c r="L1269" t="str">
        <f t="shared" si="160"/>
        <v>Spdr Nuveen</v>
      </c>
      <c r="M1269" t="str">
        <f t="shared" si="161"/>
        <v>Spdr Nuveen Barclays</v>
      </c>
      <c r="N1269" t="str">
        <f t="shared" si="162"/>
        <v>Spdr Nuveen Barclays Capital</v>
      </c>
      <c r="O1269" t="str">
        <f t="shared" si="163"/>
        <v>Spdr Nuveen Barclays Capital Short</v>
      </c>
      <c r="P1269" t="str">
        <f t="shared" si="164"/>
        <v>Spdr Nuveen Barclays Capital Short Term</v>
      </c>
    </row>
    <row r="1270" spans="1:16" collapsed="1" x14ac:dyDescent="0.25">
      <c r="A1270" s="2" t="s">
        <v>2541</v>
      </c>
      <c r="B1270" s="2" t="s">
        <v>2542</v>
      </c>
      <c r="C1270" s="2" t="s">
        <v>6</v>
      </c>
      <c r="D1270" s="3">
        <v>3576833000</v>
      </c>
      <c r="E1270" t="str">
        <f t="shared" si="166"/>
        <v>WisdomTree</v>
      </c>
      <c r="F1270" t="str">
        <f t="shared" si="166"/>
        <v>Europe</v>
      </c>
      <c r="G1270" t="str">
        <f t="shared" si="166"/>
        <v>Hedged</v>
      </c>
      <c r="H1270" t="str">
        <f t="shared" si="166"/>
        <v>Equity</v>
      </c>
      <c r="I1270" t="str">
        <f t="shared" si="166"/>
        <v>Fund</v>
      </c>
      <c r="J1270" t="str">
        <f t="shared" si="165"/>
        <v/>
      </c>
      <c r="K1270" t="str">
        <f t="shared" si="159"/>
        <v>WisdomTree</v>
      </c>
      <c r="L1270" t="str">
        <f t="shared" si="160"/>
        <v>WisdomTree Europe</v>
      </c>
      <c r="M1270" t="str">
        <f t="shared" si="161"/>
        <v>WisdomTree Europe Hedged</v>
      </c>
      <c r="N1270" t="str">
        <f t="shared" si="162"/>
        <v>WisdomTree Europe Hedged Equity</v>
      </c>
      <c r="O1270" t="str">
        <f t="shared" si="163"/>
        <v>WisdomTree Europe Hedged Equity Fund</v>
      </c>
      <c r="P1270" t="str">
        <f t="shared" si="164"/>
        <v/>
      </c>
    </row>
    <row r="1271" spans="1:16" collapsed="1" x14ac:dyDescent="0.25">
      <c r="A1271" s="2" t="s">
        <v>2543</v>
      </c>
      <c r="B1271" s="2" t="s">
        <v>2544</v>
      </c>
      <c r="C1271" s="2" t="s">
        <v>6</v>
      </c>
      <c r="D1271" s="3">
        <v>3571334495.5</v>
      </c>
      <c r="E1271" t="str">
        <f t="shared" si="166"/>
        <v>Globant</v>
      </c>
      <c r="F1271" t="str">
        <f t="shared" si="166"/>
        <v>SA</v>
      </c>
      <c r="G1271" t="str">
        <f t="shared" si="166"/>
        <v/>
      </c>
      <c r="H1271" t="str">
        <f t="shared" si="166"/>
        <v/>
      </c>
      <c r="I1271" t="str">
        <f t="shared" si="166"/>
        <v/>
      </c>
      <c r="J1271" t="str">
        <f t="shared" si="165"/>
        <v/>
      </c>
      <c r="K1271" t="str">
        <f t="shared" si="159"/>
        <v>Globant</v>
      </c>
      <c r="L1271" t="str">
        <f t="shared" si="160"/>
        <v>Globant SA</v>
      </c>
      <c r="M1271" t="str">
        <f t="shared" si="161"/>
        <v/>
      </c>
      <c r="N1271" t="str">
        <f t="shared" si="162"/>
        <v/>
      </c>
      <c r="O1271" t="str">
        <f t="shared" si="163"/>
        <v/>
      </c>
      <c r="P1271" t="str">
        <f t="shared" si="164"/>
        <v/>
      </c>
    </row>
    <row r="1272" spans="1:16" collapsed="1" x14ac:dyDescent="0.25">
      <c r="A1272" s="2" t="s">
        <v>2545</v>
      </c>
      <c r="B1272" s="2" t="s">
        <v>2546</v>
      </c>
      <c r="C1272" s="2" t="s">
        <v>6</v>
      </c>
      <c r="D1272" s="3">
        <v>3569017870.48</v>
      </c>
      <c r="E1272" t="str">
        <f t="shared" si="166"/>
        <v>Tech</v>
      </c>
      <c r="F1272" t="str">
        <f t="shared" si="166"/>
        <v>Data</v>
      </c>
      <c r="G1272" t="str">
        <f t="shared" si="166"/>
        <v>Corp</v>
      </c>
      <c r="H1272" t="str">
        <f t="shared" si="166"/>
        <v/>
      </c>
      <c r="I1272" t="str">
        <f t="shared" si="166"/>
        <v/>
      </c>
      <c r="J1272" t="str">
        <f t="shared" si="165"/>
        <v/>
      </c>
      <c r="K1272" t="str">
        <f t="shared" si="159"/>
        <v>Tech</v>
      </c>
      <c r="L1272" t="str">
        <f t="shared" si="160"/>
        <v>Tech Data</v>
      </c>
      <c r="M1272" t="str">
        <f t="shared" si="161"/>
        <v>Tech Data Corp</v>
      </c>
      <c r="N1272" t="str">
        <f t="shared" si="162"/>
        <v/>
      </c>
      <c r="O1272" t="str">
        <f t="shared" si="163"/>
        <v/>
      </c>
      <c r="P1272" t="str">
        <f t="shared" si="164"/>
        <v/>
      </c>
    </row>
    <row r="1273" spans="1:16" collapsed="1" x14ac:dyDescent="0.25">
      <c r="A1273" s="2" t="s">
        <v>2547</v>
      </c>
      <c r="B1273" s="2" t="s">
        <v>2548</v>
      </c>
      <c r="C1273" s="2" t="s">
        <v>6</v>
      </c>
      <c r="D1273" s="3">
        <v>3567286630.0799999</v>
      </c>
      <c r="E1273" t="str">
        <f t="shared" si="166"/>
        <v>Laureate</v>
      </c>
      <c r="F1273" t="str">
        <f t="shared" si="166"/>
        <v>Education</v>
      </c>
      <c r="G1273" t="str">
        <f t="shared" si="166"/>
        <v>Inc</v>
      </c>
      <c r="H1273" t="str">
        <f t="shared" si="166"/>
        <v/>
      </c>
      <c r="I1273" t="str">
        <f t="shared" si="166"/>
        <v/>
      </c>
      <c r="J1273" t="str">
        <f t="shared" si="165"/>
        <v/>
      </c>
      <c r="K1273" t="str">
        <f t="shared" si="159"/>
        <v>Laureate</v>
      </c>
      <c r="L1273" t="str">
        <f t="shared" si="160"/>
        <v>Laureate Education</v>
      </c>
      <c r="M1273" t="str">
        <f t="shared" si="161"/>
        <v>Laureate Education Inc</v>
      </c>
      <c r="N1273" t="str">
        <f t="shared" si="162"/>
        <v/>
      </c>
      <c r="O1273" t="str">
        <f t="shared" si="163"/>
        <v/>
      </c>
      <c r="P1273" t="str">
        <f t="shared" si="164"/>
        <v/>
      </c>
    </row>
    <row r="1274" spans="1:16" collapsed="1" x14ac:dyDescent="0.25">
      <c r="A1274" s="2" t="s">
        <v>2549</v>
      </c>
      <c r="B1274" s="2" t="s">
        <v>2550</v>
      </c>
      <c r="C1274" s="2" t="s">
        <v>6</v>
      </c>
      <c r="D1274" s="3">
        <v>3546400630.4000001</v>
      </c>
      <c r="E1274" t="str">
        <f t="shared" si="166"/>
        <v>Chimera</v>
      </c>
      <c r="F1274" t="str">
        <f t="shared" si="166"/>
        <v>Investment</v>
      </c>
      <c r="G1274" t="str">
        <f t="shared" si="166"/>
        <v>Corp</v>
      </c>
      <c r="H1274" t="str">
        <f t="shared" si="166"/>
        <v/>
      </c>
      <c r="I1274" t="str">
        <f t="shared" si="166"/>
        <v/>
      </c>
      <c r="J1274" t="str">
        <f t="shared" si="165"/>
        <v/>
      </c>
      <c r="K1274" t="str">
        <f t="shared" si="159"/>
        <v>Chimera</v>
      </c>
      <c r="L1274" t="str">
        <f t="shared" si="160"/>
        <v>Chimera Investment</v>
      </c>
      <c r="M1274" t="str">
        <f t="shared" si="161"/>
        <v>Chimera Investment Corp</v>
      </c>
      <c r="N1274" t="str">
        <f t="shared" si="162"/>
        <v/>
      </c>
      <c r="O1274" t="str">
        <f t="shared" si="163"/>
        <v/>
      </c>
      <c r="P1274" t="str">
        <f t="shared" si="164"/>
        <v/>
      </c>
    </row>
    <row r="1275" spans="1:16" collapsed="1" x14ac:dyDescent="0.25">
      <c r="A1275" s="2" t="s">
        <v>2551</v>
      </c>
      <c r="B1275" s="2" t="s">
        <v>2552</v>
      </c>
      <c r="C1275" s="2" t="s">
        <v>6</v>
      </c>
      <c r="D1275" s="3">
        <v>3528127372</v>
      </c>
      <c r="E1275" t="str">
        <f t="shared" si="166"/>
        <v>Apple</v>
      </c>
      <c r="F1275" t="str">
        <f t="shared" si="166"/>
        <v>Hospitality</v>
      </c>
      <c r="G1275" t="str">
        <f t="shared" si="166"/>
        <v>REIT</v>
      </c>
      <c r="H1275" t="str">
        <f t="shared" si="166"/>
        <v>Inc</v>
      </c>
      <c r="I1275" t="str">
        <f t="shared" si="166"/>
        <v/>
      </c>
      <c r="J1275" t="str">
        <f t="shared" si="165"/>
        <v/>
      </c>
      <c r="K1275" t="str">
        <f t="shared" si="159"/>
        <v>Apple</v>
      </c>
      <c r="L1275" t="str">
        <f t="shared" si="160"/>
        <v>Apple Hospitality</v>
      </c>
      <c r="M1275" t="str">
        <f t="shared" si="161"/>
        <v>Apple Hospitality REIT</v>
      </c>
      <c r="N1275" t="str">
        <f t="shared" si="162"/>
        <v>Apple Hospitality REIT Inc</v>
      </c>
      <c r="O1275" t="str">
        <f t="shared" si="163"/>
        <v/>
      </c>
      <c r="P1275" t="str">
        <f t="shared" si="164"/>
        <v/>
      </c>
    </row>
    <row r="1276" spans="1:16" collapsed="1" x14ac:dyDescent="0.25">
      <c r="A1276" s="2" t="s">
        <v>2553</v>
      </c>
      <c r="B1276" s="2" t="s">
        <v>2554</v>
      </c>
      <c r="C1276" s="2" t="s">
        <v>6</v>
      </c>
      <c r="D1276" s="3">
        <v>3524332000</v>
      </c>
      <c r="E1276" t="str">
        <f t="shared" si="166"/>
        <v>Lumentum</v>
      </c>
      <c r="F1276" t="str">
        <f t="shared" si="166"/>
        <v>Holdings</v>
      </c>
      <c r="G1276" t="str">
        <f t="shared" si="166"/>
        <v>Inc</v>
      </c>
      <c r="H1276" t="str">
        <f t="shared" si="166"/>
        <v/>
      </c>
      <c r="I1276" t="str">
        <f t="shared" si="166"/>
        <v/>
      </c>
      <c r="J1276" t="str">
        <f t="shared" si="165"/>
        <v/>
      </c>
      <c r="K1276" t="str">
        <f t="shared" si="159"/>
        <v>Lumentum</v>
      </c>
      <c r="L1276" t="str">
        <f t="shared" si="160"/>
        <v>Lumentum Holdings</v>
      </c>
      <c r="M1276" t="str">
        <f t="shared" si="161"/>
        <v>Lumentum Holdings Inc</v>
      </c>
      <c r="N1276" t="str">
        <f t="shared" si="162"/>
        <v/>
      </c>
      <c r="O1276" t="str">
        <f t="shared" si="163"/>
        <v/>
      </c>
      <c r="P1276" t="str">
        <f t="shared" si="164"/>
        <v/>
      </c>
    </row>
    <row r="1277" spans="1:16" collapsed="1" x14ac:dyDescent="0.25">
      <c r="A1277" s="2" t="s">
        <v>2555</v>
      </c>
      <c r="B1277" s="2" t="s">
        <v>2556</v>
      </c>
      <c r="C1277" s="2" t="s">
        <v>6</v>
      </c>
      <c r="D1277" s="3">
        <v>3514002229.52</v>
      </c>
      <c r="E1277" t="str">
        <f t="shared" si="166"/>
        <v>Q2</v>
      </c>
      <c r="F1277" t="str">
        <f t="shared" si="166"/>
        <v>Holdings</v>
      </c>
      <c r="G1277" t="str">
        <f t="shared" si="166"/>
        <v>Inc</v>
      </c>
      <c r="H1277" t="str">
        <f t="shared" si="166"/>
        <v/>
      </c>
      <c r="I1277" t="str">
        <f t="shared" si="166"/>
        <v/>
      </c>
      <c r="J1277" t="str">
        <f t="shared" si="165"/>
        <v/>
      </c>
      <c r="K1277" t="str">
        <f t="shared" si="159"/>
        <v>Q2</v>
      </c>
      <c r="L1277" t="str">
        <f t="shared" si="160"/>
        <v>Q2 Holdings</v>
      </c>
      <c r="M1277" t="str">
        <f t="shared" si="161"/>
        <v>Q2 Holdings Inc</v>
      </c>
      <c r="N1277" t="str">
        <f t="shared" si="162"/>
        <v/>
      </c>
      <c r="O1277" t="str">
        <f t="shared" si="163"/>
        <v/>
      </c>
      <c r="P1277" t="str">
        <f t="shared" si="164"/>
        <v/>
      </c>
    </row>
    <row r="1278" spans="1:16" collapsed="1" x14ac:dyDescent="0.25">
      <c r="A1278" s="2" t="s">
        <v>2557</v>
      </c>
      <c r="B1278" s="2" t="s">
        <v>2558</v>
      </c>
      <c r="C1278" s="2" t="s">
        <v>6</v>
      </c>
      <c r="D1278" s="3">
        <v>3508618204.8899999</v>
      </c>
      <c r="E1278" t="str">
        <f t="shared" si="166"/>
        <v>Liveramp</v>
      </c>
      <c r="F1278" t="str">
        <f t="shared" si="166"/>
        <v>Holdings</v>
      </c>
      <c r="G1278" t="str">
        <f t="shared" si="166"/>
        <v>Inc</v>
      </c>
      <c r="H1278" t="str">
        <f t="shared" si="166"/>
        <v/>
      </c>
      <c r="I1278" t="str">
        <f t="shared" si="166"/>
        <v/>
      </c>
      <c r="J1278" t="str">
        <f t="shared" si="165"/>
        <v/>
      </c>
      <c r="K1278" t="str">
        <f t="shared" si="159"/>
        <v>Liveramp</v>
      </c>
      <c r="L1278" t="str">
        <f t="shared" si="160"/>
        <v>Liveramp Holdings</v>
      </c>
      <c r="M1278" t="str">
        <f t="shared" si="161"/>
        <v>Liveramp Holdings Inc</v>
      </c>
      <c r="N1278" t="str">
        <f t="shared" si="162"/>
        <v/>
      </c>
      <c r="O1278" t="str">
        <f t="shared" si="163"/>
        <v/>
      </c>
      <c r="P1278" t="str">
        <f t="shared" si="164"/>
        <v/>
      </c>
    </row>
    <row r="1279" spans="1:16" collapsed="1" x14ac:dyDescent="0.25">
      <c r="A1279" s="2" t="s">
        <v>2559</v>
      </c>
      <c r="B1279" s="2" t="s">
        <v>2560</v>
      </c>
      <c r="C1279" s="2" t="s">
        <v>6</v>
      </c>
      <c r="D1279" s="3">
        <v>3507510065.04</v>
      </c>
      <c r="E1279" t="str">
        <f t="shared" si="166"/>
        <v>FibroGen</v>
      </c>
      <c r="F1279" t="str">
        <f t="shared" si="166"/>
        <v>Inc</v>
      </c>
      <c r="G1279" t="str">
        <f t="shared" si="166"/>
        <v/>
      </c>
      <c r="H1279" t="str">
        <f t="shared" si="166"/>
        <v/>
      </c>
      <c r="I1279" t="str">
        <f t="shared" si="166"/>
        <v/>
      </c>
      <c r="J1279" t="str">
        <f t="shared" si="165"/>
        <v/>
      </c>
      <c r="K1279" t="str">
        <f t="shared" si="159"/>
        <v>FibroGen</v>
      </c>
      <c r="L1279" t="str">
        <f t="shared" si="160"/>
        <v>FibroGen Inc</v>
      </c>
      <c r="M1279" t="str">
        <f t="shared" si="161"/>
        <v/>
      </c>
      <c r="N1279" t="str">
        <f t="shared" si="162"/>
        <v/>
      </c>
      <c r="O1279" t="str">
        <f t="shared" si="163"/>
        <v/>
      </c>
      <c r="P1279" t="str">
        <f t="shared" si="164"/>
        <v/>
      </c>
    </row>
    <row r="1280" spans="1:16" collapsed="1" x14ac:dyDescent="0.25">
      <c r="A1280" s="2" t="s">
        <v>2561</v>
      </c>
      <c r="B1280" s="2" t="s">
        <v>2562</v>
      </c>
      <c r="C1280" s="2" t="s">
        <v>6</v>
      </c>
      <c r="D1280" s="3">
        <v>3505520232.7199998</v>
      </c>
      <c r="E1280" t="str">
        <f t="shared" si="166"/>
        <v>Frontdoor</v>
      </c>
      <c r="F1280" t="str">
        <f t="shared" si="166"/>
        <v>Inc</v>
      </c>
      <c r="G1280" t="str">
        <f t="shared" si="166"/>
        <v/>
      </c>
      <c r="H1280" t="str">
        <f t="shared" si="166"/>
        <v/>
      </c>
      <c r="I1280" t="str">
        <f t="shared" si="166"/>
        <v/>
      </c>
      <c r="J1280" t="str">
        <f t="shared" si="165"/>
        <v/>
      </c>
      <c r="K1280" t="str">
        <f t="shared" si="159"/>
        <v>Frontdoor</v>
      </c>
      <c r="L1280" t="str">
        <f t="shared" si="160"/>
        <v>Frontdoor Inc</v>
      </c>
      <c r="M1280" t="str">
        <f t="shared" si="161"/>
        <v/>
      </c>
      <c r="N1280" t="str">
        <f t="shared" si="162"/>
        <v/>
      </c>
      <c r="O1280" t="str">
        <f t="shared" si="163"/>
        <v/>
      </c>
      <c r="P1280" t="str">
        <f t="shared" si="164"/>
        <v/>
      </c>
    </row>
    <row r="1281" spans="1:16" collapsed="1" x14ac:dyDescent="0.25">
      <c r="A1281" s="2" t="s">
        <v>2563</v>
      </c>
      <c r="B1281" s="2" t="s">
        <v>2564</v>
      </c>
      <c r="C1281" s="2" t="s">
        <v>6</v>
      </c>
      <c r="D1281" s="3">
        <v>3505066887.1799998</v>
      </c>
      <c r="E1281" t="str">
        <f t="shared" si="166"/>
        <v>Repligen</v>
      </c>
      <c r="F1281" t="str">
        <f t="shared" si="166"/>
        <v>Corp</v>
      </c>
      <c r="G1281" t="str">
        <f t="shared" si="166"/>
        <v/>
      </c>
      <c r="H1281" t="str">
        <f t="shared" si="166"/>
        <v/>
      </c>
      <c r="I1281" t="str">
        <f t="shared" si="166"/>
        <v/>
      </c>
      <c r="J1281" t="str">
        <f t="shared" si="165"/>
        <v/>
      </c>
      <c r="K1281" t="str">
        <f t="shared" si="159"/>
        <v>Repligen</v>
      </c>
      <c r="L1281" t="str">
        <f t="shared" si="160"/>
        <v>Repligen Corp</v>
      </c>
      <c r="M1281" t="str">
        <f t="shared" si="161"/>
        <v/>
      </c>
      <c r="N1281" t="str">
        <f t="shared" si="162"/>
        <v/>
      </c>
      <c r="O1281" t="str">
        <f t="shared" si="163"/>
        <v/>
      </c>
      <c r="P1281" t="str">
        <f t="shared" si="164"/>
        <v/>
      </c>
    </row>
    <row r="1282" spans="1:16" collapsed="1" x14ac:dyDescent="0.25">
      <c r="A1282" s="2" t="s">
        <v>2565</v>
      </c>
      <c r="B1282" s="2" t="s">
        <v>2566</v>
      </c>
      <c r="C1282" s="2" t="s">
        <v>6</v>
      </c>
      <c r="D1282" s="3">
        <v>3498377707.5</v>
      </c>
      <c r="E1282" t="str">
        <f t="shared" si="166"/>
        <v>OUTFRONT</v>
      </c>
      <c r="F1282" t="str">
        <f t="shared" si="166"/>
        <v>Media</v>
      </c>
      <c r="G1282" t="str">
        <f t="shared" si="166"/>
        <v>Inc</v>
      </c>
      <c r="H1282" t="str">
        <f t="shared" si="166"/>
        <v/>
      </c>
      <c r="I1282" t="str">
        <f t="shared" si="166"/>
        <v/>
      </c>
      <c r="J1282" t="str">
        <f t="shared" si="165"/>
        <v/>
      </c>
      <c r="K1282" t="str">
        <f t="shared" si="159"/>
        <v>OUTFRONT</v>
      </c>
      <c r="L1282" t="str">
        <f t="shared" si="160"/>
        <v>OUTFRONT Media</v>
      </c>
      <c r="M1282" t="str">
        <f t="shared" si="161"/>
        <v>OUTFRONT Media Inc</v>
      </c>
      <c r="N1282" t="str">
        <f t="shared" si="162"/>
        <v/>
      </c>
      <c r="O1282" t="str">
        <f t="shared" si="163"/>
        <v/>
      </c>
      <c r="P1282" t="str">
        <f t="shared" si="164"/>
        <v/>
      </c>
    </row>
    <row r="1283" spans="1:16" collapsed="1" x14ac:dyDescent="0.25">
      <c r="A1283" s="2" t="s">
        <v>2567</v>
      </c>
      <c r="B1283" s="2" t="s">
        <v>2568</v>
      </c>
      <c r="C1283" s="2" t="s">
        <v>6</v>
      </c>
      <c r="D1283" s="3">
        <v>3497465291.98</v>
      </c>
      <c r="E1283" t="str">
        <f t="shared" si="166"/>
        <v>ACADIA</v>
      </c>
      <c r="F1283" t="str">
        <f t="shared" si="166"/>
        <v>Pharmaceuticals</v>
      </c>
      <c r="G1283" t="str">
        <f t="shared" si="166"/>
        <v>Inc</v>
      </c>
      <c r="H1283" t="str">
        <f t="shared" si="166"/>
        <v/>
      </c>
      <c r="I1283" t="str">
        <f t="shared" si="166"/>
        <v/>
      </c>
      <c r="J1283" t="str">
        <f t="shared" si="165"/>
        <v/>
      </c>
      <c r="K1283" t="str">
        <f t="shared" ref="K1283:K1346" si="167">E1283</f>
        <v>ACADIA</v>
      </c>
      <c r="L1283" t="str">
        <f t="shared" ref="L1283:L1346" si="168">IF(LEN(F1283)&gt;0, K1283  &amp; " " &amp; F1283,"")</f>
        <v>ACADIA Pharmaceuticals</v>
      </c>
      <c r="M1283" t="str">
        <f t="shared" ref="M1283:M1346" si="169">IF(LEN(G1283)&gt;0, L1283  &amp; " " &amp; G1283,"")</f>
        <v>ACADIA Pharmaceuticals Inc</v>
      </c>
      <c r="N1283" t="str">
        <f t="shared" ref="N1283:N1346" si="170">IF(LEN(H1283)&gt;0, M1283  &amp; " " &amp; H1283,"")</f>
        <v/>
      </c>
      <c r="O1283" t="str">
        <f t="shared" ref="O1283:O1346" si="171">IF(LEN(I1283)&gt;0, N1283  &amp; " " &amp; I1283,"")</f>
        <v/>
      </c>
      <c r="P1283" t="str">
        <f t="shared" ref="P1283:P1346" si="172">IF(LEN(J1283)&gt;0, O1283  &amp; " " &amp; J1283,"")</f>
        <v/>
      </c>
    </row>
    <row r="1284" spans="1:16" collapsed="1" x14ac:dyDescent="0.25">
      <c r="A1284" s="2" t="s">
        <v>2569</v>
      </c>
      <c r="B1284" s="2" t="s">
        <v>2570</v>
      </c>
      <c r="C1284" s="2" t="s">
        <v>6</v>
      </c>
      <c r="D1284" s="3">
        <v>3489116599.4499998</v>
      </c>
      <c r="E1284" t="str">
        <f t="shared" si="166"/>
        <v>Macquarie</v>
      </c>
      <c r="F1284" t="str">
        <f t="shared" si="166"/>
        <v>Infrastructure</v>
      </c>
      <c r="G1284" t="str">
        <f t="shared" si="166"/>
        <v>Corp</v>
      </c>
      <c r="H1284" t="str">
        <f t="shared" si="166"/>
        <v/>
      </c>
      <c r="I1284" t="str">
        <f t="shared" si="166"/>
        <v/>
      </c>
      <c r="J1284" t="str">
        <f t="shared" si="165"/>
        <v/>
      </c>
      <c r="K1284" t="str">
        <f t="shared" si="167"/>
        <v>Macquarie</v>
      </c>
      <c r="L1284" t="str">
        <f t="shared" si="168"/>
        <v>Macquarie Infrastructure</v>
      </c>
      <c r="M1284" t="str">
        <f t="shared" si="169"/>
        <v>Macquarie Infrastructure Corp</v>
      </c>
      <c r="N1284" t="str">
        <f t="shared" si="170"/>
        <v/>
      </c>
      <c r="O1284" t="str">
        <f t="shared" si="171"/>
        <v/>
      </c>
      <c r="P1284" t="str">
        <f t="shared" si="172"/>
        <v/>
      </c>
    </row>
    <row r="1285" spans="1:16" collapsed="1" x14ac:dyDescent="0.25">
      <c r="A1285" s="2" t="s">
        <v>2571</v>
      </c>
      <c r="B1285" s="2" t="s">
        <v>2572</v>
      </c>
      <c r="C1285" s="2" t="s">
        <v>6</v>
      </c>
      <c r="D1285" s="3">
        <v>3487705265.4899998</v>
      </c>
      <c r="E1285" t="str">
        <f t="shared" si="166"/>
        <v>Sabra</v>
      </c>
      <c r="F1285" t="str">
        <f t="shared" si="166"/>
        <v>Health</v>
      </c>
      <c r="G1285" t="str">
        <f t="shared" si="166"/>
        <v>Care</v>
      </c>
      <c r="H1285" t="str">
        <f t="shared" si="166"/>
        <v>REIT</v>
      </c>
      <c r="I1285" t="str">
        <f t="shared" si="166"/>
        <v>Inc</v>
      </c>
      <c r="J1285" t="str">
        <f t="shared" si="165"/>
        <v/>
      </c>
      <c r="K1285" t="str">
        <f t="shared" si="167"/>
        <v>Sabra</v>
      </c>
      <c r="L1285" t="str">
        <f t="shared" si="168"/>
        <v>Sabra Health</v>
      </c>
      <c r="M1285" t="str">
        <f t="shared" si="169"/>
        <v>Sabra Health Care</v>
      </c>
      <c r="N1285" t="str">
        <f t="shared" si="170"/>
        <v>Sabra Health Care REIT</v>
      </c>
      <c r="O1285" t="str">
        <f t="shared" si="171"/>
        <v>Sabra Health Care REIT Inc</v>
      </c>
      <c r="P1285" t="str">
        <f t="shared" si="172"/>
        <v/>
      </c>
    </row>
    <row r="1286" spans="1:16" collapsed="1" x14ac:dyDescent="0.25">
      <c r="A1286" s="2" t="s">
        <v>2573</v>
      </c>
      <c r="B1286" s="2" t="s">
        <v>2574</v>
      </c>
      <c r="C1286" s="2" t="s">
        <v>6</v>
      </c>
      <c r="D1286" s="3">
        <v>3485843576.6700001</v>
      </c>
      <c r="E1286" t="str">
        <f t="shared" si="166"/>
        <v>Federal</v>
      </c>
      <c r="F1286" t="str">
        <f t="shared" si="166"/>
        <v>National</v>
      </c>
      <c r="G1286" t="str">
        <f t="shared" si="166"/>
        <v>Mortgage</v>
      </c>
      <c r="H1286" t="str">
        <f t="shared" si="166"/>
        <v>Association</v>
      </c>
      <c r="I1286" t="str">
        <f t="shared" si="166"/>
        <v/>
      </c>
      <c r="J1286" t="str">
        <f t="shared" si="165"/>
        <v/>
      </c>
      <c r="K1286" t="str">
        <f t="shared" si="167"/>
        <v>Federal</v>
      </c>
      <c r="L1286" t="str">
        <f t="shared" si="168"/>
        <v>Federal National</v>
      </c>
      <c r="M1286" t="str">
        <f t="shared" si="169"/>
        <v>Federal National Mortgage</v>
      </c>
      <c r="N1286" t="str">
        <f t="shared" si="170"/>
        <v>Federal National Mortgage Association</v>
      </c>
      <c r="O1286" t="str">
        <f t="shared" si="171"/>
        <v/>
      </c>
      <c r="P1286" t="str">
        <f t="shared" si="172"/>
        <v/>
      </c>
    </row>
    <row r="1287" spans="1:16" collapsed="1" x14ac:dyDescent="0.25">
      <c r="A1287" s="2" t="s">
        <v>2575</v>
      </c>
      <c r="B1287" s="2" t="s">
        <v>2576</v>
      </c>
      <c r="C1287" s="2" t="s">
        <v>6</v>
      </c>
      <c r="D1287" s="3">
        <v>3482088668.04</v>
      </c>
      <c r="E1287" t="str">
        <f t="shared" si="166"/>
        <v>Taro</v>
      </c>
      <c r="F1287" t="str">
        <f t="shared" si="166"/>
        <v>Pharmaceutical</v>
      </c>
      <c r="G1287" t="str">
        <f t="shared" si="166"/>
        <v>Industries</v>
      </c>
      <c r="H1287" t="str">
        <f t="shared" si="166"/>
        <v>Ltd</v>
      </c>
      <c r="I1287" t="str">
        <f t="shared" si="166"/>
        <v/>
      </c>
      <c r="J1287" t="str">
        <f t="shared" si="165"/>
        <v/>
      </c>
      <c r="K1287" t="str">
        <f t="shared" si="167"/>
        <v>Taro</v>
      </c>
      <c r="L1287" t="str">
        <f t="shared" si="168"/>
        <v>Taro Pharmaceutical</v>
      </c>
      <c r="M1287" t="str">
        <f t="shared" si="169"/>
        <v>Taro Pharmaceutical Industries</v>
      </c>
      <c r="N1287" t="str">
        <f t="shared" si="170"/>
        <v>Taro Pharmaceutical Industries Ltd</v>
      </c>
      <c r="O1287" t="str">
        <f t="shared" si="171"/>
        <v/>
      </c>
      <c r="P1287" t="str">
        <f t="shared" si="172"/>
        <v/>
      </c>
    </row>
    <row r="1288" spans="1:16" collapsed="1" x14ac:dyDescent="0.25">
      <c r="A1288" s="2" t="s">
        <v>2577</v>
      </c>
      <c r="B1288" s="2" t="s">
        <v>2578</v>
      </c>
      <c r="C1288" s="2" t="s">
        <v>6</v>
      </c>
      <c r="D1288" s="3">
        <v>3475721905.4200001</v>
      </c>
      <c r="E1288" t="str">
        <f t="shared" si="166"/>
        <v>LivaNova</v>
      </c>
      <c r="F1288" t="str">
        <f t="shared" si="166"/>
        <v>PLC</v>
      </c>
      <c r="G1288" t="str">
        <f t="shared" si="166"/>
        <v/>
      </c>
      <c r="H1288" t="str">
        <f t="shared" si="166"/>
        <v/>
      </c>
      <c r="I1288" t="str">
        <f t="shared" si="166"/>
        <v/>
      </c>
      <c r="J1288" t="str">
        <f t="shared" si="165"/>
        <v/>
      </c>
      <c r="K1288" t="str">
        <f t="shared" si="167"/>
        <v>LivaNova</v>
      </c>
      <c r="L1288" t="str">
        <f t="shared" si="168"/>
        <v>LivaNova PLC</v>
      </c>
      <c r="M1288" t="str">
        <f t="shared" si="169"/>
        <v/>
      </c>
      <c r="N1288" t="str">
        <f t="shared" si="170"/>
        <v/>
      </c>
      <c r="O1288" t="str">
        <f t="shared" si="171"/>
        <v/>
      </c>
      <c r="P1288" t="str">
        <f t="shared" si="172"/>
        <v/>
      </c>
    </row>
    <row r="1289" spans="1:16" collapsed="1" x14ac:dyDescent="0.25">
      <c r="A1289" s="2" t="s">
        <v>2579</v>
      </c>
      <c r="B1289" s="2" t="s">
        <v>2580</v>
      </c>
      <c r="C1289" s="2" t="s">
        <v>6</v>
      </c>
      <c r="D1289" s="3">
        <v>3471733427.04</v>
      </c>
      <c r="E1289" t="str">
        <f t="shared" si="166"/>
        <v>Vanguard</v>
      </c>
      <c r="F1289" t="str">
        <f t="shared" si="166"/>
        <v>Industrials</v>
      </c>
      <c r="G1289" t="str">
        <f t="shared" si="166"/>
        <v>Etf</v>
      </c>
      <c r="H1289" t="str">
        <f t="shared" si="166"/>
        <v/>
      </c>
      <c r="I1289" t="str">
        <f t="shared" si="166"/>
        <v/>
      </c>
      <c r="J1289" t="str">
        <f t="shared" si="165"/>
        <v/>
      </c>
      <c r="K1289" t="str">
        <f t="shared" si="167"/>
        <v>Vanguard</v>
      </c>
      <c r="L1289" t="str">
        <f t="shared" si="168"/>
        <v>Vanguard Industrials</v>
      </c>
      <c r="M1289" t="str">
        <f t="shared" si="169"/>
        <v>Vanguard Industrials Etf</v>
      </c>
      <c r="N1289" t="str">
        <f t="shared" si="170"/>
        <v/>
      </c>
      <c r="O1289" t="str">
        <f t="shared" si="171"/>
        <v/>
      </c>
      <c r="P1289" t="str">
        <f t="shared" si="172"/>
        <v/>
      </c>
    </row>
    <row r="1290" spans="1:16" collapsed="1" x14ac:dyDescent="0.25">
      <c r="A1290" s="2" t="s">
        <v>2581</v>
      </c>
      <c r="B1290" s="2" t="s">
        <v>2582</v>
      </c>
      <c r="C1290" s="2" t="s">
        <v>6</v>
      </c>
      <c r="D1290" s="3">
        <v>3463539218.1599998</v>
      </c>
      <c r="E1290" t="str">
        <f t="shared" si="166"/>
        <v>DNP</v>
      </c>
      <c r="F1290" t="str">
        <f t="shared" si="166"/>
        <v>Select</v>
      </c>
      <c r="G1290" t="str">
        <f t="shared" si="166"/>
        <v>Income</v>
      </c>
      <c r="H1290" t="str">
        <f t="shared" si="166"/>
        <v>Fund</v>
      </c>
      <c r="I1290" t="str">
        <f t="shared" si="166"/>
        <v>Inc</v>
      </c>
      <c r="J1290" t="str">
        <f t="shared" si="165"/>
        <v/>
      </c>
      <c r="K1290" t="str">
        <f t="shared" si="167"/>
        <v>DNP</v>
      </c>
      <c r="L1290" t="str">
        <f t="shared" si="168"/>
        <v>DNP Select</v>
      </c>
      <c r="M1290" t="str">
        <f t="shared" si="169"/>
        <v>DNP Select Income</v>
      </c>
      <c r="N1290" t="str">
        <f t="shared" si="170"/>
        <v>DNP Select Income Fund</v>
      </c>
      <c r="O1290" t="str">
        <f t="shared" si="171"/>
        <v>DNP Select Income Fund Inc</v>
      </c>
      <c r="P1290" t="str">
        <f t="shared" si="172"/>
        <v/>
      </c>
    </row>
    <row r="1291" spans="1:16" collapsed="1" x14ac:dyDescent="0.25">
      <c r="A1291" s="2" t="s">
        <v>2583</v>
      </c>
      <c r="B1291" s="2" t="s">
        <v>2584</v>
      </c>
      <c r="C1291" s="2" t="s">
        <v>6</v>
      </c>
      <c r="D1291" s="3">
        <v>3463058184.75</v>
      </c>
      <c r="E1291" t="str">
        <f t="shared" si="166"/>
        <v>First</v>
      </c>
      <c r="F1291" t="str">
        <f t="shared" si="166"/>
        <v>Hawaiian</v>
      </c>
      <c r="G1291" t="str">
        <f t="shared" si="166"/>
        <v>Inc</v>
      </c>
      <c r="H1291" t="str">
        <f t="shared" si="166"/>
        <v/>
      </c>
      <c r="I1291" t="str">
        <f t="shared" si="166"/>
        <v/>
      </c>
      <c r="J1291" t="str">
        <f t="shared" si="165"/>
        <v/>
      </c>
      <c r="K1291" t="str">
        <f t="shared" si="167"/>
        <v>First</v>
      </c>
      <c r="L1291" t="str">
        <f t="shared" si="168"/>
        <v>First Hawaiian</v>
      </c>
      <c r="M1291" t="str">
        <f t="shared" si="169"/>
        <v>First Hawaiian Inc</v>
      </c>
      <c r="N1291" t="str">
        <f t="shared" si="170"/>
        <v/>
      </c>
      <c r="O1291" t="str">
        <f t="shared" si="171"/>
        <v/>
      </c>
      <c r="P1291" t="str">
        <f t="shared" si="172"/>
        <v/>
      </c>
    </row>
    <row r="1292" spans="1:16" collapsed="1" x14ac:dyDescent="0.25">
      <c r="A1292" s="2" t="s">
        <v>2585</v>
      </c>
      <c r="B1292" s="2" t="s">
        <v>2586</v>
      </c>
      <c r="C1292" s="2" t="s">
        <v>6</v>
      </c>
      <c r="D1292" s="3">
        <v>3460895250.48</v>
      </c>
      <c r="E1292" t="str">
        <f t="shared" si="166"/>
        <v>Paramount</v>
      </c>
      <c r="F1292" t="str">
        <f t="shared" si="166"/>
        <v>Group</v>
      </c>
      <c r="G1292" t="str">
        <f t="shared" si="166"/>
        <v>Inc</v>
      </c>
      <c r="H1292" t="str">
        <f t="shared" si="166"/>
        <v/>
      </c>
      <c r="I1292" t="str">
        <f t="shared" si="166"/>
        <v/>
      </c>
      <c r="J1292" t="str">
        <f t="shared" si="165"/>
        <v/>
      </c>
      <c r="K1292" t="str">
        <f t="shared" si="167"/>
        <v>Paramount</v>
      </c>
      <c r="L1292" t="str">
        <f t="shared" si="168"/>
        <v>Paramount Group</v>
      </c>
      <c r="M1292" t="str">
        <f t="shared" si="169"/>
        <v>Paramount Group Inc</v>
      </c>
      <c r="N1292" t="str">
        <f t="shared" si="170"/>
        <v/>
      </c>
      <c r="O1292" t="str">
        <f t="shared" si="171"/>
        <v/>
      </c>
      <c r="P1292" t="str">
        <f t="shared" si="172"/>
        <v/>
      </c>
    </row>
    <row r="1293" spans="1:16" collapsed="1" x14ac:dyDescent="0.25">
      <c r="A1293" s="2" t="s">
        <v>2587</v>
      </c>
      <c r="B1293" s="2" t="s">
        <v>2588</v>
      </c>
      <c r="C1293" s="2" t="s">
        <v>6</v>
      </c>
      <c r="D1293" s="3">
        <v>3456796352.5900002</v>
      </c>
      <c r="E1293" t="str">
        <f t="shared" si="166"/>
        <v>Two</v>
      </c>
      <c r="F1293" t="str">
        <f t="shared" si="166"/>
        <v>Harbors</v>
      </c>
      <c r="G1293" t="str">
        <f t="shared" si="166"/>
        <v>Investment</v>
      </c>
      <c r="H1293" t="str">
        <f t="shared" si="166"/>
        <v>Corp</v>
      </c>
      <c r="I1293" t="str">
        <f t="shared" si="166"/>
        <v/>
      </c>
      <c r="J1293" t="str">
        <f t="shared" si="165"/>
        <v/>
      </c>
      <c r="K1293" t="str">
        <f t="shared" si="167"/>
        <v>Two</v>
      </c>
      <c r="L1293" t="str">
        <f t="shared" si="168"/>
        <v>Two Harbors</v>
      </c>
      <c r="M1293" t="str">
        <f t="shared" si="169"/>
        <v>Two Harbors Investment</v>
      </c>
      <c r="N1293" t="str">
        <f t="shared" si="170"/>
        <v>Two Harbors Investment Corp</v>
      </c>
      <c r="O1293" t="str">
        <f t="shared" si="171"/>
        <v/>
      </c>
      <c r="P1293" t="str">
        <f t="shared" si="172"/>
        <v/>
      </c>
    </row>
    <row r="1294" spans="1:16" collapsed="1" x14ac:dyDescent="0.25">
      <c r="A1294" s="2" t="s">
        <v>2589</v>
      </c>
      <c r="B1294" s="2" t="s">
        <v>2590</v>
      </c>
      <c r="C1294" s="2" t="s">
        <v>6</v>
      </c>
      <c r="D1294" s="3">
        <v>3447540673.79</v>
      </c>
      <c r="E1294" t="str">
        <f t="shared" si="166"/>
        <v>Goodyear</v>
      </c>
      <c r="F1294" t="str">
        <f t="shared" si="166"/>
        <v>Tire</v>
      </c>
      <c r="G1294" t="str">
        <f t="shared" si="166"/>
        <v>&amp;</v>
      </c>
      <c r="H1294" t="str">
        <f t="shared" si="166"/>
        <v>Rubber</v>
      </c>
      <c r="I1294" t="str">
        <f t="shared" si="166"/>
        <v>Co</v>
      </c>
      <c r="J1294" t="str">
        <f t="shared" si="165"/>
        <v/>
      </c>
      <c r="K1294" t="str">
        <f t="shared" si="167"/>
        <v>Goodyear</v>
      </c>
      <c r="L1294" t="str">
        <f t="shared" si="168"/>
        <v>Goodyear Tire</v>
      </c>
      <c r="M1294" t="str">
        <f t="shared" si="169"/>
        <v>Goodyear Tire &amp;</v>
      </c>
      <c r="N1294" t="str">
        <f t="shared" si="170"/>
        <v>Goodyear Tire &amp; Rubber</v>
      </c>
      <c r="O1294" t="str">
        <f t="shared" si="171"/>
        <v>Goodyear Tire &amp; Rubber Co</v>
      </c>
      <c r="P1294" t="str">
        <f t="shared" si="172"/>
        <v/>
      </c>
    </row>
    <row r="1295" spans="1:16" collapsed="1" x14ac:dyDescent="0.25">
      <c r="A1295" s="2" t="s">
        <v>2591</v>
      </c>
      <c r="B1295" s="2" t="s">
        <v>2592</v>
      </c>
      <c r="C1295" s="2" t="s">
        <v>6</v>
      </c>
      <c r="D1295" s="3">
        <v>3443839661.1999998</v>
      </c>
      <c r="E1295" t="str">
        <f t="shared" ref="E1295:I1345" si="173">TRIM(MID(SUBSTITUTE($B1295," ",REPT(" ",LEN($B1295))),(E$1-1)*LEN($B1295)+1,LEN($B1295)))</f>
        <v>Spirit</v>
      </c>
      <c r="F1295" t="str">
        <f t="shared" si="173"/>
        <v>Airlines</v>
      </c>
      <c r="G1295" t="str">
        <f t="shared" si="173"/>
        <v>Inc</v>
      </c>
      <c r="H1295" t="str">
        <f t="shared" si="173"/>
        <v/>
      </c>
      <c r="I1295" t="str">
        <f t="shared" si="173"/>
        <v/>
      </c>
      <c r="J1295" t="str">
        <f t="shared" si="165"/>
        <v/>
      </c>
      <c r="K1295" t="str">
        <f t="shared" si="167"/>
        <v>Spirit</v>
      </c>
      <c r="L1295" t="str">
        <f t="shared" si="168"/>
        <v>Spirit Airlines</v>
      </c>
      <c r="M1295" t="str">
        <f t="shared" si="169"/>
        <v>Spirit Airlines Inc</v>
      </c>
      <c r="N1295" t="str">
        <f t="shared" si="170"/>
        <v/>
      </c>
      <c r="O1295" t="str">
        <f t="shared" si="171"/>
        <v/>
      </c>
      <c r="P1295" t="str">
        <f t="shared" si="172"/>
        <v/>
      </c>
    </row>
    <row r="1296" spans="1:16" collapsed="1" x14ac:dyDescent="0.25">
      <c r="A1296" s="2" t="s">
        <v>2593</v>
      </c>
      <c r="B1296" s="2" t="s">
        <v>2594</v>
      </c>
      <c r="C1296" s="2" t="s">
        <v>6</v>
      </c>
      <c r="D1296" s="3">
        <v>3440226853.3299999</v>
      </c>
      <c r="E1296" t="str">
        <f t="shared" si="173"/>
        <v>Valley</v>
      </c>
      <c r="F1296" t="str">
        <f t="shared" si="173"/>
        <v>National</v>
      </c>
      <c r="G1296" t="str">
        <f t="shared" si="173"/>
        <v>Bancorp</v>
      </c>
      <c r="H1296" t="str">
        <f t="shared" si="173"/>
        <v/>
      </c>
      <c r="I1296" t="str">
        <f t="shared" si="173"/>
        <v/>
      </c>
      <c r="J1296" t="str">
        <f t="shared" si="165"/>
        <v/>
      </c>
      <c r="K1296" t="str">
        <f t="shared" si="167"/>
        <v>Valley</v>
      </c>
      <c r="L1296" t="str">
        <f t="shared" si="168"/>
        <v>Valley National</v>
      </c>
      <c r="M1296" t="str">
        <f t="shared" si="169"/>
        <v>Valley National Bancorp</v>
      </c>
      <c r="N1296" t="str">
        <f t="shared" si="170"/>
        <v/>
      </c>
      <c r="O1296" t="str">
        <f t="shared" si="171"/>
        <v/>
      </c>
      <c r="P1296" t="str">
        <f t="shared" si="172"/>
        <v/>
      </c>
    </row>
    <row r="1297" spans="1:16" collapsed="1" x14ac:dyDescent="0.25">
      <c r="A1297" s="2" t="s">
        <v>2595</v>
      </c>
      <c r="B1297" s="2" t="s">
        <v>2596</v>
      </c>
      <c r="C1297" s="2" t="s">
        <v>6</v>
      </c>
      <c r="D1297" s="3">
        <v>3435421384.3200002</v>
      </c>
      <c r="E1297" t="str">
        <f t="shared" si="173"/>
        <v>Associated</v>
      </c>
      <c r="F1297" t="str">
        <f t="shared" si="173"/>
        <v>Banc-Corp</v>
      </c>
      <c r="G1297" t="str">
        <f t="shared" si="173"/>
        <v/>
      </c>
      <c r="H1297" t="str">
        <f t="shared" si="173"/>
        <v/>
      </c>
      <c r="I1297" t="str">
        <f t="shared" si="173"/>
        <v/>
      </c>
      <c r="J1297" t="str">
        <f t="shared" si="165"/>
        <v/>
      </c>
      <c r="K1297" t="str">
        <f t="shared" si="167"/>
        <v>Associated</v>
      </c>
      <c r="L1297" t="str">
        <f t="shared" si="168"/>
        <v>Associated Banc-Corp</v>
      </c>
      <c r="M1297" t="str">
        <f t="shared" si="169"/>
        <v/>
      </c>
      <c r="N1297" t="str">
        <f t="shared" si="170"/>
        <v/>
      </c>
      <c r="O1297" t="str">
        <f t="shared" si="171"/>
        <v/>
      </c>
      <c r="P1297" t="str">
        <f t="shared" si="172"/>
        <v/>
      </c>
    </row>
    <row r="1298" spans="1:16" collapsed="1" x14ac:dyDescent="0.25">
      <c r="A1298" s="2" t="s">
        <v>2597</v>
      </c>
      <c r="B1298" s="2" t="s">
        <v>2598</v>
      </c>
      <c r="C1298" s="2" t="s">
        <v>6</v>
      </c>
      <c r="D1298" s="3">
        <v>3434639264.21</v>
      </c>
      <c r="E1298" t="str">
        <f t="shared" si="173"/>
        <v>Alkermes</v>
      </c>
      <c r="F1298" t="str">
        <f t="shared" si="173"/>
        <v>Plc</v>
      </c>
      <c r="G1298" t="str">
        <f t="shared" si="173"/>
        <v/>
      </c>
      <c r="H1298" t="str">
        <f t="shared" si="173"/>
        <v/>
      </c>
      <c r="I1298" t="str">
        <f t="shared" si="173"/>
        <v/>
      </c>
      <c r="J1298" t="str">
        <f t="shared" si="165"/>
        <v/>
      </c>
      <c r="K1298" t="str">
        <f t="shared" si="167"/>
        <v>Alkermes</v>
      </c>
      <c r="L1298" t="str">
        <f t="shared" si="168"/>
        <v>Alkermes Plc</v>
      </c>
      <c r="M1298" t="str">
        <f t="shared" si="169"/>
        <v/>
      </c>
      <c r="N1298" t="str">
        <f t="shared" si="170"/>
        <v/>
      </c>
      <c r="O1298" t="str">
        <f t="shared" si="171"/>
        <v/>
      </c>
      <c r="P1298" t="str">
        <f t="shared" si="172"/>
        <v/>
      </c>
    </row>
    <row r="1299" spans="1:16" collapsed="1" x14ac:dyDescent="0.25">
      <c r="A1299" s="2" t="s">
        <v>2599</v>
      </c>
      <c r="B1299" s="2" t="s">
        <v>2600</v>
      </c>
      <c r="C1299" s="2" t="s">
        <v>6</v>
      </c>
      <c r="D1299" s="3">
        <v>3433332974.7600002</v>
      </c>
      <c r="E1299" t="str">
        <f t="shared" si="173"/>
        <v>LogMeIn</v>
      </c>
      <c r="F1299" t="str">
        <f t="shared" si="173"/>
        <v>Inc</v>
      </c>
      <c r="G1299" t="str">
        <f t="shared" si="173"/>
        <v/>
      </c>
      <c r="H1299" t="str">
        <f t="shared" si="173"/>
        <v/>
      </c>
      <c r="I1299" t="str">
        <f t="shared" si="173"/>
        <v/>
      </c>
      <c r="J1299" t="str">
        <f t="shared" si="165"/>
        <v/>
      </c>
      <c r="K1299" t="str">
        <f t="shared" si="167"/>
        <v>LogMeIn</v>
      </c>
      <c r="L1299" t="str">
        <f t="shared" si="168"/>
        <v>LogMeIn Inc</v>
      </c>
      <c r="M1299" t="str">
        <f t="shared" si="169"/>
        <v/>
      </c>
      <c r="N1299" t="str">
        <f t="shared" si="170"/>
        <v/>
      </c>
      <c r="O1299" t="str">
        <f t="shared" si="171"/>
        <v/>
      </c>
      <c r="P1299" t="str">
        <f t="shared" si="172"/>
        <v/>
      </c>
    </row>
    <row r="1300" spans="1:16" collapsed="1" x14ac:dyDescent="0.25">
      <c r="A1300" s="2" t="s">
        <v>2601</v>
      </c>
      <c r="B1300" s="2" t="s">
        <v>2602</v>
      </c>
      <c r="C1300" s="2" t="s">
        <v>6</v>
      </c>
      <c r="D1300" s="3">
        <v>3427327880.4499998</v>
      </c>
      <c r="E1300" t="str">
        <f t="shared" si="173"/>
        <v>United</v>
      </c>
      <c r="F1300" t="str">
        <f t="shared" si="173"/>
        <v>Therapeutics</v>
      </c>
      <c r="G1300" t="str">
        <f t="shared" si="173"/>
        <v>Corp</v>
      </c>
      <c r="H1300" t="str">
        <f t="shared" si="173"/>
        <v/>
      </c>
      <c r="I1300" t="str">
        <f t="shared" si="173"/>
        <v/>
      </c>
      <c r="J1300" t="str">
        <f t="shared" ref="J1300:J1363" si="174">TRIM(MID(SUBSTITUTE($B1300," ",REPT(" ",LEN($B1300))),(J$1-1)*LEN($B1300)+1,LEN($B1300)))</f>
        <v/>
      </c>
      <c r="K1300" t="str">
        <f t="shared" si="167"/>
        <v>United</v>
      </c>
      <c r="L1300" t="str">
        <f t="shared" si="168"/>
        <v>United Therapeutics</v>
      </c>
      <c r="M1300" t="str">
        <f t="shared" si="169"/>
        <v>United Therapeutics Corp</v>
      </c>
      <c r="N1300" t="str">
        <f t="shared" si="170"/>
        <v/>
      </c>
      <c r="O1300" t="str">
        <f t="shared" si="171"/>
        <v/>
      </c>
      <c r="P1300" t="str">
        <f t="shared" si="172"/>
        <v/>
      </c>
    </row>
    <row r="1301" spans="1:16" collapsed="1" x14ac:dyDescent="0.25">
      <c r="A1301" s="2" t="s">
        <v>2603</v>
      </c>
      <c r="B1301" s="2" t="s">
        <v>2604</v>
      </c>
      <c r="C1301" s="2" t="s">
        <v>6</v>
      </c>
      <c r="D1301" s="3">
        <v>3420361441.6199999</v>
      </c>
      <c r="E1301" t="str">
        <f t="shared" si="173"/>
        <v>Helen</v>
      </c>
      <c r="F1301" t="str">
        <f t="shared" si="173"/>
        <v>of</v>
      </c>
      <c r="G1301" t="str">
        <f t="shared" si="173"/>
        <v>Troy</v>
      </c>
      <c r="H1301" t="str">
        <f t="shared" si="173"/>
        <v>Ltd</v>
      </c>
      <c r="I1301" t="str">
        <f t="shared" si="173"/>
        <v/>
      </c>
      <c r="J1301" t="str">
        <f t="shared" si="174"/>
        <v/>
      </c>
      <c r="K1301" t="str">
        <f t="shared" si="167"/>
        <v>Helen</v>
      </c>
      <c r="L1301" t="str">
        <f t="shared" si="168"/>
        <v>Helen of</v>
      </c>
      <c r="M1301" t="str">
        <f t="shared" si="169"/>
        <v>Helen of Troy</v>
      </c>
      <c r="N1301" t="str">
        <f t="shared" si="170"/>
        <v>Helen of Troy Ltd</v>
      </c>
      <c r="O1301" t="str">
        <f t="shared" si="171"/>
        <v/>
      </c>
      <c r="P1301" t="str">
        <f t="shared" si="172"/>
        <v/>
      </c>
    </row>
    <row r="1302" spans="1:16" collapsed="1" x14ac:dyDescent="0.25">
      <c r="A1302" s="2" t="s">
        <v>2605</v>
      </c>
      <c r="B1302" s="2" t="s">
        <v>2606</v>
      </c>
      <c r="C1302" s="2" t="s">
        <v>6</v>
      </c>
      <c r="D1302" s="3">
        <v>3415499885.4899998</v>
      </c>
      <c r="E1302" t="str">
        <f t="shared" si="173"/>
        <v>Corelogic</v>
      </c>
      <c r="F1302" t="str">
        <f t="shared" si="173"/>
        <v>Inc</v>
      </c>
      <c r="G1302" t="str">
        <f t="shared" si="173"/>
        <v/>
      </c>
      <c r="H1302" t="str">
        <f t="shared" si="173"/>
        <v/>
      </c>
      <c r="I1302" t="str">
        <f t="shared" si="173"/>
        <v/>
      </c>
      <c r="J1302" t="str">
        <f t="shared" si="174"/>
        <v/>
      </c>
      <c r="K1302" t="str">
        <f t="shared" si="167"/>
        <v>Corelogic</v>
      </c>
      <c r="L1302" t="str">
        <f t="shared" si="168"/>
        <v>Corelogic Inc</v>
      </c>
      <c r="M1302" t="str">
        <f t="shared" si="169"/>
        <v/>
      </c>
      <c r="N1302" t="str">
        <f t="shared" si="170"/>
        <v/>
      </c>
      <c r="O1302" t="str">
        <f t="shared" si="171"/>
        <v/>
      </c>
      <c r="P1302" t="str">
        <f t="shared" si="172"/>
        <v/>
      </c>
    </row>
    <row r="1303" spans="1:16" collapsed="1" x14ac:dyDescent="0.25">
      <c r="A1303" s="2" t="s">
        <v>2607</v>
      </c>
      <c r="B1303" s="2" t="s">
        <v>2608</v>
      </c>
      <c r="C1303" s="2" t="s">
        <v>6</v>
      </c>
      <c r="D1303" s="3">
        <v>3414725073.54</v>
      </c>
      <c r="E1303" t="str">
        <f t="shared" si="173"/>
        <v>BJ's</v>
      </c>
      <c r="F1303" t="str">
        <f t="shared" si="173"/>
        <v>Wholesale</v>
      </c>
      <c r="G1303" t="str">
        <f t="shared" si="173"/>
        <v>Club</v>
      </c>
      <c r="H1303" t="str">
        <f t="shared" si="173"/>
        <v>Holdings</v>
      </c>
      <c r="I1303" t="str">
        <f t="shared" si="173"/>
        <v>Inc</v>
      </c>
      <c r="J1303" t="str">
        <f t="shared" si="174"/>
        <v/>
      </c>
      <c r="K1303" t="str">
        <f t="shared" si="167"/>
        <v>BJ's</v>
      </c>
      <c r="L1303" t="str">
        <f t="shared" si="168"/>
        <v>BJ's Wholesale</v>
      </c>
      <c r="M1303" t="str">
        <f t="shared" si="169"/>
        <v>BJ's Wholesale Club</v>
      </c>
      <c r="N1303" t="str">
        <f t="shared" si="170"/>
        <v>BJ's Wholesale Club Holdings</v>
      </c>
      <c r="O1303" t="str">
        <f t="shared" si="171"/>
        <v>BJ's Wholesale Club Holdings Inc</v>
      </c>
      <c r="P1303" t="str">
        <f t="shared" si="172"/>
        <v/>
      </c>
    </row>
    <row r="1304" spans="1:16" collapsed="1" x14ac:dyDescent="0.25">
      <c r="A1304" s="2" t="s">
        <v>2609</v>
      </c>
      <c r="B1304" s="2" t="s">
        <v>2610</v>
      </c>
      <c r="C1304" s="2" t="s">
        <v>6</v>
      </c>
      <c r="D1304" s="3">
        <v>3407379460.5</v>
      </c>
      <c r="E1304" t="str">
        <f t="shared" si="173"/>
        <v>Hancock</v>
      </c>
      <c r="F1304" t="str">
        <f t="shared" si="173"/>
        <v>Whitney</v>
      </c>
      <c r="G1304" t="str">
        <f t="shared" si="173"/>
        <v>Corp</v>
      </c>
      <c r="H1304" t="str">
        <f t="shared" si="173"/>
        <v/>
      </c>
      <c r="I1304" t="str">
        <f t="shared" si="173"/>
        <v/>
      </c>
      <c r="J1304" t="str">
        <f t="shared" si="174"/>
        <v/>
      </c>
      <c r="K1304" t="str">
        <f t="shared" si="167"/>
        <v>Hancock</v>
      </c>
      <c r="L1304" t="str">
        <f t="shared" si="168"/>
        <v>Hancock Whitney</v>
      </c>
      <c r="M1304" t="str">
        <f t="shared" si="169"/>
        <v>Hancock Whitney Corp</v>
      </c>
      <c r="N1304" t="str">
        <f t="shared" si="170"/>
        <v/>
      </c>
      <c r="O1304" t="str">
        <f t="shared" si="171"/>
        <v/>
      </c>
      <c r="P1304" t="str">
        <f t="shared" si="172"/>
        <v/>
      </c>
    </row>
    <row r="1305" spans="1:16" collapsed="1" x14ac:dyDescent="0.25">
      <c r="A1305" s="2" t="s">
        <v>2611</v>
      </c>
      <c r="B1305" s="2" t="s">
        <v>2612</v>
      </c>
      <c r="C1305" s="2" t="s">
        <v>6</v>
      </c>
      <c r="D1305" s="3">
        <v>3404016213</v>
      </c>
      <c r="E1305" t="str">
        <f t="shared" si="173"/>
        <v>Regal</v>
      </c>
      <c r="F1305" t="str">
        <f t="shared" si="173"/>
        <v>Beloit</v>
      </c>
      <c r="G1305" t="str">
        <f t="shared" si="173"/>
        <v>Corp</v>
      </c>
      <c r="H1305" t="str">
        <f t="shared" si="173"/>
        <v/>
      </c>
      <c r="I1305" t="str">
        <f t="shared" si="173"/>
        <v/>
      </c>
      <c r="J1305" t="str">
        <f t="shared" si="174"/>
        <v/>
      </c>
      <c r="K1305" t="str">
        <f t="shared" si="167"/>
        <v>Regal</v>
      </c>
      <c r="L1305" t="str">
        <f t="shared" si="168"/>
        <v>Regal Beloit</v>
      </c>
      <c r="M1305" t="str">
        <f t="shared" si="169"/>
        <v>Regal Beloit Corp</v>
      </c>
      <c r="N1305" t="str">
        <f t="shared" si="170"/>
        <v/>
      </c>
      <c r="O1305" t="str">
        <f t="shared" si="171"/>
        <v/>
      </c>
      <c r="P1305" t="str">
        <f t="shared" si="172"/>
        <v/>
      </c>
    </row>
    <row r="1306" spans="1:16" collapsed="1" x14ac:dyDescent="0.25">
      <c r="A1306" s="2" t="s">
        <v>2613</v>
      </c>
      <c r="B1306" s="2" t="s">
        <v>2614</v>
      </c>
      <c r="C1306" s="2" t="s">
        <v>6</v>
      </c>
      <c r="D1306" s="3">
        <v>3402074000</v>
      </c>
      <c r="E1306" t="str">
        <f t="shared" si="173"/>
        <v>Vanguard</v>
      </c>
      <c r="F1306" t="str">
        <f t="shared" si="173"/>
        <v>Long-Term</v>
      </c>
      <c r="G1306" t="str">
        <f t="shared" si="173"/>
        <v>Bond</v>
      </c>
      <c r="H1306" t="str">
        <f t="shared" si="173"/>
        <v>Index</v>
      </c>
      <c r="I1306" t="str">
        <f t="shared" si="173"/>
        <v>Fund</v>
      </c>
      <c r="J1306" t="str">
        <f t="shared" si="174"/>
        <v/>
      </c>
      <c r="K1306" t="str">
        <f t="shared" si="167"/>
        <v>Vanguard</v>
      </c>
      <c r="L1306" t="str">
        <f t="shared" si="168"/>
        <v>Vanguard Long-Term</v>
      </c>
      <c r="M1306" t="str">
        <f t="shared" si="169"/>
        <v>Vanguard Long-Term Bond</v>
      </c>
      <c r="N1306" t="str">
        <f t="shared" si="170"/>
        <v>Vanguard Long-Term Bond Index</v>
      </c>
      <c r="O1306" t="str">
        <f t="shared" si="171"/>
        <v>Vanguard Long-Term Bond Index Fund</v>
      </c>
      <c r="P1306" t="str">
        <f t="shared" si="172"/>
        <v/>
      </c>
    </row>
    <row r="1307" spans="1:16" collapsed="1" x14ac:dyDescent="0.25">
      <c r="A1307" s="2" t="s">
        <v>2615</v>
      </c>
      <c r="B1307" s="2" t="s">
        <v>2616</v>
      </c>
      <c r="C1307" s="2" t="s">
        <v>6</v>
      </c>
      <c r="D1307" s="3">
        <v>3401956255.4400001</v>
      </c>
      <c r="E1307" t="str">
        <f t="shared" si="173"/>
        <v>National</v>
      </c>
      <c r="F1307" t="str">
        <f t="shared" si="173"/>
        <v>Health</v>
      </c>
      <c r="G1307" t="str">
        <f t="shared" si="173"/>
        <v>Investors</v>
      </c>
      <c r="H1307" t="str">
        <f t="shared" si="173"/>
        <v>Inc</v>
      </c>
      <c r="I1307" t="str">
        <f t="shared" si="173"/>
        <v/>
      </c>
      <c r="J1307" t="str">
        <f t="shared" si="174"/>
        <v/>
      </c>
      <c r="K1307" t="str">
        <f t="shared" si="167"/>
        <v>National</v>
      </c>
      <c r="L1307" t="str">
        <f t="shared" si="168"/>
        <v>National Health</v>
      </c>
      <c r="M1307" t="str">
        <f t="shared" si="169"/>
        <v>National Health Investors</v>
      </c>
      <c r="N1307" t="str">
        <f t="shared" si="170"/>
        <v>National Health Investors Inc</v>
      </c>
      <c r="O1307" t="str">
        <f t="shared" si="171"/>
        <v/>
      </c>
      <c r="P1307" t="str">
        <f t="shared" si="172"/>
        <v/>
      </c>
    </row>
    <row r="1308" spans="1:16" collapsed="1" x14ac:dyDescent="0.25">
      <c r="A1308" s="2" t="s">
        <v>2617</v>
      </c>
      <c r="B1308" s="2" t="s">
        <v>2618</v>
      </c>
      <c r="C1308" s="2" t="s">
        <v>6</v>
      </c>
      <c r="D1308" s="3">
        <v>3397802191.02</v>
      </c>
      <c r="E1308" t="str">
        <f t="shared" si="173"/>
        <v>Mirati</v>
      </c>
      <c r="F1308" t="str">
        <f t="shared" si="173"/>
        <v>Therapeutics</v>
      </c>
      <c r="G1308" t="str">
        <f t="shared" si="173"/>
        <v>Inc</v>
      </c>
      <c r="H1308" t="str">
        <f t="shared" si="173"/>
        <v/>
      </c>
      <c r="I1308" t="str">
        <f t="shared" si="173"/>
        <v/>
      </c>
      <c r="J1308" t="str">
        <f t="shared" si="174"/>
        <v/>
      </c>
      <c r="K1308" t="str">
        <f t="shared" si="167"/>
        <v>Mirati</v>
      </c>
      <c r="L1308" t="str">
        <f t="shared" si="168"/>
        <v>Mirati Therapeutics</v>
      </c>
      <c r="M1308" t="str">
        <f t="shared" si="169"/>
        <v>Mirati Therapeutics Inc</v>
      </c>
      <c r="N1308" t="str">
        <f t="shared" si="170"/>
        <v/>
      </c>
      <c r="O1308" t="str">
        <f t="shared" si="171"/>
        <v/>
      </c>
      <c r="P1308" t="str">
        <f t="shared" si="172"/>
        <v/>
      </c>
    </row>
    <row r="1309" spans="1:16" collapsed="1" x14ac:dyDescent="0.25">
      <c r="A1309" s="2" t="s">
        <v>2619</v>
      </c>
      <c r="B1309" s="2" t="s">
        <v>2620</v>
      </c>
      <c r="C1309" s="2" t="s">
        <v>6</v>
      </c>
      <c r="D1309" s="3">
        <v>3394447758.7199998</v>
      </c>
      <c r="E1309" t="str">
        <f t="shared" si="173"/>
        <v>SPDR</v>
      </c>
      <c r="F1309" t="str">
        <f t="shared" si="173"/>
        <v>Russell</v>
      </c>
      <c r="G1309" t="str">
        <f t="shared" si="173"/>
        <v>3000</v>
      </c>
      <c r="H1309" t="str">
        <f t="shared" si="173"/>
        <v>ETF</v>
      </c>
      <c r="I1309" t="str">
        <f t="shared" si="173"/>
        <v/>
      </c>
      <c r="J1309" t="str">
        <f t="shared" si="174"/>
        <v/>
      </c>
      <c r="K1309" t="str">
        <f t="shared" si="167"/>
        <v>SPDR</v>
      </c>
      <c r="L1309" t="str">
        <f t="shared" si="168"/>
        <v>SPDR Russell</v>
      </c>
      <c r="M1309" t="str">
        <f t="shared" si="169"/>
        <v>SPDR Russell 3000</v>
      </c>
      <c r="N1309" t="str">
        <f t="shared" si="170"/>
        <v>SPDR Russell 3000 ETF</v>
      </c>
      <c r="O1309" t="str">
        <f t="shared" si="171"/>
        <v/>
      </c>
      <c r="P1309" t="str">
        <f t="shared" si="172"/>
        <v/>
      </c>
    </row>
    <row r="1310" spans="1:16" collapsed="1" x14ac:dyDescent="0.25">
      <c r="A1310" s="2" t="s">
        <v>2621</v>
      </c>
      <c r="B1310" s="2" t="s">
        <v>2622</v>
      </c>
      <c r="C1310" s="2" t="s">
        <v>6</v>
      </c>
      <c r="D1310" s="3">
        <v>3375084102.5999999</v>
      </c>
      <c r="E1310" t="str">
        <f t="shared" si="173"/>
        <v>Glacier</v>
      </c>
      <c r="F1310" t="str">
        <f t="shared" si="173"/>
        <v>Bancorp</v>
      </c>
      <c r="G1310" t="str">
        <f t="shared" si="173"/>
        <v>Inc</v>
      </c>
      <c r="H1310" t="str">
        <f t="shared" si="173"/>
        <v/>
      </c>
      <c r="I1310" t="str">
        <f t="shared" si="173"/>
        <v/>
      </c>
      <c r="J1310" t="str">
        <f t="shared" si="174"/>
        <v/>
      </c>
      <c r="K1310" t="str">
        <f t="shared" si="167"/>
        <v>Glacier</v>
      </c>
      <c r="L1310" t="str">
        <f t="shared" si="168"/>
        <v>Glacier Bancorp</v>
      </c>
      <c r="M1310" t="str">
        <f t="shared" si="169"/>
        <v>Glacier Bancorp Inc</v>
      </c>
      <c r="N1310" t="str">
        <f t="shared" si="170"/>
        <v/>
      </c>
      <c r="O1310" t="str">
        <f t="shared" si="171"/>
        <v/>
      </c>
      <c r="P1310" t="str">
        <f t="shared" si="172"/>
        <v/>
      </c>
    </row>
    <row r="1311" spans="1:16" collapsed="1" x14ac:dyDescent="0.25">
      <c r="A1311" s="2" t="s">
        <v>2623</v>
      </c>
      <c r="B1311" s="2" t="s">
        <v>2624</v>
      </c>
      <c r="C1311" s="2" t="s">
        <v>6</v>
      </c>
      <c r="D1311" s="3">
        <v>3360454949.6700001</v>
      </c>
      <c r="E1311" t="str">
        <f t="shared" si="173"/>
        <v>Mercury</v>
      </c>
      <c r="F1311" t="str">
        <f t="shared" si="173"/>
        <v>General</v>
      </c>
      <c r="G1311" t="str">
        <f t="shared" si="173"/>
        <v>Corp</v>
      </c>
      <c r="H1311" t="str">
        <f t="shared" si="173"/>
        <v/>
      </c>
      <c r="I1311" t="str">
        <f t="shared" si="173"/>
        <v/>
      </c>
      <c r="J1311" t="str">
        <f t="shared" si="174"/>
        <v/>
      </c>
      <c r="K1311" t="str">
        <f t="shared" si="167"/>
        <v>Mercury</v>
      </c>
      <c r="L1311" t="str">
        <f t="shared" si="168"/>
        <v>Mercury General</v>
      </c>
      <c r="M1311" t="str">
        <f t="shared" si="169"/>
        <v>Mercury General Corp</v>
      </c>
      <c r="N1311" t="str">
        <f t="shared" si="170"/>
        <v/>
      </c>
      <c r="O1311" t="str">
        <f t="shared" si="171"/>
        <v/>
      </c>
      <c r="P1311" t="str">
        <f t="shared" si="172"/>
        <v/>
      </c>
    </row>
    <row r="1312" spans="1:16" collapsed="1" x14ac:dyDescent="0.25">
      <c r="A1312" s="2" t="s">
        <v>2625</v>
      </c>
      <c r="B1312" s="2" t="s">
        <v>2626</v>
      </c>
      <c r="C1312" s="2" t="s">
        <v>6</v>
      </c>
      <c r="D1312" s="3">
        <v>3359803036.25</v>
      </c>
      <c r="E1312" t="str">
        <f t="shared" si="173"/>
        <v>KBR</v>
      </c>
      <c r="F1312" t="str">
        <f t="shared" si="173"/>
        <v>Inc</v>
      </c>
      <c r="G1312" t="str">
        <f t="shared" si="173"/>
        <v/>
      </c>
      <c r="H1312" t="str">
        <f t="shared" si="173"/>
        <v/>
      </c>
      <c r="I1312" t="str">
        <f t="shared" si="173"/>
        <v/>
      </c>
      <c r="J1312" t="str">
        <f t="shared" si="174"/>
        <v/>
      </c>
      <c r="K1312" t="str">
        <f t="shared" si="167"/>
        <v>KBR</v>
      </c>
      <c r="L1312" t="str">
        <f t="shared" si="168"/>
        <v>KBR Inc</v>
      </c>
      <c r="M1312" t="str">
        <f t="shared" si="169"/>
        <v/>
      </c>
      <c r="N1312" t="str">
        <f t="shared" si="170"/>
        <v/>
      </c>
      <c r="O1312" t="str">
        <f t="shared" si="171"/>
        <v/>
      </c>
      <c r="P1312" t="str">
        <f t="shared" si="172"/>
        <v/>
      </c>
    </row>
    <row r="1313" spans="1:16" collapsed="1" x14ac:dyDescent="0.25">
      <c r="A1313" s="2" t="s">
        <v>2627</v>
      </c>
      <c r="B1313" s="2" t="s">
        <v>2628</v>
      </c>
      <c r="C1313" s="2" t="s">
        <v>6</v>
      </c>
      <c r="D1313" s="3">
        <v>3357303244.3200002</v>
      </c>
      <c r="E1313" t="str">
        <f t="shared" si="173"/>
        <v>Physicians</v>
      </c>
      <c r="F1313" t="str">
        <f t="shared" si="173"/>
        <v>Realty</v>
      </c>
      <c r="G1313" t="str">
        <f t="shared" si="173"/>
        <v>Trust</v>
      </c>
      <c r="H1313" t="str">
        <f t="shared" si="173"/>
        <v/>
      </c>
      <c r="I1313" t="str">
        <f t="shared" si="173"/>
        <v/>
      </c>
      <c r="J1313" t="str">
        <f t="shared" si="174"/>
        <v/>
      </c>
      <c r="K1313" t="str">
        <f t="shared" si="167"/>
        <v>Physicians</v>
      </c>
      <c r="L1313" t="str">
        <f t="shared" si="168"/>
        <v>Physicians Realty</v>
      </c>
      <c r="M1313" t="str">
        <f t="shared" si="169"/>
        <v>Physicians Realty Trust</v>
      </c>
      <c r="N1313" t="str">
        <f t="shared" si="170"/>
        <v/>
      </c>
      <c r="O1313" t="str">
        <f t="shared" si="171"/>
        <v/>
      </c>
      <c r="P1313" t="str">
        <f t="shared" si="172"/>
        <v/>
      </c>
    </row>
    <row r="1314" spans="1:16" collapsed="1" x14ac:dyDescent="0.25">
      <c r="A1314" s="2" t="s">
        <v>2629</v>
      </c>
      <c r="B1314" s="2" t="s">
        <v>2630</v>
      </c>
      <c r="C1314" s="2" t="s">
        <v>6</v>
      </c>
      <c r="D1314" s="3">
        <v>3353170005.7199998</v>
      </c>
      <c r="E1314" t="str">
        <f t="shared" si="173"/>
        <v>Navistar</v>
      </c>
      <c r="F1314" t="str">
        <f t="shared" si="173"/>
        <v>International</v>
      </c>
      <c r="G1314" t="str">
        <f t="shared" si="173"/>
        <v>Corp</v>
      </c>
      <c r="H1314" t="str">
        <f t="shared" si="173"/>
        <v/>
      </c>
      <c r="I1314" t="str">
        <f t="shared" si="173"/>
        <v/>
      </c>
      <c r="J1314" t="str">
        <f t="shared" si="174"/>
        <v/>
      </c>
      <c r="K1314" t="str">
        <f t="shared" si="167"/>
        <v>Navistar</v>
      </c>
      <c r="L1314" t="str">
        <f t="shared" si="168"/>
        <v>Navistar International</v>
      </c>
      <c r="M1314" t="str">
        <f t="shared" si="169"/>
        <v>Navistar International Corp</v>
      </c>
      <c r="N1314" t="str">
        <f t="shared" si="170"/>
        <v/>
      </c>
      <c r="O1314" t="str">
        <f t="shared" si="171"/>
        <v/>
      </c>
      <c r="P1314" t="str">
        <f t="shared" si="172"/>
        <v/>
      </c>
    </row>
    <row r="1315" spans="1:16" collapsed="1" x14ac:dyDescent="0.25">
      <c r="A1315" s="2" t="s">
        <v>2631</v>
      </c>
      <c r="B1315" s="2" t="s">
        <v>2632</v>
      </c>
      <c r="C1315" s="2" t="s">
        <v>6</v>
      </c>
      <c r="D1315" s="3">
        <v>3350970000</v>
      </c>
      <c r="E1315" t="str">
        <f t="shared" si="173"/>
        <v>JPMorgan</v>
      </c>
      <c r="F1315" t="str">
        <f t="shared" si="173"/>
        <v>BetaBuilders</v>
      </c>
      <c r="G1315" t="str">
        <f t="shared" si="173"/>
        <v>Canada</v>
      </c>
      <c r="H1315" t="str">
        <f t="shared" si="173"/>
        <v>ETF</v>
      </c>
      <c r="I1315" t="str">
        <f t="shared" si="173"/>
        <v/>
      </c>
      <c r="J1315" t="str">
        <f t="shared" si="174"/>
        <v/>
      </c>
      <c r="K1315" t="str">
        <f t="shared" si="167"/>
        <v>JPMorgan</v>
      </c>
      <c r="L1315" t="str">
        <f t="shared" si="168"/>
        <v>JPMorgan BetaBuilders</v>
      </c>
      <c r="M1315" t="str">
        <f t="shared" si="169"/>
        <v>JPMorgan BetaBuilders Canada</v>
      </c>
      <c r="N1315" t="str">
        <f t="shared" si="170"/>
        <v>JPMorgan BetaBuilders Canada ETF</v>
      </c>
      <c r="O1315" t="str">
        <f t="shared" si="171"/>
        <v/>
      </c>
      <c r="P1315" t="str">
        <f t="shared" si="172"/>
        <v/>
      </c>
    </row>
    <row r="1316" spans="1:16" collapsed="1" x14ac:dyDescent="0.25">
      <c r="A1316" s="2" t="s">
        <v>2633</v>
      </c>
      <c r="B1316" s="2" t="s">
        <v>2634</v>
      </c>
      <c r="C1316" s="2" t="s">
        <v>6</v>
      </c>
      <c r="D1316" s="3">
        <v>3348344730</v>
      </c>
      <c r="E1316" t="str">
        <f t="shared" si="173"/>
        <v>UNB</v>
      </c>
      <c r="F1316" t="str">
        <f t="shared" si="173"/>
        <v>Corp</v>
      </c>
      <c r="G1316" t="str">
        <f t="shared" si="173"/>
        <v/>
      </c>
      <c r="H1316" t="str">
        <f t="shared" si="173"/>
        <v/>
      </c>
      <c r="I1316" t="str">
        <f t="shared" si="173"/>
        <v/>
      </c>
      <c r="J1316" t="str">
        <f t="shared" si="174"/>
        <v/>
      </c>
      <c r="K1316" t="str">
        <f t="shared" si="167"/>
        <v>UNB</v>
      </c>
      <c r="L1316" t="str">
        <f t="shared" si="168"/>
        <v>UNB Corp</v>
      </c>
      <c r="M1316" t="str">
        <f t="shared" si="169"/>
        <v/>
      </c>
      <c r="N1316" t="str">
        <f t="shared" si="170"/>
        <v/>
      </c>
      <c r="O1316" t="str">
        <f t="shared" si="171"/>
        <v/>
      </c>
      <c r="P1316" t="str">
        <f t="shared" si="172"/>
        <v/>
      </c>
    </row>
    <row r="1317" spans="1:16" collapsed="1" x14ac:dyDescent="0.25">
      <c r="A1317" s="2" t="s">
        <v>2635</v>
      </c>
      <c r="B1317" s="2" t="s">
        <v>2636</v>
      </c>
      <c r="C1317" s="2" t="s">
        <v>6</v>
      </c>
      <c r="D1317" s="3">
        <v>3346518570.1999998</v>
      </c>
      <c r="E1317" t="str">
        <f t="shared" si="173"/>
        <v>Vanguard</v>
      </c>
      <c r="F1317" t="str">
        <f t="shared" si="173"/>
        <v>Energy</v>
      </c>
      <c r="G1317" t="str">
        <f t="shared" si="173"/>
        <v>Index</v>
      </c>
      <c r="H1317" t="str">
        <f t="shared" si="173"/>
        <v>ETF</v>
      </c>
      <c r="I1317" t="str">
        <f t="shared" si="173"/>
        <v/>
      </c>
      <c r="J1317" t="str">
        <f t="shared" si="174"/>
        <v/>
      </c>
      <c r="K1317" t="str">
        <f t="shared" si="167"/>
        <v>Vanguard</v>
      </c>
      <c r="L1317" t="str">
        <f t="shared" si="168"/>
        <v>Vanguard Energy</v>
      </c>
      <c r="M1317" t="str">
        <f t="shared" si="169"/>
        <v>Vanguard Energy Index</v>
      </c>
      <c r="N1317" t="str">
        <f t="shared" si="170"/>
        <v>Vanguard Energy Index ETF</v>
      </c>
      <c r="O1317" t="str">
        <f t="shared" si="171"/>
        <v/>
      </c>
      <c r="P1317" t="str">
        <f t="shared" si="172"/>
        <v/>
      </c>
    </row>
    <row r="1318" spans="1:16" collapsed="1" x14ac:dyDescent="0.25">
      <c r="A1318" s="2" t="s">
        <v>2637</v>
      </c>
      <c r="B1318" s="2" t="s">
        <v>2638</v>
      </c>
      <c r="C1318" s="2" t="s">
        <v>6</v>
      </c>
      <c r="D1318" s="3">
        <v>3344884560.3200002</v>
      </c>
      <c r="E1318" t="str">
        <f t="shared" si="173"/>
        <v>Qualys</v>
      </c>
      <c r="F1318" t="str">
        <f t="shared" si="173"/>
        <v>Inc</v>
      </c>
      <c r="G1318" t="str">
        <f t="shared" si="173"/>
        <v/>
      </c>
      <c r="H1318" t="str">
        <f t="shared" si="173"/>
        <v/>
      </c>
      <c r="I1318" t="str">
        <f t="shared" si="173"/>
        <v/>
      </c>
      <c r="J1318" t="str">
        <f t="shared" si="174"/>
        <v/>
      </c>
      <c r="K1318" t="str">
        <f t="shared" si="167"/>
        <v>Qualys</v>
      </c>
      <c r="L1318" t="str">
        <f t="shared" si="168"/>
        <v>Qualys Inc</v>
      </c>
      <c r="M1318" t="str">
        <f t="shared" si="169"/>
        <v/>
      </c>
      <c r="N1318" t="str">
        <f t="shared" si="170"/>
        <v/>
      </c>
      <c r="O1318" t="str">
        <f t="shared" si="171"/>
        <v/>
      </c>
      <c r="P1318" t="str">
        <f t="shared" si="172"/>
        <v/>
      </c>
    </row>
    <row r="1319" spans="1:16" collapsed="1" x14ac:dyDescent="0.25">
      <c r="A1319" s="2" t="s">
        <v>2639</v>
      </c>
      <c r="B1319" s="2" t="s">
        <v>2640</v>
      </c>
      <c r="C1319" s="2" t="s">
        <v>6</v>
      </c>
      <c r="D1319" s="3">
        <v>3344686722.54</v>
      </c>
      <c r="E1319" t="str">
        <f t="shared" si="173"/>
        <v>Pimco</v>
      </c>
      <c r="F1319" t="str">
        <f t="shared" si="173"/>
        <v>Dynamic</v>
      </c>
      <c r="G1319" t="str">
        <f t="shared" si="173"/>
        <v>Credit</v>
      </c>
      <c r="H1319" t="str">
        <f t="shared" si="173"/>
        <v>and</v>
      </c>
      <c r="I1319" t="str">
        <f t="shared" si="173"/>
        <v>Mortgage</v>
      </c>
      <c r="J1319" t="str">
        <f t="shared" si="174"/>
        <v>Income</v>
      </c>
      <c r="K1319" t="str">
        <f t="shared" si="167"/>
        <v>Pimco</v>
      </c>
      <c r="L1319" t="str">
        <f t="shared" si="168"/>
        <v>Pimco Dynamic</v>
      </c>
      <c r="M1319" t="str">
        <f t="shared" si="169"/>
        <v>Pimco Dynamic Credit</v>
      </c>
      <c r="N1319" t="str">
        <f t="shared" si="170"/>
        <v>Pimco Dynamic Credit and</v>
      </c>
      <c r="O1319" t="str">
        <f t="shared" si="171"/>
        <v>Pimco Dynamic Credit and Mortgage</v>
      </c>
      <c r="P1319" t="str">
        <f t="shared" si="172"/>
        <v>Pimco Dynamic Credit and Mortgage Income</v>
      </c>
    </row>
    <row r="1320" spans="1:16" collapsed="1" x14ac:dyDescent="0.25">
      <c r="A1320" s="2" t="s">
        <v>2641</v>
      </c>
      <c r="B1320" s="2" t="s">
        <v>2642</v>
      </c>
      <c r="C1320" s="2" t="s">
        <v>6</v>
      </c>
      <c r="D1320" s="3">
        <v>3339943401.0900002</v>
      </c>
      <c r="E1320" t="str">
        <f t="shared" si="173"/>
        <v>Omnicell</v>
      </c>
      <c r="F1320" t="str">
        <f t="shared" si="173"/>
        <v>Inc</v>
      </c>
      <c r="G1320" t="str">
        <f t="shared" si="173"/>
        <v/>
      </c>
      <c r="H1320" t="str">
        <f t="shared" si="173"/>
        <v/>
      </c>
      <c r="I1320" t="str">
        <f t="shared" si="173"/>
        <v/>
      </c>
      <c r="J1320" t="str">
        <f t="shared" si="174"/>
        <v/>
      </c>
      <c r="K1320" t="str">
        <f t="shared" si="167"/>
        <v>Omnicell</v>
      </c>
      <c r="L1320" t="str">
        <f t="shared" si="168"/>
        <v>Omnicell Inc</v>
      </c>
      <c r="M1320" t="str">
        <f t="shared" si="169"/>
        <v/>
      </c>
      <c r="N1320" t="str">
        <f t="shared" si="170"/>
        <v/>
      </c>
      <c r="O1320" t="str">
        <f t="shared" si="171"/>
        <v/>
      </c>
      <c r="P1320" t="str">
        <f t="shared" si="172"/>
        <v/>
      </c>
    </row>
    <row r="1321" spans="1:16" collapsed="1" x14ac:dyDescent="0.25">
      <c r="A1321" s="2" t="s">
        <v>2643</v>
      </c>
      <c r="B1321" s="2" t="s">
        <v>2644</v>
      </c>
      <c r="C1321" s="2" t="s">
        <v>6</v>
      </c>
      <c r="D1321" s="3">
        <v>3320238000</v>
      </c>
      <c r="E1321" t="str">
        <f t="shared" si="173"/>
        <v>iShares</v>
      </c>
      <c r="F1321" t="str">
        <f t="shared" si="173"/>
        <v>US</v>
      </c>
      <c r="G1321" t="str">
        <f t="shared" si="173"/>
        <v>Credit</v>
      </c>
      <c r="H1321" t="str">
        <f t="shared" si="173"/>
        <v>Bond</v>
      </c>
      <c r="I1321" t="str">
        <f t="shared" si="173"/>
        <v>ETF</v>
      </c>
      <c r="J1321" t="str">
        <f t="shared" si="174"/>
        <v/>
      </c>
      <c r="K1321" t="str">
        <f t="shared" si="167"/>
        <v>iShares</v>
      </c>
      <c r="L1321" t="str">
        <f t="shared" si="168"/>
        <v>iShares US</v>
      </c>
      <c r="M1321" t="str">
        <f t="shared" si="169"/>
        <v>iShares US Credit</v>
      </c>
      <c r="N1321" t="str">
        <f t="shared" si="170"/>
        <v>iShares US Credit Bond</v>
      </c>
      <c r="O1321" t="str">
        <f t="shared" si="171"/>
        <v>iShares US Credit Bond ETF</v>
      </c>
      <c r="P1321" t="str">
        <f t="shared" si="172"/>
        <v/>
      </c>
    </row>
    <row r="1322" spans="1:16" collapsed="1" x14ac:dyDescent="0.25">
      <c r="A1322" s="2" t="s">
        <v>2645</v>
      </c>
      <c r="B1322" s="2" t="s">
        <v>2646</v>
      </c>
      <c r="C1322" s="2" t="s">
        <v>6</v>
      </c>
      <c r="D1322" s="3">
        <v>3317605262.6399999</v>
      </c>
      <c r="E1322" t="str">
        <f t="shared" si="173"/>
        <v>AppFolio</v>
      </c>
      <c r="F1322" t="str">
        <f t="shared" si="173"/>
        <v>Inc</v>
      </c>
      <c r="G1322" t="str">
        <f t="shared" si="173"/>
        <v/>
      </c>
      <c r="H1322" t="str">
        <f t="shared" si="173"/>
        <v/>
      </c>
      <c r="I1322" t="str">
        <f t="shared" si="173"/>
        <v/>
      </c>
      <c r="J1322" t="str">
        <f t="shared" si="174"/>
        <v/>
      </c>
      <c r="K1322" t="str">
        <f t="shared" si="167"/>
        <v>AppFolio</v>
      </c>
      <c r="L1322" t="str">
        <f t="shared" si="168"/>
        <v>AppFolio Inc</v>
      </c>
      <c r="M1322" t="str">
        <f t="shared" si="169"/>
        <v/>
      </c>
      <c r="N1322" t="str">
        <f t="shared" si="170"/>
        <v/>
      </c>
      <c r="O1322" t="str">
        <f t="shared" si="171"/>
        <v/>
      </c>
      <c r="P1322" t="str">
        <f t="shared" si="172"/>
        <v/>
      </c>
    </row>
    <row r="1323" spans="1:16" collapsed="1" x14ac:dyDescent="0.25">
      <c r="A1323" s="2" t="s">
        <v>2647</v>
      </c>
      <c r="B1323" s="2" t="s">
        <v>2648</v>
      </c>
      <c r="C1323" s="2" t="s">
        <v>6</v>
      </c>
      <c r="D1323" s="3">
        <v>3315042990.1599998</v>
      </c>
      <c r="E1323" t="str">
        <f t="shared" si="173"/>
        <v>Transocean</v>
      </c>
      <c r="F1323" t="str">
        <f t="shared" si="173"/>
        <v>Ltd</v>
      </c>
      <c r="G1323" t="str">
        <f t="shared" si="173"/>
        <v/>
      </c>
      <c r="H1323" t="str">
        <f t="shared" si="173"/>
        <v/>
      </c>
      <c r="I1323" t="str">
        <f t="shared" si="173"/>
        <v/>
      </c>
      <c r="J1323" t="str">
        <f t="shared" si="174"/>
        <v/>
      </c>
      <c r="K1323" t="str">
        <f t="shared" si="167"/>
        <v>Transocean</v>
      </c>
      <c r="L1323" t="str">
        <f t="shared" si="168"/>
        <v>Transocean Ltd</v>
      </c>
      <c r="M1323" t="str">
        <f t="shared" si="169"/>
        <v/>
      </c>
      <c r="N1323" t="str">
        <f t="shared" si="170"/>
        <v/>
      </c>
      <c r="O1323" t="str">
        <f t="shared" si="171"/>
        <v/>
      </c>
      <c r="P1323" t="str">
        <f t="shared" si="172"/>
        <v/>
      </c>
    </row>
    <row r="1324" spans="1:16" collapsed="1" x14ac:dyDescent="0.25">
      <c r="A1324" s="2" t="s">
        <v>2649</v>
      </c>
      <c r="B1324" s="2" t="s">
        <v>2650</v>
      </c>
      <c r="C1324" s="2" t="s">
        <v>6</v>
      </c>
      <c r="D1324" s="3">
        <v>3314863400.52</v>
      </c>
      <c r="E1324" t="str">
        <f t="shared" si="173"/>
        <v>Community</v>
      </c>
      <c r="F1324" t="str">
        <f t="shared" si="173"/>
        <v>Bank</v>
      </c>
      <c r="G1324" t="str">
        <f t="shared" si="173"/>
        <v>System</v>
      </c>
      <c r="H1324" t="str">
        <f t="shared" si="173"/>
        <v>Inc</v>
      </c>
      <c r="I1324" t="str">
        <f t="shared" si="173"/>
        <v/>
      </c>
      <c r="J1324" t="str">
        <f t="shared" si="174"/>
        <v/>
      </c>
      <c r="K1324" t="str">
        <f t="shared" si="167"/>
        <v>Community</v>
      </c>
      <c r="L1324" t="str">
        <f t="shared" si="168"/>
        <v>Community Bank</v>
      </c>
      <c r="M1324" t="str">
        <f t="shared" si="169"/>
        <v>Community Bank System</v>
      </c>
      <c r="N1324" t="str">
        <f t="shared" si="170"/>
        <v>Community Bank System Inc</v>
      </c>
      <c r="O1324" t="str">
        <f t="shared" si="171"/>
        <v/>
      </c>
      <c r="P1324" t="str">
        <f t="shared" si="172"/>
        <v/>
      </c>
    </row>
    <row r="1325" spans="1:16" collapsed="1" x14ac:dyDescent="0.25">
      <c r="A1325" s="2" t="s">
        <v>2651</v>
      </c>
      <c r="B1325" s="2" t="s">
        <v>2652</v>
      </c>
      <c r="C1325" s="2" t="s">
        <v>6</v>
      </c>
      <c r="D1325" s="3">
        <v>3300908000</v>
      </c>
      <c r="E1325" t="str">
        <f t="shared" si="173"/>
        <v>SPDR</v>
      </c>
      <c r="F1325" t="str">
        <f t="shared" si="173"/>
        <v>DoubleLine</v>
      </c>
      <c r="G1325" t="str">
        <f t="shared" si="173"/>
        <v>Total</v>
      </c>
      <c r="H1325" t="str">
        <f t="shared" si="173"/>
        <v>Return</v>
      </c>
      <c r="I1325" t="str">
        <f t="shared" si="173"/>
        <v>Tactical</v>
      </c>
      <c r="J1325" t="str">
        <f t="shared" si="174"/>
        <v>ETF</v>
      </c>
      <c r="K1325" t="str">
        <f t="shared" si="167"/>
        <v>SPDR</v>
      </c>
      <c r="L1325" t="str">
        <f t="shared" si="168"/>
        <v>SPDR DoubleLine</v>
      </c>
      <c r="M1325" t="str">
        <f t="shared" si="169"/>
        <v>SPDR DoubleLine Total</v>
      </c>
      <c r="N1325" t="str">
        <f t="shared" si="170"/>
        <v>SPDR DoubleLine Total Return</v>
      </c>
      <c r="O1325" t="str">
        <f t="shared" si="171"/>
        <v>SPDR DoubleLine Total Return Tactical</v>
      </c>
      <c r="P1325" t="str">
        <f t="shared" si="172"/>
        <v>SPDR DoubleLine Total Return Tactical ETF</v>
      </c>
    </row>
    <row r="1326" spans="1:16" collapsed="1" x14ac:dyDescent="0.25">
      <c r="A1326" s="2" t="s">
        <v>2653</v>
      </c>
      <c r="B1326" s="2" t="s">
        <v>2654</v>
      </c>
      <c r="C1326" s="2" t="s">
        <v>6</v>
      </c>
      <c r="D1326" s="3">
        <v>3299944846.1199999</v>
      </c>
      <c r="E1326" t="str">
        <f t="shared" si="173"/>
        <v>Bank</v>
      </c>
      <c r="F1326" t="str">
        <f t="shared" si="173"/>
        <v>of</v>
      </c>
      <c r="G1326" t="str">
        <f t="shared" si="173"/>
        <v>Hawaii</v>
      </c>
      <c r="H1326" t="str">
        <f t="shared" si="173"/>
        <v>Corp</v>
      </c>
      <c r="I1326" t="str">
        <f t="shared" si="173"/>
        <v/>
      </c>
      <c r="J1326" t="str">
        <f t="shared" si="174"/>
        <v/>
      </c>
      <c r="K1326" t="str">
        <f t="shared" si="167"/>
        <v>Bank</v>
      </c>
      <c r="L1326" t="str">
        <f t="shared" si="168"/>
        <v>Bank of</v>
      </c>
      <c r="M1326" t="str">
        <f t="shared" si="169"/>
        <v>Bank of Hawaii</v>
      </c>
      <c r="N1326" t="str">
        <f t="shared" si="170"/>
        <v>Bank of Hawaii Corp</v>
      </c>
      <c r="O1326" t="str">
        <f t="shared" si="171"/>
        <v/>
      </c>
      <c r="P1326" t="str">
        <f t="shared" si="172"/>
        <v/>
      </c>
    </row>
    <row r="1327" spans="1:16" collapsed="1" x14ac:dyDescent="0.25">
      <c r="A1327" s="2" t="s">
        <v>2655</v>
      </c>
      <c r="B1327" s="2" t="s">
        <v>2656</v>
      </c>
      <c r="C1327" s="2" t="s">
        <v>6</v>
      </c>
      <c r="D1327" s="3">
        <v>3299795874.1300001</v>
      </c>
      <c r="E1327" t="str">
        <f t="shared" si="173"/>
        <v>Liberty</v>
      </c>
      <c r="F1327" t="str">
        <f t="shared" si="173"/>
        <v>Latin</v>
      </c>
      <c r="G1327" t="str">
        <f t="shared" si="173"/>
        <v>America</v>
      </c>
      <c r="H1327" t="str">
        <f t="shared" si="173"/>
        <v>Ltd</v>
      </c>
      <c r="I1327" t="str">
        <f t="shared" si="173"/>
        <v/>
      </c>
      <c r="J1327" t="str">
        <f t="shared" si="174"/>
        <v/>
      </c>
      <c r="K1327" t="str">
        <f t="shared" si="167"/>
        <v>Liberty</v>
      </c>
      <c r="L1327" t="str">
        <f t="shared" si="168"/>
        <v>Liberty Latin</v>
      </c>
      <c r="M1327" t="str">
        <f t="shared" si="169"/>
        <v>Liberty Latin America</v>
      </c>
      <c r="N1327" t="str">
        <f t="shared" si="170"/>
        <v>Liberty Latin America Ltd</v>
      </c>
      <c r="O1327" t="str">
        <f t="shared" si="171"/>
        <v/>
      </c>
      <c r="P1327" t="str">
        <f t="shared" si="172"/>
        <v/>
      </c>
    </row>
    <row r="1328" spans="1:16" collapsed="1" x14ac:dyDescent="0.25">
      <c r="A1328" s="2" t="s">
        <v>2657</v>
      </c>
      <c r="B1328" s="2" t="s">
        <v>2658</v>
      </c>
      <c r="C1328" s="2" t="s">
        <v>6</v>
      </c>
      <c r="D1328" s="3">
        <v>3296202169.2600002</v>
      </c>
      <c r="E1328" t="str">
        <f t="shared" si="173"/>
        <v>Nami</v>
      </c>
      <c r="F1328" t="str">
        <f t="shared" si="173"/>
        <v>Corp</v>
      </c>
      <c r="G1328" t="str">
        <f t="shared" si="173"/>
        <v/>
      </c>
      <c r="H1328" t="str">
        <f t="shared" si="173"/>
        <v/>
      </c>
      <c r="I1328" t="str">
        <f t="shared" si="173"/>
        <v/>
      </c>
      <c r="J1328" t="str">
        <f t="shared" si="174"/>
        <v/>
      </c>
      <c r="K1328" t="str">
        <f t="shared" si="167"/>
        <v>Nami</v>
      </c>
      <c r="L1328" t="str">
        <f t="shared" si="168"/>
        <v>Nami Corp</v>
      </c>
      <c r="M1328" t="str">
        <f t="shared" si="169"/>
        <v/>
      </c>
      <c r="N1328" t="str">
        <f t="shared" si="170"/>
        <v/>
      </c>
      <c r="O1328" t="str">
        <f t="shared" si="171"/>
        <v/>
      </c>
      <c r="P1328" t="str">
        <f t="shared" si="172"/>
        <v/>
      </c>
    </row>
    <row r="1329" spans="1:16" collapsed="1" x14ac:dyDescent="0.25">
      <c r="A1329" s="2" t="s">
        <v>2659</v>
      </c>
      <c r="B1329" s="2" t="s">
        <v>2660</v>
      </c>
      <c r="C1329" s="2" t="s">
        <v>6</v>
      </c>
      <c r="D1329" s="3">
        <v>3285126613.8400002</v>
      </c>
      <c r="E1329" t="str">
        <f t="shared" si="173"/>
        <v>Ultragenyx</v>
      </c>
      <c r="F1329" t="str">
        <f t="shared" si="173"/>
        <v>Pharmaceutical</v>
      </c>
      <c r="G1329" t="str">
        <f t="shared" si="173"/>
        <v>Inc</v>
      </c>
      <c r="H1329" t="str">
        <f t="shared" si="173"/>
        <v/>
      </c>
      <c r="I1329" t="str">
        <f t="shared" si="173"/>
        <v/>
      </c>
      <c r="J1329" t="str">
        <f t="shared" si="174"/>
        <v/>
      </c>
      <c r="K1329" t="str">
        <f t="shared" si="167"/>
        <v>Ultragenyx</v>
      </c>
      <c r="L1329" t="str">
        <f t="shared" si="168"/>
        <v>Ultragenyx Pharmaceutical</v>
      </c>
      <c r="M1329" t="str">
        <f t="shared" si="169"/>
        <v>Ultragenyx Pharmaceutical Inc</v>
      </c>
      <c r="N1329" t="str">
        <f t="shared" si="170"/>
        <v/>
      </c>
      <c r="O1329" t="str">
        <f t="shared" si="171"/>
        <v/>
      </c>
      <c r="P1329" t="str">
        <f t="shared" si="172"/>
        <v/>
      </c>
    </row>
    <row r="1330" spans="1:16" collapsed="1" x14ac:dyDescent="0.25">
      <c r="A1330" s="2" t="s">
        <v>2661</v>
      </c>
      <c r="B1330" s="2" t="s">
        <v>2662</v>
      </c>
      <c r="C1330" s="2" t="s">
        <v>6</v>
      </c>
      <c r="D1330" s="3">
        <v>3281760000</v>
      </c>
      <c r="E1330" t="str">
        <f t="shared" si="173"/>
        <v>JPMorgan</v>
      </c>
      <c r="F1330" t="str">
        <f t="shared" si="173"/>
        <v>BetaBuilders</v>
      </c>
      <c r="G1330" t="str">
        <f t="shared" si="173"/>
        <v>Europe</v>
      </c>
      <c r="H1330" t="str">
        <f t="shared" si="173"/>
        <v>ETF</v>
      </c>
      <c r="I1330" t="str">
        <f t="shared" si="173"/>
        <v/>
      </c>
      <c r="J1330" t="str">
        <f t="shared" si="174"/>
        <v/>
      </c>
      <c r="K1330" t="str">
        <f t="shared" si="167"/>
        <v>JPMorgan</v>
      </c>
      <c r="L1330" t="str">
        <f t="shared" si="168"/>
        <v>JPMorgan BetaBuilders</v>
      </c>
      <c r="M1330" t="str">
        <f t="shared" si="169"/>
        <v>JPMorgan BetaBuilders Europe</v>
      </c>
      <c r="N1330" t="str">
        <f t="shared" si="170"/>
        <v>JPMorgan BetaBuilders Europe ETF</v>
      </c>
      <c r="O1330" t="str">
        <f t="shared" si="171"/>
        <v/>
      </c>
      <c r="P1330" t="str">
        <f t="shared" si="172"/>
        <v/>
      </c>
    </row>
    <row r="1331" spans="1:16" collapsed="1" x14ac:dyDescent="0.25">
      <c r="A1331" s="2" t="s">
        <v>2663</v>
      </c>
      <c r="B1331" s="2" t="s">
        <v>2664</v>
      </c>
      <c r="C1331" s="2" t="s">
        <v>6</v>
      </c>
      <c r="D1331" s="3">
        <v>3280446956.4299998</v>
      </c>
      <c r="E1331" t="str">
        <f t="shared" si="173"/>
        <v>Federated</v>
      </c>
      <c r="F1331" t="str">
        <f t="shared" si="173"/>
        <v>Investors</v>
      </c>
      <c r="G1331" t="str">
        <f t="shared" si="173"/>
        <v>Inc</v>
      </c>
      <c r="H1331" t="str">
        <f t="shared" si="173"/>
        <v/>
      </c>
      <c r="I1331" t="str">
        <f t="shared" si="173"/>
        <v/>
      </c>
      <c r="J1331" t="str">
        <f t="shared" si="174"/>
        <v/>
      </c>
      <c r="K1331" t="str">
        <f t="shared" si="167"/>
        <v>Federated</v>
      </c>
      <c r="L1331" t="str">
        <f t="shared" si="168"/>
        <v>Federated Investors</v>
      </c>
      <c r="M1331" t="str">
        <f t="shared" si="169"/>
        <v>Federated Investors Inc</v>
      </c>
      <c r="N1331" t="str">
        <f t="shared" si="170"/>
        <v/>
      </c>
      <c r="O1331" t="str">
        <f t="shared" si="171"/>
        <v/>
      </c>
      <c r="P1331" t="str">
        <f t="shared" si="172"/>
        <v/>
      </c>
    </row>
    <row r="1332" spans="1:16" collapsed="1" x14ac:dyDescent="0.25">
      <c r="A1332" s="2" t="s">
        <v>2665</v>
      </c>
      <c r="B1332" s="2" t="s">
        <v>2666</v>
      </c>
      <c r="C1332" s="2" t="s">
        <v>6</v>
      </c>
      <c r="D1332" s="3">
        <v>3266579593.75</v>
      </c>
      <c r="E1332" t="str">
        <f t="shared" si="173"/>
        <v>FS</v>
      </c>
      <c r="F1332" t="str">
        <f t="shared" si="173"/>
        <v>KKR</v>
      </c>
      <c r="G1332" t="str">
        <f t="shared" si="173"/>
        <v>Capital</v>
      </c>
      <c r="H1332" t="str">
        <f t="shared" si="173"/>
        <v>Corp</v>
      </c>
      <c r="I1332" t="str">
        <f t="shared" si="173"/>
        <v/>
      </c>
      <c r="J1332" t="str">
        <f t="shared" si="174"/>
        <v/>
      </c>
      <c r="K1332" t="str">
        <f t="shared" si="167"/>
        <v>FS</v>
      </c>
      <c r="L1332" t="str">
        <f t="shared" si="168"/>
        <v>FS KKR</v>
      </c>
      <c r="M1332" t="str">
        <f t="shared" si="169"/>
        <v>FS KKR Capital</v>
      </c>
      <c r="N1332" t="str">
        <f t="shared" si="170"/>
        <v>FS KKR Capital Corp</v>
      </c>
      <c r="O1332" t="str">
        <f t="shared" si="171"/>
        <v/>
      </c>
      <c r="P1332" t="str">
        <f t="shared" si="172"/>
        <v/>
      </c>
    </row>
    <row r="1333" spans="1:16" collapsed="1" x14ac:dyDescent="0.25">
      <c r="A1333" s="2" t="s">
        <v>2667</v>
      </c>
      <c r="B1333" s="2" t="s">
        <v>2668</v>
      </c>
      <c r="C1333" s="2" t="s">
        <v>6</v>
      </c>
      <c r="D1333" s="3">
        <v>3264255606.8099999</v>
      </c>
      <c r="E1333" t="str">
        <f t="shared" si="173"/>
        <v>Silgan</v>
      </c>
      <c r="F1333" t="str">
        <f t="shared" si="173"/>
        <v>Holdings</v>
      </c>
      <c r="G1333" t="str">
        <f t="shared" si="173"/>
        <v>Inc</v>
      </c>
      <c r="H1333" t="str">
        <f t="shared" si="173"/>
        <v/>
      </c>
      <c r="I1333" t="str">
        <f t="shared" si="173"/>
        <v/>
      </c>
      <c r="J1333" t="str">
        <f t="shared" si="174"/>
        <v/>
      </c>
      <c r="K1333" t="str">
        <f t="shared" si="167"/>
        <v>Silgan</v>
      </c>
      <c r="L1333" t="str">
        <f t="shared" si="168"/>
        <v>Silgan Holdings</v>
      </c>
      <c r="M1333" t="str">
        <f t="shared" si="169"/>
        <v>Silgan Holdings Inc</v>
      </c>
      <c r="N1333" t="str">
        <f t="shared" si="170"/>
        <v/>
      </c>
      <c r="O1333" t="str">
        <f t="shared" si="171"/>
        <v/>
      </c>
      <c r="P1333" t="str">
        <f t="shared" si="172"/>
        <v/>
      </c>
    </row>
    <row r="1334" spans="1:16" collapsed="1" x14ac:dyDescent="0.25">
      <c r="A1334" s="2" t="s">
        <v>2669</v>
      </c>
      <c r="B1334" s="2" t="s">
        <v>2670</v>
      </c>
      <c r="C1334" s="2" t="s">
        <v>6</v>
      </c>
      <c r="D1334" s="3">
        <v>3261110398.6500001</v>
      </c>
      <c r="E1334" t="str">
        <f t="shared" si="173"/>
        <v>BankUnited</v>
      </c>
      <c r="F1334" t="str">
        <f t="shared" si="173"/>
        <v>Inc</v>
      </c>
      <c r="G1334" t="str">
        <f t="shared" si="173"/>
        <v/>
      </c>
      <c r="H1334" t="str">
        <f t="shared" si="173"/>
        <v/>
      </c>
      <c r="I1334" t="str">
        <f t="shared" si="173"/>
        <v/>
      </c>
      <c r="J1334" t="str">
        <f t="shared" si="174"/>
        <v/>
      </c>
      <c r="K1334" t="str">
        <f t="shared" si="167"/>
        <v>BankUnited</v>
      </c>
      <c r="L1334" t="str">
        <f t="shared" si="168"/>
        <v>BankUnited Inc</v>
      </c>
      <c r="M1334" t="str">
        <f t="shared" si="169"/>
        <v/>
      </c>
      <c r="N1334" t="str">
        <f t="shared" si="170"/>
        <v/>
      </c>
      <c r="O1334" t="str">
        <f t="shared" si="171"/>
        <v/>
      </c>
      <c r="P1334" t="str">
        <f t="shared" si="172"/>
        <v/>
      </c>
    </row>
    <row r="1335" spans="1:16" collapsed="1" x14ac:dyDescent="0.25">
      <c r="A1335" s="2" t="s">
        <v>2671</v>
      </c>
      <c r="B1335" s="2" t="s">
        <v>2672</v>
      </c>
      <c r="C1335" s="2" t="s">
        <v>6</v>
      </c>
      <c r="D1335" s="3">
        <v>3259101111.9000001</v>
      </c>
      <c r="E1335" t="str">
        <f t="shared" si="173"/>
        <v>TCF</v>
      </c>
      <c r="F1335" t="str">
        <f t="shared" si="173"/>
        <v>Financial</v>
      </c>
      <c r="G1335" t="str">
        <f t="shared" si="173"/>
        <v>Corp</v>
      </c>
      <c r="H1335" t="str">
        <f t="shared" si="173"/>
        <v/>
      </c>
      <c r="I1335" t="str">
        <f t="shared" si="173"/>
        <v/>
      </c>
      <c r="J1335" t="str">
        <f t="shared" si="174"/>
        <v/>
      </c>
      <c r="K1335" t="str">
        <f t="shared" si="167"/>
        <v>TCF</v>
      </c>
      <c r="L1335" t="str">
        <f t="shared" si="168"/>
        <v>TCF Financial</v>
      </c>
      <c r="M1335" t="str">
        <f t="shared" si="169"/>
        <v>TCF Financial Corp</v>
      </c>
      <c r="N1335" t="str">
        <f t="shared" si="170"/>
        <v/>
      </c>
      <c r="O1335" t="str">
        <f t="shared" si="171"/>
        <v/>
      </c>
      <c r="P1335" t="str">
        <f t="shared" si="172"/>
        <v/>
      </c>
    </row>
    <row r="1336" spans="1:16" collapsed="1" x14ac:dyDescent="0.25">
      <c r="A1336" s="2" t="s">
        <v>2673</v>
      </c>
      <c r="B1336" s="2" t="s">
        <v>2674</v>
      </c>
      <c r="C1336" s="2" t="s">
        <v>6</v>
      </c>
      <c r="D1336" s="3">
        <v>3253011215.4000001</v>
      </c>
      <c r="E1336" t="str">
        <f t="shared" si="173"/>
        <v>MFA</v>
      </c>
      <c r="F1336" t="str">
        <f t="shared" si="173"/>
        <v>Financial</v>
      </c>
      <c r="G1336" t="str">
        <f t="shared" si="173"/>
        <v>Inc</v>
      </c>
      <c r="H1336" t="str">
        <f t="shared" si="173"/>
        <v/>
      </c>
      <c r="I1336" t="str">
        <f t="shared" si="173"/>
        <v/>
      </c>
      <c r="J1336" t="str">
        <f t="shared" si="174"/>
        <v/>
      </c>
      <c r="K1336" t="str">
        <f t="shared" si="167"/>
        <v>MFA</v>
      </c>
      <c r="L1336" t="str">
        <f t="shared" si="168"/>
        <v>MFA Financial</v>
      </c>
      <c r="M1336" t="str">
        <f t="shared" si="169"/>
        <v>MFA Financial Inc</v>
      </c>
      <c r="N1336" t="str">
        <f t="shared" si="170"/>
        <v/>
      </c>
      <c r="O1336" t="str">
        <f t="shared" si="171"/>
        <v/>
      </c>
      <c r="P1336" t="str">
        <f t="shared" si="172"/>
        <v/>
      </c>
    </row>
    <row r="1337" spans="1:16" collapsed="1" x14ac:dyDescent="0.25">
      <c r="A1337" s="2" t="s">
        <v>2675</v>
      </c>
      <c r="B1337" s="2" t="s">
        <v>2676</v>
      </c>
      <c r="C1337" s="2" t="s">
        <v>6</v>
      </c>
      <c r="D1337" s="3">
        <v>3249395332.3600001</v>
      </c>
      <c r="E1337" t="str">
        <f t="shared" si="173"/>
        <v>Amerigas</v>
      </c>
      <c r="F1337" t="str">
        <f t="shared" si="173"/>
        <v>Partners</v>
      </c>
      <c r="G1337" t="str">
        <f t="shared" si="173"/>
        <v>LP</v>
      </c>
      <c r="H1337" t="str">
        <f t="shared" si="173"/>
        <v/>
      </c>
      <c r="I1337" t="str">
        <f t="shared" si="173"/>
        <v/>
      </c>
      <c r="J1337" t="str">
        <f t="shared" si="174"/>
        <v/>
      </c>
      <c r="K1337" t="str">
        <f t="shared" si="167"/>
        <v>Amerigas</v>
      </c>
      <c r="L1337" t="str">
        <f t="shared" si="168"/>
        <v>Amerigas Partners</v>
      </c>
      <c r="M1337" t="str">
        <f t="shared" si="169"/>
        <v>Amerigas Partners LP</v>
      </c>
      <c r="N1337" t="str">
        <f t="shared" si="170"/>
        <v/>
      </c>
      <c r="O1337" t="str">
        <f t="shared" si="171"/>
        <v/>
      </c>
      <c r="P1337" t="str">
        <f t="shared" si="172"/>
        <v/>
      </c>
    </row>
    <row r="1338" spans="1:16" collapsed="1" x14ac:dyDescent="0.25">
      <c r="A1338" s="2" t="s">
        <v>2677</v>
      </c>
      <c r="B1338" s="2" t="s">
        <v>2678</v>
      </c>
      <c r="C1338" s="2" t="s">
        <v>6</v>
      </c>
      <c r="D1338" s="3">
        <v>3243365437.5</v>
      </c>
      <c r="E1338" t="str">
        <f t="shared" si="173"/>
        <v>AC</v>
      </c>
      <c r="F1338" t="str">
        <f t="shared" si="173"/>
        <v>Partners</v>
      </c>
      <c r="G1338" t="str">
        <f t="shared" si="173"/>
        <v>Inc</v>
      </c>
      <c r="H1338" t="str">
        <f t="shared" si="173"/>
        <v/>
      </c>
      <c r="I1338" t="str">
        <f t="shared" si="173"/>
        <v/>
      </c>
      <c r="J1338" t="str">
        <f t="shared" si="174"/>
        <v/>
      </c>
      <c r="K1338" t="str">
        <f t="shared" si="167"/>
        <v>AC</v>
      </c>
      <c r="L1338" t="str">
        <f t="shared" si="168"/>
        <v>AC Partners</v>
      </c>
      <c r="M1338" t="str">
        <f t="shared" si="169"/>
        <v>AC Partners Inc</v>
      </c>
      <c r="N1338" t="str">
        <f t="shared" si="170"/>
        <v/>
      </c>
      <c r="O1338" t="str">
        <f t="shared" si="171"/>
        <v/>
      </c>
      <c r="P1338" t="str">
        <f t="shared" si="172"/>
        <v/>
      </c>
    </row>
    <row r="1339" spans="1:16" collapsed="1" x14ac:dyDescent="0.25">
      <c r="A1339" s="2" t="s">
        <v>2679</v>
      </c>
      <c r="B1339" s="2" t="s">
        <v>2680</v>
      </c>
      <c r="C1339" s="2" t="s">
        <v>6</v>
      </c>
      <c r="D1339" s="3">
        <v>3238460582</v>
      </c>
      <c r="E1339" t="str">
        <f t="shared" si="173"/>
        <v>White</v>
      </c>
      <c r="F1339" t="str">
        <f t="shared" si="173"/>
        <v>Mountains</v>
      </c>
      <c r="G1339" t="str">
        <f t="shared" si="173"/>
        <v>Insurance</v>
      </c>
      <c r="H1339" t="str">
        <f t="shared" si="173"/>
        <v>Group</v>
      </c>
      <c r="I1339" t="str">
        <f t="shared" si="173"/>
        <v>Ltd</v>
      </c>
      <c r="J1339" t="str">
        <f t="shared" si="174"/>
        <v/>
      </c>
      <c r="K1339" t="str">
        <f t="shared" si="167"/>
        <v>White</v>
      </c>
      <c r="L1339" t="str">
        <f t="shared" si="168"/>
        <v>White Mountains</v>
      </c>
      <c r="M1339" t="str">
        <f t="shared" si="169"/>
        <v>White Mountains Insurance</v>
      </c>
      <c r="N1339" t="str">
        <f t="shared" si="170"/>
        <v>White Mountains Insurance Group</v>
      </c>
      <c r="O1339" t="str">
        <f t="shared" si="171"/>
        <v>White Mountains Insurance Group Ltd</v>
      </c>
      <c r="P1339" t="str">
        <f t="shared" si="172"/>
        <v/>
      </c>
    </row>
    <row r="1340" spans="1:16" collapsed="1" x14ac:dyDescent="0.25">
      <c r="A1340" s="2" t="s">
        <v>2681</v>
      </c>
      <c r="B1340" s="2" t="s">
        <v>2682</v>
      </c>
      <c r="C1340" s="2" t="s">
        <v>6</v>
      </c>
      <c r="D1340" s="3">
        <v>3231987368.2199998</v>
      </c>
      <c r="E1340" t="str">
        <f t="shared" si="173"/>
        <v>Neogen</v>
      </c>
      <c r="F1340" t="str">
        <f t="shared" si="173"/>
        <v>Corp</v>
      </c>
      <c r="G1340" t="str">
        <f t="shared" si="173"/>
        <v/>
      </c>
      <c r="H1340" t="str">
        <f t="shared" si="173"/>
        <v/>
      </c>
      <c r="I1340" t="str">
        <f t="shared" si="173"/>
        <v/>
      </c>
      <c r="J1340" t="str">
        <f t="shared" si="174"/>
        <v/>
      </c>
      <c r="K1340" t="str">
        <f t="shared" si="167"/>
        <v>Neogen</v>
      </c>
      <c r="L1340" t="str">
        <f t="shared" si="168"/>
        <v>Neogen Corp</v>
      </c>
      <c r="M1340" t="str">
        <f t="shared" si="169"/>
        <v/>
      </c>
      <c r="N1340" t="str">
        <f t="shared" si="170"/>
        <v/>
      </c>
      <c r="O1340" t="str">
        <f t="shared" si="171"/>
        <v/>
      </c>
      <c r="P1340" t="str">
        <f t="shared" si="172"/>
        <v/>
      </c>
    </row>
    <row r="1341" spans="1:16" collapsed="1" x14ac:dyDescent="0.25">
      <c r="A1341" s="2" t="s">
        <v>2683</v>
      </c>
      <c r="B1341" s="2" t="s">
        <v>2684</v>
      </c>
      <c r="C1341" s="2" t="s">
        <v>6</v>
      </c>
      <c r="D1341" s="3">
        <v>3225560914.2399998</v>
      </c>
      <c r="E1341" t="str">
        <f t="shared" si="173"/>
        <v>Black</v>
      </c>
      <c r="F1341" t="str">
        <f t="shared" si="173"/>
        <v>Stone</v>
      </c>
      <c r="G1341" t="str">
        <f t="shared" si="173"/>
        <v>Minerals</v>
      </c>
      <c r="H1341" t="str">
        <f t="shared" si="173"/>
        <v>LP</v>
      </c>
      <c r="I1341" t="str">
        <f t="shared" si="173"/>
        <v/>
      </c>
      <c r="J1341" t="str">
        <f t="shared" si="174"/>
        <v/>
      </c>
      <c r="K1341" t="str">
        <f t="shared" si="167"/>
        <v>Black</v>
      </c>
      <c r="L1341" t="str">
        <f t="shared" si="168"/>
        <v>Black Stone</v>
      </c>
      <c r="M1341" t="str">
        <f t="shared" si="169"/>
        <v>Black Stone Minerals</v>
      </c>
      <c r="N1341" t="str">
        <f t="shared" si="170"/>
        <v>Black Stone Minerals LP</v>
      </c>
      <c r="O1341" t="str">
        <f t="shared" si="171"/>
        <v/>
      </c>
      <c r="P1341" t="str">
        <f t="shared" si="172"/>
        <v/>
      </c>
    </row>
    <row r="1342" spans="1:16" collapsed="1" x14ac:dyDescent="0.25">
      <c r="A1342" s="2" t="s">
        <v>2685</v>
      </c>
      <c r="B1342" s="2" t="s">
        <v>2686</v>
      </c>
      <c r="C1342" s="2" t="s">
        <v>6</v>
      </c>
      <c r="D1342" s="3">
        <v>3222379127.04</v>
      </c>
      <c r="E1342" t="str">
        <f t="shared" si="173"/>
        <v>Cosan</v>
      </c>
      <c r="F1342" t="str">
        <f t="shared" si="173"/>
        <v>Ltd</v>
      </c>
      <c r="G1342" t="str">
        <f t="shared" si="173"/>
        <v/>
      </c>
      <c r="H1342" t="str">
        <f t="shared" si="173"/>
        <v/>
      </c>
      <c r="I1342" t="str">
        <f t="shared" si="173"/>
        <v/>
      </c>
      <c r="J1342" t="str">
        <f t="shared" si="174"/>
        <v/>
      </c>
      <c r="K1342" t="str">
        <f t="shared" si="167"/>
        <v>Cosan</v>
      </c>
      <c r="L1342" t="str">
        <f t="shared" si="168"/>
        <v>Cosan Ltd</v>
      </c>
      <c r="M1342" t="str">
        <f t="shared" si="169"/>
        <v/>
      </c>
      <c r="N1342" t="str">
        <f t="shared" si="170"/>
        <v/>
      </c>
      <c r="O1342" t="str">
        <f t="shared" si="171"/>
        <v/>
      </c>
      <c r="P1342" t="str">
        <f t="shared" si="172"/>
        <v/>
      </c>
    </row>
    <row r="1343" spans="1:16" collapsed="1" x14ac:dyDescent="0.25">
      <c r="A1343" s="2" t="s">
        <v>2687</v>
      </c>
      <c r="B1343" s="2" t="s">
        <v>2688</v>
      </c>
      <c r="C1343" s="2" t="s">
        <v>6</v>
      </c>
      <c r="D1343" s="3">
        <v>3215411000</v>
      </c>
      <c r="E1343" t="str">
        <f t="shared" si="173"/>
        <v>Schwab</v>
      </c>
      <c r="F1343" t="str">
        <f t="shared" si="173"/>
        <v>Fundamental</v>
      </c>
      <c r="G1343" t="str">
        <f t="shared" si="173"/>
        <v>US</v>
      </c>
      <c r="H1343" t="str">
        <f t="shared" si="173"/>
        <v>Small</v>
      </c>
      <c r="I1343" t="str">
        <f t="shared" si="173"/>
        <v>Company</v>
      </c>
      <c r="J1343" t="str">
        <f t="shared" si="174"/>
        <v>Index</v>
      </c>
      <c r="K1343" t="str">
        <f t="shared" si="167"/>
        <v>Schwab</v>
      </c>
      <c r="L1343" t="str">
        <f t="shared" si="168"/>
        <v>Schwab Fundamental</v>
      </c>
      <c r="M1343" t="str">
        <f t="shared" si="169"/>
        <v>Schwab Fundamental US</v>
      </c>
      <c r="N1343" t="str">
        <f t="shared" si="170"/>
        <v>Schwab Fundamental US Small</v>
      </c>
      <c r="O1343" t="str">
        <f t="shared" si="171"/>
        <v>Schwab Fundamental US Small Company</v>
      </c>
      <c r="P1343" t="str">
        <f t="shared" si="172"/>
        <v>Schwab Fundamental US Small Company Index</v>
      </c>
    </row>
    <row r="1344" spans="1:16" collapsed="1" x14ac:dyDescent="0.25">
      <c r="A1344" s="2" t="s">
        <v>2689</v>
      </c>
      <c r="B1344" s="2" t="s">
        <v>2690</v>
      </c>
      <c r="C1344" s="2" t="s">
        <v>6</v>
      </c>
      <c r="D1344" s="3">
        <v>3212284227.5999999</v>
      </c>
      <c r="E1344" t="str">
        <f t="shared" si="173"/>
        <v>Allogene</v>
      </c>
      <c r="F1344" t="str">
        <f t="shared" si="173"/>
        <v>Therapeutics</v>
      </c>
      <c r="G1344" t="str">
        <f t="shared" si="173"/>
        <v>Inc</v>
      </c>
      <c r="H1344" t="str">
        <f t="shared" si="173"/>
        <v/>
      </c>
      <c r="I1344" t="str">
        <f t="shared" si="173"/>
        <v/>
      </c>
      <c r="J1344" t="str">
        <f t="shared" si="174"/>
        <v/>
      </c>
      <c r="K1344" t="str">
        <f t="shared" si="167"/>
        <v>Allogene</v>
      </c>
      <c r="L1344" t="str">
        <f t="shared" si="168"/>
        <v>Allogene Therapeutics</v>
      </c>
      <c r="M1344" t="str">
        <f t="shared" si="169"/>
        <v>Allogene Therapeutics Inc</v>
      </c>
      <c r="N1344" t="str">
        <f t="shared" si="170"/>
        <v/>
      </c>
      <c r="O1344" t="str">
        <f t="shared" si="171"/>
        <v/>
      </c>
      <c r="P1344" t="str">
        <f t="shared" si="172"/>
        <v/>
      </c>
    </row>
    <row r="1345" spans="1:16" collapsed="1" x14ac:dyDescent="0.25">
      <c r="A1345" s="2" t="s">
        <v>2691</v>
      </c>
      <c r="B1345" s="2" t="s">
        <v>2692</v>
      </c>
      <c r="C1345" s="2" t="s">
        <v>6</v>
      </c>
      <c r="D1345" s="3">
        <v>3211648100</v>
      </c>
      <c r="E1345" t="str">
        <f t="shared" si="173"/>
        <v>Goldman</v>
      </c>
      <c r="F1345" t="str">
        <f t="shared" si="173"/>
        <v>Sachs</v>
      </c>
      <c r="G1345" t="str">
        <f t="shared" si="173"/>
        <v>TreasuryAccess</v>
      </c>
      <c r="H1345" t="str">
        <f t="shared" si="173"/>
        <v>1</v>
      </c>
      <c r="I1345" t="str">
        <f t="shared" si="173"/>
        <v>Year</v>
      </c>
      <c r="J1345" t="str">
        <f t="shared" si="174"/>
        <v>ETF</v>
      </c>
      <c r="K1345" t="str">
        <f t="shared" si="167"/>
        <v>Goldman</v>
      </c>
      <c r="L1345" t="str">
        <f t="shared" si="168"/>
        <v>Goldman Sachs</v>
      </c>
      <c r="M1345" t="str">
        <f t="shared" si="169"/>
        <v>Goldman Sachs TreasuryAccess</v>
      </c>
      <c r="N1345" t="str">
        <f t="shared" si="170"/>
        <v>Goldman Sachs TreasuryAccess 1</v>
      </c>
      <c r="O1345" t="str">
        <f t="shared" si="171"/>
        <v>Goldman Sachs TreasuryAccess 1 Year</v>
      </c>
      <c r="P1345" t="str">
        <f t="shared" si="172"/>
        <v>Goldman Sachs TreasuryAccess 1 Year ETF</v>
      </c>
    </row>
    <row r="1346" spans="1:16" collapsed="1" x14ac:dyDescent="0.25">
      <c r="A1346" s="2" t="s">
        <v>2693</v>
      </c>
      <c r="B1346" s="2" t="s">
        <v>2694</v>
      </c>
      <c r="C1346" s="2" t="s">
        <v>6</v>
      </c>
      <c r="D1346" s="3">
        <v>3210954228.9400001</v>
      </c>
      <c r="E1346" t="str">
        <f t="shared" ref="E1346:I1396" si="175">TRIM(MID(SUBSTITUTE($B1346," ",REPT(" ",LEN($B1346))),(E$1-1)*LEN($B1346)+1,LEN($B1346)))</f>
        <v>Darling</v>
      </c>
      <c r="F1346" t="str">
        <f t="shared" si="175"/>
        <v>Ingredients</v>
      </c>
      <c r="G1346" t="str">
        <f t="shared" si="175"/>
        <v>Inc</v>
      </c>
      <c r="H1346" t="str">
        <f t="shared" si="175"/>
        <v/>
      </c>
      <c r="I1346" t="str">
        <f t="shared" si="175"/>
        <v/>
      </c>
      <c r="J1346" t="str">
        <f t="shared" si="174"/>
        <v/>
      </c>
      <c r="K1346" t="str">
        <f t="shared" si="167"/>
        <v>Darling</v>
      </c>
      <c r="L1346" t="str">
        <f t="shared" si="168"/>
        <v>Darling Ingredients</v>
      </c>
      <c r="M1346" t="str">
        <f t="shared" si="169"/>
        <v>Darling Ingredients Inc</v>
      </c>
      <c r="N1346" t="str">
        <f t="shared" si="170"/>
        <v/>
      </c>
      <c r="O1346" t="str">
        <f t="shared" si="171"/>
        <v/>
      </c>
      <c r="P1346" t="str">
        <f t="shared" si="172"/>
        <v/>
      </c>
    </row>
    <row r="1347" spans="1:16" collapsed="1" x14ac:dyDescent="0.25">
      <c r="A1347" s="2" t="s">
        <v>2695</v>
      </c>
      <c r="B1347" s="2" t="s">
        <v>2696</v>
      </c>
      <c r="C1347" s="2" t="s">
        <v>6</v>
      </c>
      <c r="D1347" s="3">
        <v>3207312167.3099999</v>
      </c>
      <c r="E1347" t="str">
        <f t="shared" si="175"/>
        <v>Schneider</v>
      </c>
      <c r="F1347" t="str">
        <f t="shared" si="175"/>
        <v>National</v>
      </c>
      <c r="G1347" t="str">
        <f t="shared" si="175"/>
        <v>Inc</v>
      </c>
      <c r="H1347" t="str">
        <f t="shared" si="175"/>
        <v/>
      </c>
      <c r="I1347" t="str">
        <f t="shared" si="175"/>
        <v/>
      </c>
      <c r="J1347" t="str">
        <f t="shared" si="174"/>
        <v/>
      </c>
      <c r="K1347" t="str">
        <f t="shared" ref="K1347:K1410" si="176">E1347</f>
        <v>Schneider</v>
      </c>
      <c r="L1347" t="str">
        <f t="shared" ref="L1347:L1410" si="177">IF(LEN(F1347)&gt;0, K1347  &amp; " " &amp; F1347,"")</f>
        <v>Schneider National</v>
      </c>
      <c r="M1347" t="str">
        <f t="shared" ref="M1347:M1410" si="178">IF(LEN(G1347)&gt;0, L1347  &amp; " " &amp; G1347,"")</f>
        <v>Schneider National Inc</v>
      </c>
      <c r="N1347" t="str">
        <f t="shared" ref="N1347:N1410" si="179">IF(LEN(H1347)&gt;0, M1347  &amp; " " &amp; H1347,"")</f>
        <v/>
      </c>
      <c r="O1347" t="str">
        <f t="shared" ref="O1347:O1410" si="180">IF(LEN(I1347)&gt;0, N1347  &amp; " " &amp; I1347,"")</f>
        <v/>
      </c>
      <c r="P1347" t="str">
        <f t="shared" ref="P1347:P1410" si="181">IF(LEN(J1347)&gt;0, O1347  &amp; " " &amp; J1347,"")</f>
        <v/>
      </c>
    </row>
    <row r="1348" spans="1:16" collapsed="1" x14ac:dyDescent="0.25">
      <c r="A1348" s="2" t="s">
        <v>2697</v>
      </c>
      <c r="B1348" s="2" t="s">
        <v>2698</v>
      </c>
      <c r="C1348" s="2" t="s">
        <v>6</v>
      </c>
      <c r="D1348" s="3">
        <v>3205939000</v>
      </c>
      <c r="E1348" t="str">
        <f t="shared" si="175"/>
        <v>iShares</v>
      </c>
      <c r="F1348" t="str">
        <f t="shared" si="175"/>
        <v>MSCI</v>
      </c>
      <c r="G1348" t="str">
        <f t="shared" si="175"/>
        <v>USA</v>
      </c>
      <c r="H1348" t="str">
        <f t="shared" si="175"/>
        <v>Value</v>
      </c>
      <c r="I1348" t="str">
        <f t="shared" si="175"/>
        <v>Factor</v>
      </c>
      <c r="J1348" t="str">
        <f t="shared" si="174"/>
        <v>ETF</v>
      </c>
      <c r="K1348" t="str">
        <f t="shared" si="176"/>
        <v>iShares</v>
      </c>
      <c r="L1348" t="str">
        <f t="shared" si="177"/>
        <v>iShares MSCI</v>
      </c>
      <c r="M1348" t="str">
        <f t="shared" si="178"/>
        <v>iShares MSCI USA</v>
      </c>
      <c r="N1348" t="str">
        <f t="shared" si="179"/>
        <v>iShares MSCI USA Value</v>
      </c>
      <c r="O1348" t="str">
        <f t="shared" si="180"/>
        <v>iShares MSCI USA Value Factor</v>
      </c>
      <c r="P1348" t="str">
        <f t="shared" si="181"/>
        <v>iShares MSCI USA Value Factor ETF</v>
      </c>
    </row>
    <row r="1349" spans="1:16" collapsed="1" x14ac:dyDescent="0.25">
      <c r="A1349" s="2" t="s">
        <v>2699</v>
      </c>
      <c r="B1349" s="2" t="s">
        <v>2700</v>
      </c>
      <c r="C1349" s="2" t="s">
        <v>6</v>
      </c>
      <c r="D1349" s="3">
        <v>3204995178.1500001</v>
      </c>
      <c r="E1349" t="str">
        <f t="shared" si="175"/>
        <v>Ormat</v>
      </c>
      <c r="F1349" t="str">
        <f t="shared" si="175"/>
        <v>Technologies</v>
      </c>
      <c r="G1349" t="str">
        <f t="shared" si="175"/>
        <v>Inc</v>
      </c>
      <c r="H1349" t="str">
        <f t="shared" si="175"/>
        <v/>
      </c>
      <c r="I1349" t="str">
        <f t="shared" si="175"/>
        <v/>
      </c>
      <c r="J1349" t="str">
        <f t="shared" si="174"/>
        <v/>
      </c>
      <c r="K1349" t="str">
        <f t="shared" si="176"/>
        <v>Ormat</v>
      </c>
      <c r="L1349" t="str">
        <f t="shared" si="177"/>
        <v>Ormat Technologies</v>
      </c>
      <c r="M1349" t="str">
        <f t="shared" si="178"/>
        <v>Ormat Technologies Inc</v>
      </c>
      <c r="N1349" t="str">
        <f t="shared" si="179"/>
        <v/>
      </c>
      <c r="O1349" t="str">
        <f t="shared" si="180"/>
        <v/>
      </c>
      <c r="P1349" t="str">
        <f t="shared" si="181"/>
        <v/>
      </c>
    </row>
    <row r="1350" spans="1:16" collapsed="1" x14ac:dyDescent="0.25">
      <c r="A1350" s="2" t="s">
        <v>2701</v>
      </c>
      <c r="B1350" s="2" t="s">
        <v>2702</v>
      </c>
      <c r="C1350" s="2" t="s">
        <v>6</v>
      </c>
      <c r="D1350" s="3">
        <v>3202361269.9499998</v>
      </c>
      <c r="E1350" t="str">
        <f t="shared" si="175"/>
        <v>Nuveen</v>
      </c>
      <c r="F1350" t="str">
        <f t="shared" si="175"/>
        <v>AMT-Free</v>
      </c>
      <c r="G1350" t="str">
        <f t="shared" si="175"/>
        <v>Municipal</v>
      </c>
      <c r="H1350" t="str">
        <f t="shared" si="175"/>
        <v>Credit</v>
      </c>
      <c r="I1350" t="str">
        <f t="shared" si="175"/>
        <v>Income</v>
      </c>
      <c r="J1350" t="str">
        <f t="shared" si="174"/>
        <v>Fund</v>
      </c>
      <c r="K1350" t="str">
        <f t="shared" si="176"/>
        <v>Nuveen</v>
      </c>
      <c r="L1350" t="str">
        <f t="shared" si="177"/>
        <v>Nuveen AMT-Free</v>
      </c>
      <c r="M1350" t="str">
        <f t="shared" si="178"/>
        <v>Nuveen AMT-Free Municipal</v>
      </c>
      <c r="N1350" t="str">
        <f t="shared" si="179"/>
        <v>Nuveen AMT-Free Municipal Credit</v>
      </c>
      <c r="O1350" t="str">
        <f t="shared" si="180"/>
        <v>Nuveen AMT-Free Municipal Credit Income</v>
      </c>
      <c r="P1350" t="str">
        <f t="shared" si="181"/>
        <v>Nuveen AMT-Free Municipal Credit Income Fund</v>
      </c>
    </row>
    <row r="1351" spans="1:16" collapsed="1" x14ac:dyDescent="0.25">
      <c r="A1351" s="2" t="s">
        <v>2703</v>
      </c>
      <c r="B1351" s="2" t="s">
        <v>2704</v>
      </c>
      <c r="C1351" s="2" t="s">
        <v>6</v>
      </c>
      <c r="D1351" s="3">
        <v>3200220000</v>
      </c>
      <c r="E1351" t="str">
        <f t="shared" si="175"/>
        <v>iShares</v>
      </c>
      <c r="F1351" t="str">
        <f t="shared" si="175"/>
        <v>Core</v>
      </c>
      <c r="G1351" t="str">
        <f t="shared" si="175"/>
        <v>MSCI</v>
      </c>
      <c r="H1351" t="str">
        <f t="shared" si="175"/>
        <v>Europe</v>
      </c>
      <c r="I1351" t="str">
        <f t="shared" si="175"/>
        <v>ETF</v>
      </c>
      <c r="J1351" t="str">
        <f t="shared" si="174"/>
        <v/>
      </c>
      <c r="K1351" t="str">
        <f t="shared" si="176"/>
        <v>iShares</v>
      </c>
      <c r="L1351" t="str">
        <f t="shared" si="177"/>
        <v>iShares Core</v>
      </c>
      <c r="M1351" t="str">
        <f t="shared" si="178"/>
        <v>iShares Core MSCI</v>
      </c>
      <c r="N1351" t="str">
        <f t="shared" si="179"/>
        <v>iShares Core MSCI Europe</v>
      </c>
      <c r="O1351" t="str">
        <f t="shared" si="180"/>
        <v>iShares Core MSCI Europe ETF</v>
      </c>
      <c r="P1351" t="str">
        <f t="shared" si="181"/>
        <v/>
      </c>
    </row>
    <row r="1352" spans="1:16" collapsed="1" x14ac:dyDescent="0.25">
      <c r="A1352" s="2" t="s">
        <v>2705</v>
      </c>
      <c r="B1352" s="2" t="s">
        <v>2706</v>
      </c>
      <c r="C1352" s="2" t="s">
        <v>6</v>
      </c>
      <c r="D1352" s="3">
        <v>3197785035.5</v>
      </c>
      <c r="E1352" t="str">
        <f t="shared" si="175"/>
        <v>UniFirst</v>
      </c>
      <c r="F1352" t="str">
        <f t="shared" si="175"/>
        <v>Corp</v>
      </c>
      <c r="G1352" t="str">
        <f t="shared" si="175"/>
        <v/>
      </c>
      <c r="H1352" t="str">
        <f t="shared" si="175"/>
        <v/>
      </c>
      <c r="I1352" t="str">
        <f t="shared" si="175"/>
        <v/>
      </c>
      <c r="J1352" t="str">
        <f t="shared" si="174"/>
        <v/>
      </c>
      <c r="K1352" t="str">
        <f t="shared" si="176"/>
        <v>UniFirst</v>
      </c>
      <c r="L1352" t="str">
        <f t="shared" si="177"/>
        <v>UniFirst Corp</v>
      </c>
      <c r="M1352" t="str">
        <f t="shared" si="178"/>
        <v/>
      </c>
      <c r="N1352" t="str">
        <f t="shared" si="179"/>
        <v/>
      </c>
      <c r="O1352" t="str">
        <f t="shared" si="180"/>
        <v/>
      </c>
      <c r="P1352" t="str">
        <f t="shared" si="181"/>
        <v/>
      </c>
    </row>
    <row r="1353" spans="1:16" collapsed="1" x14ac:dyDescent="0.25">
      <c r="A1353" s="2" t="s">
        <v>2707</v>
      </c>
      <c r="B1353" s="2" t="s">
        <v>2708</v>
      </c>
      <c r="C1353" s="2" t="s">
        <v>6</v>
      </c>
      <c r="D1353" s="3">
        <v>3196497706.5599999</v>
      </c>
      <c r="E1353" t="str">
        <f t="shared" si="175"/>
        <v>Aerojet</v>
      </c>
      <c r="F1353" t="str">
        <f t="shared" si="175"/>
        <v>Rocketdyne</v>
      </c>
      <c r="G1353" t="str">
        <f t="shared" si="175"/>
        <v>Holdings</v>
      </c>
      <c r="H1353" t="str">
        <f t="shared" si="175"/>
        <v>Inc</v>
      </c>
      <c r="I1353" t="str">
        <f t="shared" si="175"/>
        <v/>
      </c>
      <c r="J1353" t="str">
        <f t="shared" si="174"/>
        <v/>
      </c>
      <c r="K1353" t="str">
        <f t="shared" si="176"/>
        <v>Aerojet</v>
      </c>
      <c r="L1353" t="str">
        <f t="shared" si="177"/>
        <v>Aerojet Rocketdyne</v>
      </c>
      <c r="M1353" t="str">
        <f t="shared" si="178"/>
        <v>Aerojet Rocketdyne Holdings</v>
      </c>
      <c r="N1353" t="str">
        <f t="shared" si="179"/>
        <v>Aerojet Rocketdyne Holdings Inc</v>
      </c>
      <c r="O1353" t="str">
        <f t="shared" si="180"/>
        <v/>
      </c>
      <c r="P1353" t="str">
        <f t="shared" si="181"/>
        <v/>
      </c>
    </row>
    <row r="1354" spans="1:16" collapsed="1" x14ac:dyDescent="0.25">
      <c r="A1354" s="2" t="s">
        <v>2709</v>
      </c>
      <c r="B1354" s="2" t="s">
        <v>2710</v>
      </c>
      <c r="C1354" s="2" t="s">
        <v>6</v>
      </c>
      <c r="D1354" s="3">
        <v>3195306756.3499999</v>
      </c>
      <c r="E1354" t="str">
        <f t="shared" si="175"/>
        <v>Sanderson</v>
      </c>
      <c r="F1354" t="str">
        <f t="shared" si="175"/>
        <v>Farms</v>
      </c>
      <c r="G1354" t="str">
        <f t="shared" si="175"/>
        <v>Inc</v>
      </c>
      <c r="H1354" t="str">
        <f t="shared" si="175"/>
        <v/>
      </c>
      <c r="I1354" t="str">
        <f t="shared" si="175"/>
        <v/>
      </c>
      <c r="J1354" t="str">
        <f t="shared" si="174"/>
        <v/>
      </c>
      <c r="K1354" t="str">
        <f t="shared" si="176"/>
        <v>Sanderson</v>
      </c>
      <c r="L1354" t="str">
        <f t="shared" si="177"/>
        <v>Sanderson Farms</v>
      </c>
      <c r="M1354" t="str">
        <f t="shared" si="178"/>
        <v>Sanderson Farms Inc</v>
      </c>
      <c r="N1354" t="str">
        <f t="shared" si="179"/>
        <v/>
      </c>
      <c r="O1354" t="str">
        <f t="shared" si="180"/>
        <v/>
      </c>
      <c r="P1354" t="str">
        <f t="shared" si="181"/>
        <v/>
      </c>
    </row>
    <row r="1355" spans="1:16" collapsed="1" x14ac:dyDescent="0.25">
      <c r="A1355" s="2" t="s">
        <v>2711</v>
      </c>
      <c r="B1355" s="2" t="s">
        <v>2712</v>
      </c>
      <c r="C1355" s="2" t="s">
        <v>6</v>
      </c>
      <c r="D1355" s="3">
        <v>3195244025.4499998</v>
      </c>
      <c r="E1355" t="str">
        <f t="shared" si="175"/>
        <v>Corporate</v>
      </c>
      <c r="F1355" t="str">
        <f t="shared" si="175"/>
        <v>Office</v>
      </c>
      <c r="G1355" t="str">
        <f t="shared" si="175"/>
        <v>Properties</v>
      </c>
      <c r="H1355" t="str">
        <f t="shared" si="175"/>
        <v>Trust</v>
      </c>
      <c r="I1355" t="str">
        <f t="shared" si="175"/>
        <v/>
      </c>
      <c r="J1355" t="str">
        <f t="shared" si="174"/>
        <v/>
      </c>
      <c r="K1355" t="str">
        <f t="shared" si="176"/>
        <v>Corporate</v>
      </c>
      <c r="L1355" t="str">
        <f t="shared" si="177"/>
        <v>Corporate Office</v>
      </c>
      <c r="M1355" t="str">
        <f t="shared" si="178"/>
        <v>Corporate Office Properties</v>
      </c>
      <c r="N1355" t="str">
        <f t="shared" si="179"/>
        <v>Corporate Office Properties Trust</v>
      </c>
      <c r="O1355" t="str">
        <f t="shared" si="180"/>
        <v/>
      </c>
      <c r="P1355" t="str">
        <f t="shared" si="181"/>
        <v/>
      </c>
    </row>
    <row r="1356" spans="1:16" collapsed="1" x14ac:dyDescent="0.25">
      <c r="A1356" s="2" t="s">
        <v>2713</v>
      </c>
      <c r="B1356" s="2" t="s">
        <v>2714</v>
      </c>
      <c r="C1356" s="2" t="s">
        <v>6</v>
      </c>
      <c r="D1356" s="3">
        <v>3192855986.4000001</v>
      </c>
      <c r="E1356" t="str">
        <f t="shared" si="175"/>
        <v>Navient</v>
      </c>
      <c r="F1356" t="str">
        <f t="shared" si="175"/>
        <v>Corp</v>
      </c>
      <c r="G1356" t="str">
        <f t="shared" si="175"/>
        <v/>
      </c>
      <c r="H1356" t="str">
        <f t="shared" si="175"/>
        <v/>
      </c>
      <c r="I1356" t="str">
        <f t="shared" si="175"/>
        <v/>
      </c>
      <c r="J1356" t="str">
        <f t="shared" si="174"/>
        <v/>
      </c>
      <c r="K1356" t="str">
        <f t="shared" si="176"/>
        <v>Navient</v>
      </c>
      <c r="L1356" t="str">
        <f t="shared" si="177"/>
        <v>Navient Corp</v>
      </c>
      <c r="M1356" t="str">
        <f t="shared" si="178"/>
        <v/>
      </c>
      <c r="N1356" t="str">
        <f t="shared" si="179"/>
        <v/>
      </c>
      <c r="O1356" t="str">
        <f t="shared" si="180"/>
        <v/>
      </c>
      <c r="P1356" t="str">
        <f t="shared" si="181"/>
        <v/>
      </c>
    </row>
    <row r="1357" spans="1:16" collapsed="1" x14ac:dyDescent="0.25">
      <c r="A1357" s="2" t="s">
        <v>2715</v>
      </c>
      <c r="B1357" s="2" t="s">
        <v>2716</v>
      </c>
      <c r="C1357" s="2" t="s">
        <v>6</v>
      </c>
      <c r="D1357" s="3">
        <v>3187236107.1199999</v>
      </c>
      <c r="E1357" t="str">
        <f t="shared" si="175"/>
        <v>Cantel</v>
      </c>
      <c r="F1357" t="str">
        <f t="shared" si="175"/>
        <v>Medical</v>
      </c>
      <c r="G1357" t="str">
        <f t="shared" si="175"/>
        <v>Corp</v>
      </c>
      <c r="H1357" t="str">
        <f t="shared" si="175"/>
        <v/>
      </c>
      <c r="I1357" t="str">
        <f t="shared" si="175"/>
        <v/>
      </c>
      <c r="J1357" t="str">
        <f t="shared" si="174"/>
        <v/>
      </c>
      <c r="K1357" t="str">
        <f t="shared" si="176"/>
        <v>Cantel</v>
      </c>
      <c r="L1357" t="str">
        <f t="shared" si="177"/>
        <v>Cantel Medical</v>
      </c>
      <c r="M1357" t="str">
        <f t="shared" si="178"/>
        <v>Cantel Medical Corp</v>
      </c>
      <c r="N1357" t="str">
        <f t="shared" si="179"/>
        <v/>
      </c>
      <c r="O1357" t="str">
        <f t="shared" si="180"/>
        <v/>
      </c>
      <c r="P1357" t="str">
        <f t="shared" si="181"/>
        <v/>
      </c>
    </row>
    <row r="1358" spans="1:16" collapsed="1" x14ac:dyDescent="0.25">
      <c r="A1358" s="2" t="s">
        <v>2717</v>
      </c>
      <c r="B1358" s="2" t="s">
        <v>2718</v>
      </c>
      <c r="C1358" s="2" t="s">
        <v>6</v>
      </c>
      <c r="D1358" s="3">
        <v>3184169154.4000001</v>
      </c>
      <c r="E1358" t="str">
        <f t="shared" si="175"/>
        <v>Extended</v>
      </c>
      <c r="F1358" t="str">
        <f t="shared" si="175"/>
        <v>Stay</v>
      </c>
      <c r="G1358" t="str">
        <f t="shared" si="175"/>
        <v>America</v>
      </c>
      <c r="H1358" t="str">
        <f t="shared" si="175"/>
        <v>Inc</v>
      </c>
      <c r="I1358" t="str">
        <f t="shared" si="175"/>
        <v/>
      </c>
      <c r="J1358" t="str">
        <f t="shared" si="174"/>
        <v/>
      </c>
      <c r="K1358" t="str">
        <f t="shared" si="176"/>
        <v>Extended</v>
      </c>
      <c r="L1358" t="str">
        <f t="shared" si="177"/>
        <v>Extended Stay</v>
      </c>
      <c r="M1358" t="str">
        <f t="shared" si="178"/>
        <v>Extended Stay America</v>
      </c>
      <c r="N1358" t="str">
        <f t="shared" si="179"/>
        <v>Extended Stay America Inc</v>
      </c>
      <c r="O1358" t="str">
        <f t="shared" si="180"/>
        <v/>
      </c>
      <c r="P1358" t="str">
        <f t="shared" si="181"/>
        <v/>
      </c>
    </row>
    <row r="1359" spans="1:16" collapsed="1" x14ac:dyDescent="0.25">
      <c r="A1359" s="2" t="s">
        <v>2719</v>
      </c>
      <c r="B1359" s="2" t="s">
        <v>2720</v>
      </c>
      <c r="C1359" s="2" t="s">
        <v>6</v>
      </c>
      <c r="D1359" s="3">
        <v>3184157092.9299998</v>
      </c>
      <c r="E1359" t="str">
        <f t="shared" si="175"/>
        <v>FTI</v>
      </c>
      <c r="F1359" t="str">
        <f t="shared" si="175"/>
        <v>Consulting</v>
      </c>
      <c r="G1359" t="str">
        <f t="shared" si="175"/>
        <v>Inc</v>
      </c>
      <c r="H1359" t="str">
        <f t="shared" si="175"/>
        <v/>
      </c>
      <c r="I1359" t="str">
        <f t="shared" si="175"/>
        <v/>
      </c>
      <c r="J1359" t="str">
        <f t="shared" si="174"/>
        <v/>
      </c>
      <c r="K1359" t="str">
        <f t="shared" si="176"/>
        <v>FTI</v>
      </c>
      <c r="L1359" t="str">
        <f t="shared" si="177"/>
        <v>FTI Consulting</v>
      </c>
      <c r="M1359" t="str">
        <f t="shared" si="178"/>
        <v>FTI Consulting Inc</v>
      </c>
      <c r="N1359" t="str">
        <f t="shared" si="179"/>
        <v/>
      </c>
      <c r="O1359" t="str">
        <f t="shared" si="180"/>
        <v/>
      </c>
      <c r="P1359" t="str">
        <f t="shared" si="181"/>
        <v/>
      </c>
    </row>
    <row r="1360" spans="1:16" collapsed="1" x14ac:dyDescent="0.25">
      <c r="A1360" s="2" t="s">
        <v>2721</v>
      </c>
      <c r="B1360" s="2" t="s">
        <v>2722</v>
      </c>
      <c r="C1360" s="2" t="s">
        <v>6</v>
      </c>
      <c r="D1360" s="3">
        <v>3178449496.8000002</v>
      </c>
      <c r="E1360" t="str">
        <f t="shared" si="175"/>
        <v>Switch</v>
      </c>
      <c r="F1360" t="str">
        <f t="shared" si="175"/>
        <v>Inc</v>
      </c>
      <c r="G1360" t="str">
        <f t="shared" si="175"/>
        <v/>
      </c>
      <c r="H1360" t="str">
        <f t="shared" si="175"/>
        <v/>
      </c>
      <c r="I1360" t="str">
        <f t="shared" si="175"/>
        <v/>
      </c>
      <c r="J1360" t="str">
        <f t="shared" si="174"/>
        <v/>
      </c>
      <c r="K1360" t="str">
        <f t="shared" si="176"/>
        <v>Switch</v>
      </c>
      <c r="L1360" t="str">
        <f t="shared" si="177"/>
        <v>Switch Inc</v>
      </c>
      <c r="M1360" t="str">
        <f t="shared" si="178"/>
        <v/>
      </c>
      <c r="N1360" t="str">
        <f t="shared" si="179"/>
        <v/>
      </c>
      <c r="O1360" t="str">
        <f t="shared" si="180"/>
        <v/>
      </c>
      <c r="P1360" t="str">
        <f t="shared" si="181"/>
        <v/>
      </c>
    </row>
    <row r="1361" spans="1:16" collapsed="1" x14ac:dyDescent="0.25">
      <c r="A1361" s="2" t="s">
        <v>2723</v>
      </c>
      <c r="B1361" s="2" t="s">
        <v>2724</v>
      </c>
      <c r="C1361" s="2" t="s">
        <v>6</v>
      </c>
      <c r="D1361" s="3">
        <v>3177633939.5500002</v>
      </c>
      <c r="E1361" t="str">
        <f t="shared" si="175"/>
        <v>Merit</v>
      </c>
      <c r="F1361" t="str">
        <f t="shared" si="175"/>
        <v>Medical</v>
      </c>
      <c r="G1361" t="str">
        <f t="shared" si="175"/>
        <v>Systems</v>
      </c>
      <c r="H1361" t="str">
        <f t="shared" si="175"/>
        <v>Inc</v>
      </c>
      <c r="I1361" t="str">
        <f t="shared" si="175"/>
        <v/>
      </c>
      <c r="J1361" t="str">
        <f t="shared" si="174"/>
        <v/>
      </c>
      <c r="K1361" t="str">
        <f t="shared" si="176"/>
        <v>Merit</v>
      </c>
      <c r="L1361" t="str">
        <f t="shared" si="177"/>
        <v>Merit Medical</v>
      </c>
      <c r="M1361" t="str">
        <f t="shared" si="178"/>
        <v>Merit Medical Systems</v>
      </c>
      <c r="N1361" t="str">
        <f t="shared" si="179"/>
        <v>Merit Medical Systems Inc</v>
      </c>
      <c r="O1361" t="str">
        <f t="shared" si="180"/>
        <v/>
      </c>
      <c r="P1361" t="str">
        <f t="shared" si="181"/>
        <v/>
      </c>
    </row>
    <row r="1362" spans="1:16" collapsed="1" x14ac:dyDescent="0.25">
      <c r="A1362" s="2" t="s">
        <v>2725</v>
      </c>
      <c r="B1362" s="2" t="s">
        <v>2726</v>
      </c>
      <c r="C1362" s="2" t="s">
        <v>6</v>
      </c>
      <c r="D1362" s="3">
        <v>3176472851.1599998</v>
      </c>
      <c r="E1362" t="str">
        <f t="shared" si="175"/>
        <v>Legg</v>
      </c>
      <c r="F1362" t="str">
        <f t="shared" si="175"/>
        <v>Mason</v>
      </c>
      <c r="G1362" t="str">
        <f t="shared" si="175"/>
        <v>Inc</v>
      </c>
      <c r="H1362" t="str">
        <f t="shared" si="175"/>
        <v/>
      </c>
      <c r="I1362" t="str">
        <f t="shared" si="175"/>
        <v/>
      </c>
      <c r="J1362" t="str">
        <f t="shared" si="174"/>
        <v/>
      </c>
      <c r="K1362" t="str">
        <f t="shared" si="176"/>
        <v>Legg</v>
      </c>
      <c r="L1362" t="str">
        <f t="shared" si="177"/>
        <v>Legg Mason</v>
      </c>
      <c r="M1362" t="str">
        <f t="shared" si="178"/>
        <v>Legg Mason Inc</v>
      </c>
      <c r="N1362" t="str">
        <f t="shared" si="179"/>
        <v/>
      </c>
      <c r="O1362" t="str">
        <f t="shared" si="180"/>
        <v/>
      </c>
      <c r="P1362" t="str">
        <f t="shared" si="181"/>
        <v/>
      </c>
    </row>
    <row r="1363" spans="1:16" collapsed="1" x14ac:dyDescent="0.25">
      <c r="A1363" s="2" t="s">
        <v>2727</v>
      </c>
      <c r="B1363" s="2" t="s">
        <v>2728</v>
      </c>
      <c r="C1363" s="2" t="s">
        <v>6</v>
      </c>
      <c r="D1363" s="3">
        <v>3172936208.4899998</v>
      </c>
      <c r="E1363" t="str">
        <f t="shared" si="175"/>
        <v>Cornerstone</v>
      </c>
      <c r="F1363" t="str">
        <f t="shared" si="175"/>
        <v>OnDemand</v>
      </c>
      <c r="G1363" t="str">
        <f t="shared" si="175"/>
        <v>Inc</v>
      </c>
      <c r="H1363" t="str">
        <f t="shared" si="175"/>
        <v/>
      </c>
      <c r="I1363" t="str">
        <f t="shared" si="175"/>
        <v/>
      </c>
      <c r="J1363" t="str">
        <f t="shared" si="174"/>
        <v/>
      </c>
      <c r="K1363" t="str">
        <f t="shared" si="176"/>
        <v>Cornerstone</v>
      </c>
      <c r="L1363" t="str">
        <f t="shared" si="177"/>
        <v>Cornerstone OnDemand</v>
      </c>
      <c r="M1363" t="str">
        <f t="shared" si="178"/>
        <v>Cornerstone OnDemand Inc</v>
      </c>
      <c r="N1363" t="str">
        <f t="shared" si="179"/>
        <v/>
      </c>
      <c r="O1363" t="str">
        <f t="shared" si="180"/>
        <v/>
      </c>
      <c r="P1363" t="str">
        <f t="shared" si="181"/>
        <v/>
      </c>
    </row>
    <row r="1364" spans="1:16" collapsed="1" x14ac:dyDescent="0.25">
      <c r="A1364" s="2" t="s">
        <v>2729</v>
      </c>
      <c r="B1364" s="2" t="s">
        <v>2730</v>
      </c>
      <c r="C1364" s="2" t="s">
        <v>6</v>
      </c>
      <c r="D1364" s="3">
        <v>3170061822</v>
      </c>
      <c r="E1364" t="str">
        <f t="shared" si="175"/>
        <v>Louisiana-Pacific</v>
      </c>
      <c r="F1364" t="str">
        <f t="shared" si="175"/>
        <v>Corp</v>
      </c>
      <c r="G1364" t="str">
        <f t="shared" si="175"/>
        <v/>
      </c>
      <c r="H1364" t="str">
        <f t="shared" si="175"/>
        <v/>
      </c>
      <c r="I1364" t="str">
        <f t="shared" si="175"/>
        <v/>
      </c>
      <c r="J1364" t="str">
        <f t="shared" ref="J1364:J1427" si="182">TRIM(MID(SUBSTITUTE($B1364," ",REPT(" ",LEN($B1364))),(J$1-1)*LEN($B1364)+1,LEN($B1364)))</f>
        <v/>
      </c>
      <c r="K1364" t="str">
        <f t="shared" si="176"/>
        <v>Louisiana-Pacific</v>
      </c>
      <c r="L1364" t="str">
        <f t="shared" si="177"/>
        <v>Louisiana-Pacific Corp</v>
      </c>
      <c r="M1364" t="str">
        <f t="shared" si="178"/>
        <v/>
      </c>
      <c r="N1364" t="str">
        <f t="shared" si="179"/>
        <v/>
      </c>
      <c r="O1364" t="str">
        <f t="shared" si="180"/>
        <v/>
      </c>
      <c r="P1364" t="str">
        <f t="shared" si="181"/>
        <v/>
      </c>
    </row>
    <row r="1365" spans="1:16" collapsed="1" x14ac:dyDescent="0.25">
      <c r="A1365" s="2" t="s">
        <v>2731</v>
      </c>
      <c r="B1365" s="2" t="s">
        <v>2732</v>
      </c>
      <c r="C1365" s="2" t="s">
        <v>6</v>
      </c>
      <c r="D1365" s="3">
        <v>3166859970.8000002</v>
      </c>
      <c r="E1365" t="str">
        <f t="shared" si="175"/>
        <v>GrafTech</v>
      </c>
      <c r="F1365" t="str">
        <f t="shared" si="175"/>
        <v>International</v>
      </c>
      <c r="G1365" t="str">
        <f t="shared" si="175"/>
        <v>Ltd</v>
      </c>
      <c r="H1365" t="str">
        <f t="shared" si="175"/>
        <v/>
      </c>
      <c r="I1365" t="str">
        <f t="shared" si="175"/>
        <v/>
      </c>
      <c r="J1365" t="str">
        <f t="shared" si="182"/>
        <v/>
      </c>
      <c r="K1365" t="str">
        <f t="shared" si="176"/>
        <v>GrafTech</v>
      </c>
      <c r="L1365" t="str">
        <f t="shared" si="177"/>
        <v>GrafTech International</v>
      </c>
      <c r="M1365" t="str">
        <f t="shared" si="178"/>
        <v>GrafTech International Ltd</v>
      </c>
      <c r="N1365" t="str">
        <f t="shared" si="179"/>
        <v/>
      </c>
      <c r="O1365" t="str">
        <f t="shared" si="180"/>
        <v/>
      </c>
      <c r="P1365" t="str">
        <f t="shared" si="181"/>
        <v/>
      </c>
    </row>
    <row r="1366" spans="1:16" collapsed="1" x14ac:dyDescent="0.25">
      <c r="A1366" s="2" t="s">
        <v>2733</v>
      </c>
      <c r="B1366" s="2" t="s">
        <v>2734</v>
      </c>
      <c r="C1366" s="2" t="s">
        <v>6</v>
      </c>
      <c r="D1366" s="3">
        <v>3152796922.0500002</v>
      </c>
      <c r="E1366" t="str">
        <f t="shared" si="175"/>
        <v>Gates</v>
      </c>
      <c r="F1366" t="str">
        <f t="shared" si="175"/>
        <v>Industrial</v>
      </c>
      <c r="G1366" t="str">
        <f t="shared" si="175"/>
        <v>Corporation</v>
      </c>
      <c r="H1366" t="str">
        <f t="shared" si="175"/>
        <v>PLC</v>
      </c>
      <c r="I1366" t="str">
        <f t="shared" si="175"/>
        <v/>
      </c>
      <c r="J1366" t="str">
        <f t="shared" si="182"/>
        <v/>
      </c>
      <c r="K1366" t="str">
        <f t="shared" si="176"/>
        <v>Gates</v>
      </c>
      <c r="L1366" t="str">
        <f t="shared" si="177"/>
        <v>Gates Industrial</v>
      </c>
      <c r="M1366" t="str">
        <f t="shared" si="178"/>
        <v>Gates Industrial Corporation</v>
      </c>
      <c r="N1366" t="str">
        <f t="shared" si="179"/>
        <v>Gates Industrial Corporation PLC</v>
      </c>
      <c r="O1366" t="str">
        <f t="shared" si="180"/>
        <v/>
      </c>
      <c r="P1366" t="str">
        <f t="shared" si="181"/>
        <v/>
      </c>
    </row>
    <row r="1367" spans="1:16" collapsed="1" x14ac:dyDescent="0.25">
      <c r="A1367" s="2" t="s">
        <v>2735</v>
      </c>
      <c r="B1367" s="2" t="s">
        <v>2736</v>
      </c>
      <c r="C1367" s="2" t="s">
        <v>6</v>
      </c>
      <c r="D1367" s="3">
        <v>3147699343.9400001</v>
      </c>
      <c r="E1367" t="str">
        <f t="shared" si="175"/>
        <v>Sensient</v>
      </c>
      <c r="F1367" t="str">
        <f t="shared" si="175"/>
        <v>Technologies</v>
      </c>
      <c r="G1367" t="str">
        <f t="shared" si="175"/>
        <v>Corp</v>
      </c>
      <c r="H1367" t="str">
        <f t="shared" si="175"/>
        <v/>
      </c>
      <c r="I1367" t="str">
        <f t="shared" si="175"/>
        <v/>
      </c>
      <c r="J1367" t="str">
        <f t="shared" si="182"/>
        <v/>
      </c>
      <c r="K1367" t="str">
        <f t="shared" si="176"/>
        <v>Sensient</v>
      </c>
      <c r="L1367" t="str">
        <f t="shared" si="177"/>
        <v>Sensient Technologies</v>
      </c>
      <c r="M1367" t="str">
        <f t="shared" si="178"/>
        <v>Sensient Technologies Corp</v>
      </c>
      <c r="N1367" t="str">
        <f t="shared" si="179"/>
        <v/>
      </c>
      <c r="O1367" t="str">
        <f t="shared" si="180"/>
        <v/>
      </c>
      <c r="P1367" t="str">
        <f t="shared" si="181"/>
        <v/>
      </c>
    </row>
    <row r="1368" spans="1:16" collapsed="1" x14ac:dyDescent="0.25">
      <c r="A1368" s="2" t="s">
        <v>2737</v>
      </c>
      <c r="B1368" s="2" t="s">
        <v>2738</v>
      </c>
      <c r="C1368" s="2" t="s">
        <v>6</v>
      </c>
      <c r="D1368" s="3">
        <v>3144944162.8800001</v>
      </c>
      <c r="E1368" t="str">
        <f t="shared" si="175"/>
        <v>Home</v>
      </c>
      <c r="F1368" t="str">
        <f t="shared" si="175"/>
        <v>BancShares</v>
      </c>
      <c r="G1368" t="str">
        <f t="shared" si="175"/>
        <v>Inc</v>
      </c>
      <c r="H1368" t="str">
        <f t="shared" si="175"/>
        <v/>
      </c>
      <c r="I1368" t="str">
        <f t="shared" si="175"/>
        <v/>
      </c>
      <c r="J1368" t="str">
        <f t="shared" si="182"/>
        <v/>
      </c>
      <c r="K1368" t="str">
        <f t="shared" si="176"/>
        <v>Home</v>
      </c>
      <c r="L1368" t="str">
        <f t="shared" si="177"/>
        <v>Home BancShares</v>
      </c>
      <c r="M1368" t="str">
        <f t="shared" si="178"/>
        <v>Home BancShares Inc</v>
      </c>
      <c r="N1368" t="str">
        <f t="shared" si="179"/>
        <v/>
      </c>
      <c r="O1368" t="str">
        <f t="shared" si="180"/>
        <v/>
      </c>
      <c r="P1368" t="str">
        <f t="shared" si="181"/>
        <v/>
      </c>
    </row>
    <row r="1369" spans="1:16" collapsed="1" x14ac:dyDescent="0.25">
      <c r="A1369" s="2" t="s">
        <v>2739</v>
      </c>
      <c r="B1369" s="2" t="s">
        <v>2740</v>
      </c>
      <c r="C1369" s="2" t="s">
        <v>6</v>
      </c>
      <c r="D1369" s="3">
        <v>3137038993.8800001</v>
      </c>
      <c r="E1369" t="str">
        <f t="shared" si="175"/>
        <v>TreeHouse</v>
      </c>
      <c r="F1369" t="str">
        <f t="shared" si="175"/>
        <v>Foods</v>
      </c>
      <c r="G1369" t="str">
        <f t="shared" si="175"/>
        <v>Inc</v>
      </c>
      <c r="H1369" t="str">
        <f t="shared" si="175"/>
        <v/>
      </c>
      <c r="I1369" t="str">
        <f t="shared" si="175"/>
        <v/>
      </c>
      <c r="J1369" t="str">
        <f t="shared" si="182"/>
        <v/>
      </c>
      <c r="K1369" t="str">
        <f t="shared" si="176"/>
        <v>TreeHouse</v>
      </c>
      <c r="L1369" t="str">
        <f t="shared" si="177"/>
        <v>TreeHouse Foods</v>
      </c>
      <c r="M1369" t="str">
        <f t="shared" si="178"/>
        <v>TreeHouse Foods Inc</v>
      </c>
      <c r="N1369" t="str">
        <f t="shared" si="179"/>
        <v/>
      </c>
      <c r="O1369" t="str">
        <f t="shared" si="180"/>
        <v/>
      </c>
      <c r="P1369" t="str">
        <f t="shared" si="181"/>
        <v/>
      </c>
    </row>
    <row r="1370" spans="1:16" collapsed="1" x14ac:dyDescent="0.25">
      <c r="A1370" s="2" t="s">
        <v>2741</v>
      </c>
      <c r="B1370" s="2" t="s">
        <v>2742</v>
      </c>
      <c r="C1370" s="2" t="s">
        <v>6</v>
      </c>
      <c r="D1370" s="3">
        <v>3129598698</v>
      </c>
      <c r="E1370" t="str">
        <f t="shared" si="175"/>
        <v>Telephone</v>
      </c>
      <c r="F1370" t="str">
        <f t="shared" si="175"/>
        <v>and</v>
      </c>
      <c r="G1370" t="str">
        <f t="shared" si="175"/>
        <v>Data</v>
      </c>
      <c r="H1370" t="str">
        <f t="shared" si="175"/>
        <v>Systems</v>
      </c>
      <c r="I1370" t="str">
        <f t="shared" si="175"/>
        <v>Inc</v>
      </c>
      <c r="J1370" t="str">
        <f t="shared" si="182"/>
        <v/>
      </c>
      <c r="K1370" t="str">
        <f t="shared" si="176"/>
        <v>Telephone</v>
      </c>
      <c r="L1370" t="str">
        <f t="shared" si="177"/>
        <v>Telephone and</v>
      </c>
      <c r="M1370" t="str">
        <f t="shared" si="178"/>
        <v>Telephone and Data</v>
      </c>
      <c r="N1370" t="str">
        <f t="shared" si="179"/>
        <v>Telephone and Data Systems</v>
      </c>
      <c r="O1370" t="str">
        <f t="shared" si="180"/>
        <v>Telephone and Data Systems Inc</v>
      </c>
      <c r="P1370" t="str">
        <f t="shared" si="181"/>
        <v/>
      </c>
    </row>
    <row r="1371" spans="1:16" collapsed="1" x14ac:dyDescent="0.25">
      <c r="A1371" s="2" t="s">
        <v>2743</v>
      </c>
      <c r="B1371" s="2" t="s">
        <v>2744</v>
      </c>
      <c r="C1371" s="2" t="s">
        <v>6</v>
      </c>
      <c r="D1371" s="3">
        <v>3128423588.3400002</v>
      </c>
      <c r="E1371" t="str">
        <f t="shared" si="175"/>
        <v>Tegna</v>
      </c>
      <c r="F1371" t="str">
        <f t="shared" si="175"/>
        <v>Inc</v>
      </c>
      <c r="G1371" t="str">
        <f t="shared" si="175"/>
        <v/>
      </c>
      <c r="H1371" t="str">
        <f t="shared" si="175"/>
        <v/>
      </c>
      <c r="I1371" t="str">
        <f t="shared" si="175"/>
        <v/>
      </c>
      <c r="J1371" t="str">
        <f t="shared" si="182"/>
        <v/>
      </c>
      <c r="K1371" t="str">
        <f t="shared" si="176"/>
        <v>Tegna</v>
      </c>
      <c r="L1371" t="str">
        <f t="shared" si="177"/>
        <v>Tegna Inc</v>
      </c>
      <c r="M1371" t="str">
        <f t="shared" si="178"/>
        <v/>
      </c>
      <c r="N1371" t="str">
        <f t="shared" si="179"/>
        <v/>
      </c>
      <c r="O1371" t="str">
        <f t="shared" si="180"/>
        <v/>
      </c>
      <c r="P1371" t="str">
        <f t="shared" si="181"/>
        <v/>
      </c>
    </row>
    <row r="1372" spans="1:16" collapsed="1" x14ac:dyDescent="0.25">
      <c r="A1372" s="2" t="s">
        <v>2745</v>
      </c>
      <c r="B1372" s="2" t="s">
        <v>2746</v>
      </c>
      <c r="C1372" s="2" t="s">
        <v>6</v>
      </c>
      <c r="D1372" s="3">
        <v>3123420543.5999999</v>
      </c>
      <c r="E1372" t="str">
        <f t="shared" si="175"/>
        <v>Balchem</v>
      </c>
      <c r="F1372" t="str">
        <f t="shared" si="175"/>
        <v>Corp</v>
      </c>
      <c r="G1372" t="str">
        <f t="shared" si="175"/>
        <v/>
      </c>
      <c r="H1372" t="str">
        <f t="shared" si="175"/>
        <v/>
      </c>
      <c r="I1372" t="str">
        <f t="shared" si="175"/>
        <v/>
      </c>
      <c r="J1372" t="str">
        <f t="shared" si="182"/>
        <v/>
      </c>
      <c r="K1372" t="str">
        <f t="shared" si="176"/>
        <v>Balchem</v>
      </c>
      <c r="L1372" t="str">
        <f t="shared" si="177"/>
        <v>Balchem Corp</v>
      </c>
      <c r="M1372" t="str">
        <f t="shared" si="178"/>
        <v/>
      </c>
      <c r="N1372" t="str">
        <f t="shared" si="179"/>
        <v/>
      </c>
      <c r="O1372" t="str">
        <f t="shared" si="180"/>
        <v/>
      </c>
      <c r="P1372" t="str">
        <f t="shared" si="181"/>
        <v/>
      </c>
    </row>
    <row r="1373" spans="1:16" collapsed="1" x14ac:dyDescent="0.25">
      <c r="A1373" s="2" t="s">
        <v>2747</v>
      </c>
      <c r="B1373" s="2" t="s">
        <v>2748</v>
      </c>
      <c r="C1373" s="2" t="s">
        <v>6</v>
      </c>
      <c r="D1373" s="3">
        <v>3123086650</v>
      </c>
      <c r="E1373" t="str">
        <f t="shared" si="175"/>
        <v>Agape</v>
      </c>
      <c r="F1373" t="str">
        <f t="shared" si="175"/>
        <v>ATP</v>
      </c>
      <c r="G1373" t="str">
        <f t="shared" si="175"/>
        <v>Corp</v>
      </c>
      <c r="H1373" t="str">
        <f t="shared" si="175"/>
        <v/>
      </c>
      <c r="I1373" t="str">
        <f t="shared" si="175"/>
        <v/>
      </c>
      <c r="J1373" t="str">
        <f t="shared" si="182"/>
        <v/>
      </c>
      <c r="K1373" t="str">
        <f t="shared" si="176"/>
        <v>Agape</v>
      </c>
      <c r="L1373" t="str">
        <f t="shared" si="177"/>
        <v>Agape ATP</v>
      </c>
      <c r="M1373" t="str">
        <f t="shared" si="178"/>
        <v>Agape ATP Corp</v>
      </c>
      <c r="N1373" t="str">
        <f t="shared" si="179"/>
        <v/>
      </c>
      <c r="O1373" t="str">
        <f t="shared" si="180"/>
        <v/>
      </c>
      <c r="P1373" t="str">
        <f t="shared" si="181"/>
        <v/>
      </c>
    </row>
    <row r="1374" spans="1:16" collapsed="1" x14ac:dyDescent="0.25">
      <c r="A1374" s="2" t="s">
        <v>2749</v>
      </c>
      <c r="B1374" s="2" t="s">
        <v>2750</v>
      </c>
      <c r="C1374" s="2" t="s">
        <v>6</v>
      </c>
      <c r="D1374" s="3">
        <v>3121502721.2800002</v>
      </c>
      <c r="E1374" t="str">
        <f t="shared" si="175"/>
        <v>Dick's</v>
      </c>
      <c r="F1374" t="str">
        <f t="shared" si="175"/>
        <v>Sporting</v>
      </c>
      <c r="G1374" t="str">
        <f t="shared" si="175"/>
        <v>Goods</v>
      </c>
      <c r="H1374" t="str">
        <f t="shared" si="175"/>
        <v>Inc</v>
      </c>
      <c r="I1374" t="str">
        <f t="shared" si="175"/>
        <v/>
      </c>
      <c r="J1374" t="str">
        <f t="shared" si="182"/>
        <v/>
      </c>
      <c r="K1374" t="str">
        <f t="shared" si="176"/>
        <v>Dick's</v>
      </c>
      <c r="L1374" t="str">
        <f t="shared" si="177"/>
        <v>Dick's Sporting</v>
      </c>
      <c r="M1374" t="str">
        <f t="shared" si="178"/>
        <v>Dick's Sporting Goods</v>
      </c>
      <c r="N1374" t="str">
        <f t="shared" si="179"/>
        <v>Dick's Sporting Goods Inc</v>
      </c>
      <c r="O1374" t="str">
        <f t="shared" si="180"/>
        <v/>
      </c>
      <c r="P1374" t="str">
        <f t="shared" si="181"/>
        <v/>
      </c>
    </row>
    <row r="1375" spans="1:16" collapsed="1" x14ac:dyDescent="0.25">
      <c r="A1375" s="2" t="s">
        <v>2751</v>
      </c>
      <c r="B1375" s="2" t="s">
        <v>2752</v>
      </c>
      <c r="C1375" s="2" t="s">
        <v>6</v>
      </c>
      <c r="D1375" s="3">
        <v>3115346154.7199998</v>
      </c>
      <c r="E1375" t="str">
        <f t="shared" si="175"/>
        <v>South</v>
      </c>
      <c r="F1375" t="str">
        <f t="shared" si="175"/>
        <v>Jersey</v>
      </c>
      <c r="G1375" t="str">
        <f t="shared" si="175"/>
        <v>Industries</v>
      </c>
      <c r="H1375" t="str">
        <f t="shared" si="175"/>
        <v>Inc</v>
      </c>
      <c r="I1375" t="str">
        <f t="shared" si="175"/>
        <v/>
      </c>
      <c r="J1375" t="str">
        <f t="shared" si="182"/>
        <v/>
      </c>
      <c r="K1375" t="str">
        <f t="shared" si="176"/>
        <v>South</v>
      </c>
      <c r="L1375" t="str">
        <f t="shared" si="177"/>
        <v>South Jersey</v>
      </c>
      <c r="M1375" t="str">
        <f t="shared" si="178"/>
        <v>South Jersey Industries</v>
      </c>
      <c r="N1375" t="str">
        <f t="shared" si="179"/>
        <v>South Jersey Industries Inc</v>
      </c>
      <c r="O1375" t="str">
        <f t="shared" si="180"/>
        <v/>
      </c>
      <c r="P1375" t="str">
        <f t="shared" si="181"/>
        <v/>
      </c>
    </row>
    <row r="1376" spans="1:16" collapsed="1" x14ac:dyDescent="0.25">
      <c r="A1376" s="2" t="s">
        <v>2753</v>
      </c>
      <c r="B1376" s="2" t="s">
        <v>2754</v>
      </c>
      <c r="C1376" s="2" t="s">
        <v>6</v>
      </c>
      <c r="D1376" s="3">
        <v>3115296000</v>
      </c>
      <c r="E1376" t="str">
        <f t="shared" si="175"/>
        <v>JPMorgan</v>
      </c>
      <c r="F1376" t="str">
        <f t="shared" si="175"/>
        <v>BetaBuilders</v>
      </c>
      <c r="G1376" t="str">
        <f t="shared" si="175"/>
        <v>Japan</v>
      </c>
      <c r="H1376" t="str">
        <f t="shared" si="175"/>
        <v>ETF</v>
      </c>
      <c r="I1376" t="str">
        <f t="shared" si="175"/>
        <v/>
      </c>
      <c r="J1376" t="str">
        <f t="shared" si="182"/>
        <v/>
      </c>
      <c r="K1376" t="str">
        <f t="shared" si="176"/>
        <v>JPMorgan</v>
      </c>
      <c r="L1376" t="str">
        <f t="shared" si="177"/>
        <v>JPMorgan BetaBuilders</v>
      </c>
      <c r="M1376" t="str">
        <f t="shared" si="178"/>
        <v>JPMorgan BetaBuilders Japan</v>
      </c>
      <c r="N1376" t="str">
        <f t="shared" si="179"/>
        <v>JPMorgan BetaBuilders Japan ETF</v>
      </c>
      <c r="O1376" t="str">
        <f t="shared" si="180"/>
        <v/>
      </c>
      <c r="P1376" t="str">
        <f t="shared" si="181"/>
        <v/>
      </c>
    </row>
    <row r="1377" spans="1:16" collapsed="1" x14ac:dyDescent="0.25">
      <c r="A1377" s="2" t="s">
        <v>2755</v>
      </c>
      <c r="B1377" s="2" t="s">
        <v>2756</v>
      </c>
      <c r="C1377" s="2" t="s">
        <v>6</v>
      </c>
      <c r="D1377" s="3">
        <v>3114067088.9400001</v>
      </c>
      <c r="E1377" t="str">
        <f t="shared" si="175"/>
        <v>Sunstone</v>
      </c>
      <c r="F1377" t="str">
        <f t="shared" si="175"/>
        <v>Hotel</v>
      </c>
      <c r="G1377" t="str">
        <f t="shared" si="175"/>
        <v>Investors</v>
      </c>
      <c r="H1377" t="str">
        <f t="shared" si="175"/>
        <v>Inc</v>
      </c>
      <c r="I1377" t="str">
        <f t="shared" si="175"/>
        <v/>
      </c>
      <c r="J1377" t="str">
        <f t="shared" si="182"/>
        <v/>
      </c>
      <c r="K1377" t="str">
        <f t="shared" si="176"/>
        <v>Sunstone</v>
      </c>
      <c r="L1377" t="str">
        <f t="shared" si="177"/>
        <v>Sunstone Hotel</v>
      </c>
      <c r="M1377" t="str">
        <f t="shared" si="178"/>
        <v>Sunstone Hotel Investors</v>
      </c>
      <c r="N1377" t="str">
        <f t="shared" si="179"/>
        <v>Sunstone Hotel Investors Inc</v>
      </c>
      <c r="O1377" t="str">
        <f t="shared" si="180"/>
        <v/>
      </c>
      <c r="P1377" t="str">
        <f t="shared" si="181"/>
        <v/>
      </c>
    </row>
    <row r="1378" spans="1:16" collapsed="1" x14ac:dyDescent="0.25">
      <c r="A1378" s="2" t="s">
        <v>2757</v>
      </c>
      <c r="B1378" s="2" t="s">
        <v>2758</v>
      </c>
      <c r="C1378" s="2" t="s">
        <v>6</v>
      </c>
      <c r="D1378" s="3">
        <v>3113306606.6999998</v>
      </c>
      <c r="E1378" t="str">
        <f t="shared" si="175"/>
        <v>UMB</v>
      </c>
      <c r="F1378" t="str">
        <f t="shared" si="175"/>
        <v>Financial</v>
      </c>
      <c r="G1378" t="str">
        <f t="shared" si="175"/>
        <v>Corp</v>
      </c>
      <c r="H1378" t="str">
        <f t="shared" si="175"/>
        <v/>
      </c>
      <c r="I1378" t="str">
        <f t="shared" si="175"/>
        <v/>
      </c>
      <c r="J1378" t="str">
        <f t="shared" si="182"/>
        <v/>
      </c>
      <c r="K1378" t="str">
        <f t="shared" si="176"/>
        <v>UMB</v>
      </c>
      <c r="L1378" t="str">
        <f t="shared" si="177"/>
        <v>UMB Financial</v>
      </c>
      <c r="M1378" t="str">
        <f t="shared" si="178"/>
        <v>UMB Financial Corp</v>
      </c>
      <c r="N1378" t="str">
        <f t="shared" si="179"/>
        <v/>
      </c>
      <c r="O1378" t="str">
        <f t="shared" si="180"/>
        <v/>
      </c>
      <c r="P1378" t="str">
        <f t="shared" si="181"/>
        <v/>
      </c>
    </row>
    <row r="1379" spans="1:16" collapsed="1" x14ac:dyDescent="0.25">
      <c r="A1379" s="2" t="s">
        <v>2759</v>
      </c>
      <c r="B1379" s="2" t="s">
        <v>2760</v>
      </c>
      <c r="C1379" s="2" t="s">
        <v>6</v>
      </c>
      <c r="D1379" s="3">
        <v>3112099568.1599998</v>
      </c>
      <c r="E1379" t="str">
        <f t="shared" si="175"/>
        <v>AMC</v>
      </c>
      <c r="F1379" t="str">
        <f t="shared" si="175"/>
        <v>Networks</v>
      </c>
      <c r="G1379" t="str">
        <f t="shared" si="175"/>
        <v>Inc</v>
      </c>
      <c r="H1379" t="str">
        <f t="shared" si="175"/>
        <v/>
      </c>
      <c r="I1379" t="str">
        <f t="shared" si="175"/>
        <v/>
      </c>
      <c r="J1379" t="str">
        <f t="shared" si="182"/>
        <v/>
      </c>
      <c r="K1379" t="str">
        <f t="shared" si="176"/>
        <v>AMC</v>
      </c>
      <c r="L1379" t="str">
        <f t="shared" si="177"/>
        <v>AMC Networks</v>
      </c>
      <c r="M1379" t="str">
        <f t="shared" si="178"/>
        <v>AMC Networks Inc</v>
      </c>
      <c r="N1379" t="str">
        <f t="shared" si="179"/>
        <v/>
      </c>
      <c r="O1379" t="str">
        <f t="shared" si="180"/>
        <v/>
      </c>
      <c r="P1379" t="str">
        <f t="shared" si="181"/>
        <v/>
      </c>
    </row>
    <row r="1380" spans="1:16" collapsed="1" x14ac:dyDescent="0.25">
      <c r="A1380" s="2" t="s">
        <v>2761</v>
      </c>
      <c r="B1380" s="2" t="s">
        <v>2762</v>
      </c>
      <c r="C1380" s="2" t="s">
        <v>6</v>
      </c>
      <c r="D1380" s="3">
        <v>3104396112</v>
      </c>
      <c r="E1380" t="str">
        <f t="shared" si="175"/>
        <v>American</v>
      </c>
      <c r="F1380" t="str">
        <f t="shared" si="175"/>
        <v>National</v>
      </c>
      <c r="G1380" t="str">
        <f t="shared" si="175"/>
        <v>Insurance</v>
      </c>
      <c r="H1380" t="str">
        <f t="shared" si="175"/>
        <v>Co</v>
      </c>
      <c r="I1380" t="str">
        <f t="shared" si="175"/>
        <v/>
      </c>
      <c r="J1380" t="str">
        <f t="shared" si="182"/>
        <v/>
      </c>
      <c r="K1380" t="str">
        <f t="shared" si="176"/>
        <v>American</v>
      </c>
      <c r="L1380" t="str">
        <f t="shared" si="177"/>
        <v>American National</v>
      </c>
      <c r="M1380" t="str">
        <f t="shared" si="178"/>
        <v>American National Insurance</v>
      </c>
      <c r="N1380" t="str">
        <f t="shared" si="179"/>
        <v>American National Insurance Co</v>
      </c>
      <c r="O1380" t="str">
        <f t="shared" si="180"/>
        <v/>
      </c>
      <c r="P1380" t="str">
        <f t="shared" si="181"/>
        <v/>
      </c>
    </row>
    <row r="1381" spans="1:16" collapsed="1" x14ac:dyDescent="0.25">
      <c r="A1381" s="2" t="s">
        <v>2763</v>
      </c>
      <c r="B1381" s="2" t="s">
        <v>2764</v>
      </c>
      <c r="C1381" s="2" t="s">
        <v>6</v>
      </c>
      <c r="D1381" s="3">
        <v>3101839910.1199999</v>
      </c>
      <c r="E1381" t="str">
        <f t="shared" si="175"/>
        <v>Cimpress</v>
      </c>
      <c r="F1381" t="str">
        <f t="shared" si="175"/>
        <v>NV</v>
      </c>
      <c r="G1381" t="str">
        <f t="shared" si="175"/>
        <v/>
      </c>
      <c r="H1381" t="str">
        <f t="shared" si="175"/>
        <v/>
      </c>
      <c r="I1381" t="str">
        <f t="shared" si="175"/>
        <v/>
      </c>
      <c r="J1381" t="str">
        <f t="shared" si="182"/>
        <v/>
      </c>
      <c r="K1381" t="str">
        <f t="shared" si="176"/>
        <v>Cimpress</v>
      </c>
      <c r="L1381" t="str">
        <f t="shared" si="177"/>
        <v>Cimpress NV</v>
      </c>
      <c r="M1381" t="str">
        <f t="shared" si="178"/>
        <v/>
      </c>
      <c r="N1381" t="str">
        <f t="shared" si="179"/>
        <v/>
      </c>
      <c r="O1381" t="str">
        <f t="shared" si="180"/>
        <v/>
      </c>
      <c r="P1381" t="str">
        <f t="shared" si="181"/>
        <v/>
      </c>
    </row>
    <row r="1382" spans="1:16" collapsed="1" x14ac:dyDescent="0.25">
      <c r="A1382" s="2" t="s">
        <v>2765</v>
      </c>
      <c r="B1382" s="2" t="s">
        <v>2766</v>
      </c>
      <c r="C1382" s="2" t="s">
        <v>6</v>
      </c>
      <c r="D1382" s="3">
        <v>3088131883.6100001</v>
      </c>
      <c r="E1382" t="str">
        <f t="shared" si="175"/>
        <v>J</v>
      </c>
      <c r="F1382" t="str">
        <f t="shared" si="175"/>
        <v>&amp;</v>
      </c>
      <c r="G1382" t="str">
        <f t="shared" si="175"/>
        <v>J</v>
      </c>
      <c r="H1382" t="str">
        <f t="shared" si="175"/>
        <v>Snack</v>
      </c>
      <c r="I1382" t="str">
        <f t="shared" si="175"/>
        <v>Foods</v>
      </c>
      <c r="J1382" t="str">
        <f t="shared" si="182"/>
        <v>Corp</v>
      </c>
      <c r="K1382" t="str">
        <f t="shared" si="176"/>
        <v>J</v>
      </c>
      <c r="L1382" t="str">
        <f t="shared" si="177"/>
        <v>J &amp;</v>
      </c>
      <c r="M1382" t="str">
        <f t="shared" si="178"/>
        <v>J &amp; J</v>
      </c>
      <c r="N1382" t="str">
        <f t="shared" si="179"/>
        <v>J &amp; J Snack</v>
      </c>
      <c r="O1382" t="str">
        <f t="shared" si="180"/>
        <v>J &amp; J Snack Foods</v>
      </c>
      <c r="P1382" t="str">
        <f t="shared" si="181"/>
        <v>J &amp; J Snack Foods Corp</v>
      </c>
    </row>
    <row r="1383" spans="1:16" collapsed="1" x14ac:dyDescent="0.25">
      <c r="A1383" s="2" t="s">
        <v>2767</v>
      </c>
      <c r="B1383" s="2" t="s">
        <v>2768</v>
      </c>
      <c r="C1383" s="2" t="s">
        <v>6</v>
      </c>
      <c r="D1383" s="3">
        <v>3080372056.9200001</v>
      </c>
      <c r="E1383" t="str">
        <f t="shared" si="175"/>
        <v>Vanguard</v>
      </c>
      <c r="F1383" t="str">
        <f t="shared" si="175"/>
        <v>Consumer</v>
      </c>
      <c r="G1383" t="str">
        <f t="shared" si="175"/>
        <v>Discretionary</v>
      </c>
      <c r="H1383" t="str">
        <f t="shared" si="175"/>
        <v>ETF</v>
      </c>
      <c r="I1383" t="str">
        <f t="shared" si="175"/>
        <v/>
      </c>
      <c r="J1383" t="str">
        <f t="shared" si="182"/>
        <v/>
      </c>
      <c r="K1383" t="str">
        <f t="shared" si="176"/>
        <v>Vanguard</v>
      </c>
      <c r="L1383" t="str">
        <f t="shared" si="177"/>
        <v>Vanguard Consumer</v>
      </c>
      <c r="M1383" t="str">
        <f t="shared" si="178"/>
        <v>Vanguard Consumer Discretionary</v>
      </c>
      <c r="N1383" t="str">
        <f t="shared" si="179"/>
        <v>Vanguard Consumer Discretionary ETF</v>
      </c>
      <c r="O1383" t="str">
        <f t="shared" si="180"/>
        <v/>
      </c>
      <c r="P1383" t="str">
        <f t="shared" si="181"/>
        <v/>
      </c>
    </row>
    <row r="1384" spans="1:16" collapsed="1" x14ac:dyDescent="0.25">
      <c r="A1384" s="2" t="s">
        <v>2769</v>
      </c>
      <c r="B1384" s="2" t="s">
        <v>2770</v>
      </c>
      <c r="C1384" s="2" t="s">
        <v>6</v>
      </c>
      <c r="D1384" s="3">
        <v>3078600802.8000002</v>
      </c>
      <c r="E1384" t="str">
        <f t="shared" si="175"/>
        <v>CommScope</v>
      </c>
      <c r="F1384" t="str">
        <f t="shared" si="175"/>
        <v>Holding</v>
      </c>
      <c r="G1384" t="str">
        <f t="shared" si="175"/>
        <v>Company</v>
      </c>
      <c r="H1384" t="str">
        <f t="shared" si="175"/>
        <v>Inc</v>
      </c>
      <c r="I1384" t="str">
        <f t="shared" si="175"/>
        <v/>
      </c>
      <c r="J1384" t="str">
        <f t="shared" si="182"/>
        <v/>
      </c>
      <c r="K1384" t="str">
        <f t="shared" si="176"/>
        <v>CommScope</v>
      </c>
      <c r="L1384" t="str">
        <f t="shared" si="177"/>
        <v>CommScope Holding</v>
      </c>
      <c r="M1384" t="str">
        <f t="shared" si="178"/>
        <v>CommScope Holding Company</v>
      </c>
      <c r="N1384" t="str">
        <f t="shared" si="179"/>
        <v>CommScope Holding Company Inc</v>
      </c>
      <c r="O1384" t="str">
        <f t="shared" si="180"/>
        <v/>
      </c>
      <c r="P1384" t="str">
        <f t="shared" si="181"/>
        <v/>
      </c>
    </row>
    <row r="1385" spans="1:16" collapsed="1" x14ac:dyDescent="0.25">
      <c r="A1385" s="2" t="s">
        <v>2771</v>
      </c>
      <c r="B1385" s="2" t="s">
        <v>2772</v>
      </c>
      <c r="C1385" s="2" t="s">
        <v>6</v>
      </c>
      <c r="D1385" s="3">
        <v>3073615106.6999998</v>
      </c>
      <c r="E1385" t="str">
        <f t="shared" si="175"/>
        <v>RLJ</v>
      </c>
      <c r="F1385" t="str">
        <f t="shared" si="175"/>
        <v>Lodging</v>
      </c>
      <c r="G1385" t="str">
        <f t="shared" si="175"/>
        <v>Trust</v>
      </c>
      <c r="H1385" t="str">
        <f t="shared" si="175"/>
        <v/>
      </c>
      <c r="I1385" t="str">
        <f t="shared" si="175"/>
        <v/>
      </c>
      <c r="J1385" t="str">
        <f t="shared" si="182"/>
        <v/>
      </c>
      <c r="K1385" t="str">
        <f t="shared" si="176"/>
        <v>RLJ</v>
      </c>
      <c r="L1385" t="str">
        <f t="shared" si="177"/>
        <v>RLJ Lodging</v>
      </c>
      <c r="M1385" t="str">
        <f t="shared" si="178"/>
        <v>RLJ Lodging Trust</v>
      </c>
      <c r="N1385" t="str">
        <f t="shared" si="179"/>
        <v/>
      </c>
      <c r="O1385" t="str">
        <f t="shared" si="180"/>
        <v/>
      </c>
      <c r="P1385" t="str">
        <f t="shared" si="181"/>
        <v/>
      </c>
    </row>
    <row r="1386" spans="1:16" collapsed="1" x14ac:dyDescent="0.25">
      <c r="A1386" s="2" t="s">
        <v>2773</v>
      </c>
      <c r="B1386" s="2" t="s">
        <v>2774</v>
      </c>
      <c r="C1386" s="2" t="s">
        <v>6</v>
      </c>
      <c r="D1386" s="3">
        <v>3073493765.6500001</v>
      </c>
      <c r="E1386" t="str">
        <f t="shared" si="175"/>
        <v>SkyWest</v>
      </c>
      <c r="F1386" t="str">
        <f t="shared" si="175"/>
        <v>Inc</v>
      </c>
      <c r="G1386" t="str">
        <f t="shared" si="175"/>
        <v/>
      </c>
      <c r="H1386" t="str">
        <f t="shared" si="175"/>
        <v/>
      </c>
      <c r="I1386" t="str">
        <f t="shared" si="175"/>
        <v/>
      </c>
      <c r="J1386" t="str">
        <f t="shared" si="182"/>
        <v/>
      </c>
      <c r="K1386" t="str">
        <f t="shared" si="176"/>
        <v>SkyWest</v>
      </c>
      <c r="L1386" t="str">
        <f t="shared" si="177"/>
        <v>SkyWest Inc</v>
      </c>
      <c r="M1386" t="str">
        <f t="shared" si="178"/>
        <v/>
      </c>
      <c r="N1386" t="str">
        <f t="shared" si="179"/>
        <v/>
      </c>
      <c r="O1386" t="str">
        <f t="shared" si="180"/>
        <v/>
      </c>
      <c r="P1386" t="str">
        <f t="shared" si="181"/>
        <v/>
      </c>
    </row>
    <row r="1387" spans="1:16" collapsed="1" x14ac:dyDescent="0.25">
      <c r="A1387" s="2" t="s">
        <v>2775</v>
      </c>
      <c r="B1387" s="2" t="s">
        <v>2776</v>
      </c>
      <c r="C1387" s="2" t="s">
        <v>6</v>
      </c>
      <c r="D1387" s="3">
        <v>3064279355.1999998</v>
      </c>
      <c r="E1387" t="str">
        <f t="shared" si="175"/>
        <v>Cabot</v>
      </c>
      <c r="F1387" t="str">
        <f t="shared" si="175"/>
        <v>Microelectronics</v>
      </c>
      <c r="G1387" t="str">
        <f t="shared" si="175"/>
        <v>Corp</v>
      </c>
      <c r="H1387" t="str">
        <f t="shared" si="175"/>
        <v/>
      </c>
      <c r="I1387" t="str">
        <f t="shared" si="175"/>
        <v/>
      </c>
      <c r="J1387" t="str">
        <f t="shared" si="182"/>
        <v/>
      </c>
      <c r="K1387" t="str">
        <f t="shared" si="176"/>
        <v>Cabot</v>
      </c>
      <c r="L1387" t="str">
        <f t="shared" si="177"/>
        <v>Cabot Microelectronics</v>
      </c>
      <c r="M1387" t="str">
        <f t="shared" si="178"/>
        <v>Cabot Microelectronics Corp</v>
      </c>
      <c r="N1387" t="str">
        <f t="shared" si="179"/>
        <v/>
      </c>
      <c r="O1387" t="str">
        <f t="shared" si="180"/>
        <v/>
      </c>
      <c r="P1387" t="str">
        <f t="shared" si="181"/>
        <v/>
      </c>
    </row>
    <row r="1388" spans="1:16" collapsed="1" x14ac:dyDescent="0.25">
      <c r="A1388" s="2" t="s">
        <v>2777</v>
      </c>
      <c r="B1388" s="2" t="s">
        <v>2778</v>
      </c>
      <c r="C1388" s="2" t="s">
        <v>6</v>
      </c>
      <c r="D1388" s="3">
        <v>3059204526.1500001</v>
      </c>
      <c r="E1388" t="str">
        <f t="shared" si="175"/>
        <v>Parsons</v>
      </c>
      <c r="F1388" t="str">
        <f t="shared" si="175"/>
        <v>Corp</v>
      </c>
      <c r="G1388" t="str">
        <f t="shared" si="175"/>
        <v/>
      </c>
      <c r="H1388" t="str">
        <f t="shared" si="175"/>
        <v/>
      </c>
      <c r="I1388" t="str">
        <f t="shared" si="175"/>
        <v/>
      </c>
      <c r="J1388" t="str">
        <f t="shared" si="182"/>
        <v/>
      </c>
      <c r="K1388" t="str">
        <f t="shared" si="176"/>
        <v>Parsons</v>
      </c>
      <c r="L1388" t="str">
        <f t="shared" si="177"/>
        <v>Parsons Corp</v>
      </c>
      <c r="M1388" t="str">
        <f t="shared" si="178"/>
        <v/>
      </c>
      <c r="N1388" t="str">
        <f t="shared" si="179"/>
        <v/>
      </c>
      <c r="O1388" t="str">
        <f t="shared" si="180"/>
        <v/>
      </c>
      <c r="P1388" t="str">
        <f t="shared" si="181"/>
        <v/>
      </c>
    </row>
    <row r="1389" spans="1:16" collapsed="1" x14ac:dyDescent="0.25">
      <c r="A1389" s="2" t="s">
        <v>2779</v>
      </c>
      <c r="B1389" s="2" t="s">
        <v>2780</v>
      </c>
      <c r="C1389" s="2" t="s">
        <v>6</v>
      </c>
      <c r="D1389" s="3">
        <v>3057206000</v>
      </c>
      <c r="E1389" t="str">
        <f t="shared" si="175"/>
        <v>Real</v>
      </c>
      <c r="F1389" t="str">
        <f t="shared" si="175"/>
        <v>Estate</v>
      </c>
      <c r="G1389" t="str">
        <f t="shared" si="175"/>
        <v>Select</v>
      </c>
      <c r="H1389" t="str">
        <f t="shared" si="175"/>
        <v>Sector</v>
      </c>
      <c r="I1389" t="str">
        <f t="shared" si="175"/>
        <v>SPDR</v>
      </c>
      <c r="J1389" t="str">
        <f t="shared" si="182"/>
        <v>Fund</v>
      </c>
      <c r="K1389" t="str">
        <f t="shared" si="176"/>
        <v>Real</v>
      </c>
      <c r="L1389" t="str">
        <f t="shared" si="177"/>
        <v>Real Estate</v>
      </c>
      <c r="M1389" t="str">
        <f t="shared" si="178"/>
        <v>Real Estate Select</v>
      </c>
      <c r="N1389" t="str">
        <f t="shared" si="179"/>
        <v>Real Estate Select Sector</v>
      </c>
      <c r="O1389" t="str">
        <f t="shared" si="180"/>
        <v>Real Estate Select Sector SPDR</v>
      </c>
      <c r="P1389" t="str">
        <f t="shared" si="181"/>
        <v>Real Estate Select Sector SPDR Fund</v>
      </c>
    </row>
    <row r="1390" spans="1:16" collapsed="1" x14ac:dyDescent="0.25">
      <c r="A1390" s="2" t="s">
        <v>2781</v>
      </c>
      <c r="B1390" s="2" t="s">
        <v>2782</v>
      </c>
      <c r="C1390" s="2" t="s">
        <v>6</v>
      </c>
      <c r="D1390" s="3">
        <v>3048436089.8099999</v>
      </c>
      <c r="E1390" t="str">
        <f t="shared" si="175"/>
        <v>Clearway</v>
      </c>
      <c r="F1390" t="str">
        <f t="shared" si="175"/>
        <v>Energy</v>
      </c>
      <c r="G1390" t="str">
        <f t="shared" si="175"/>
        <v>Inc</v>
      </c>
      <c r="H1390" t="str">
        <f t="shared" si="175"/>
        <v/>
      </c>
      <c r="I1390" t="str">
        <f t="shared" si="175"/>
        <v/>
      </c>
      <c r="J1390" t="str">
        <f t="shared" si="182"/>
        <v/>
      </c>
      <c r="K1390" t="str">
        <f t="shared" si="176"/>
        <v>Clearway</v>
      </c>
      <c r="L1390" t="str">
        <f t="shared" si="177"/>
        <v>Clearway Energy</v>
      </c>
      <c r="M1390" t="str">
        <f t="shared" si="178"/>
        <v>Clearway Energy Inc</v>
      </c>
      <c r="N1390" t="str">
        <f t="shared" si="179"/>
        <v/>
      </c>
      <c r="O1390" t="str">
        <f t="shared" si="180"/>
        <v/>
      </c>
      <c r="P1390" t="str">
        <f t="shared" si="181"/>
        <v/>
      </c>
    </row>
    <row r="1391" spans="1:16" collapsed="1" x14ac:dyDescent="0.25">
      <c r="A1391" s="2" t="s">
        <v>2783</v>
      </c>
      <c r="B1391" s="2" t="s">
        <v>2784</v>
      </c>
      <c r="C1391" s="2" t="s">
        <v>6</v>
      </c>
      <c r="D1391" s="3">
        <v>3046956000</v>
      </c>
      <c r="E1391" t="str">
        <f t="shared" si="175"/>
        <v>SPDR</v>
      </c>
      <c r="F1391" t="str">
        <f t="shared" si="175"/>
        <v>Barclays</v>
      </c>
      <c r="G1391" t="str">
        <f t="shared" si="175"/>
        <v>Short</v>
      </c>
      <c r="H1391" t="str">
        <f t="shared" si="175"/>
        <v>Term</v>
      </c>
      <c r="I1391" t="str">
        <f t="shared" si="175"/>
        <v>High</v>
      </c>
      <c r="J1391" t="str">
        <f t="shared" si="182"/>
        <v>Yield</v>
      </c>
      <c r="K1391" t="str">
        <f t="shared" si="176"/>
        <v>SPDR</v>
      </c>
      <c r="L1391" t="str">
        <f t="shared" si="177"/>
        <v>SPDR Barclays</v>
      </c>
      <c r="M1391" t="str">
        <f t="shared" si="178"/>
        <v>SPDR Barclays Short</v>
      </c>
      <c r="N1391" t="str">
        <f t="shared" si="179"/>
        <v>SPDR Barclays Short Term</v>
      </c>
      <c r="O1391" t="str">
        <f t="shared" si="180"/>
        <v>SPDR Barclays Short Term High</v>
      </c>
      <c r="P1391" t="str">
        <f t="shared" si="181"/>
        <v>SPDR Barclays Short Term High Yield</v>
      </c>
    </row>
    <row r="1392" spans="1:16" collapsed="1" x14ac:dyDescent="0.25">
      <c r="A1392" s="2" t="s">
        <v>2785</v>
      </c>
      <c r="B1392" s="2" t="s">
        <v>2786</v>
      </c>
      <c r="C1392" s="2" t="s">
        <v>6</v>
      </c>
      <c r="D1392" s="3">
        <v>3044825083.1799998</v>
      </c>
      <c r="E1392" t="str">
        <f t="shared" si="175"/>
        <v>Global</v>
      </c>
      <c r="F1392" t="str">
        <f t="shared" si="175"/>
        <v>Blood</v>
      </c>
      <c r="G1392" t="str">
        <f t="shared" si="175"/>
        <v>Therapeutics</v>
      </c>
      <c r="H1392" t="str">
        <f t="shared" si="175"/>
        <v>Inc</v>
      </c>
      <c r="I1392" t="str">
        <f t="shared" si="175"/>
        <v/>
      </c>
      <c r="J1392" t="str">
        <f t="shared" si="182"/>
        <v/>
      </c>
      <c r="K1392" t="str">
        <f t="shared" si="176"/>
        <v>Global</v>
      </c>
      <c r="L1392" t="str">
        <f t="shared" si="177"/>
        <v>Global Blood</v>
      </c>
      <c r="M1392" t="str">
        <f t="shared" si="178"/>
        <v>Global Blood Therapeutics</v>
      </c>
      <c r="N1392" t="str">
        <f t="shared" si="179"/>
        <v>Global Blood Therapeutics Inc</v>
      </c>
      <c r="O1392" t="str">
        <f t="shared" si="180"/>
        <v/>
      </c>
      <c r="P1392" t="str">
        <f t="shared" si="181"/>
        <v/>
      </c>
    </row>
    <row r="1393" spans="1:16" collapsed="1" x14ac:dyDescent="0.25">
      <c r="A1393" s="2" t="s">
        <v>2787</v>
      </c>
      <c r="B1393" s="2" t="s">
        <v>2788</v>
      </c>
      <c r="C1393" s="2" t="s">
        <v>6</v>
      </c>
      <c r="D1393" s="3">
        <v>3033023602.71</v>
      </c>
      <c r="E1393" t="str">
        <f t="shared" si="175"/>
        <v>Texas</v>
      </c>
      <c r="F1393" t="str">
        <f t="shared" si="175"/>
        <v>Capital</v>
      </c>
      <c r="G1393" t="str">
        <f t="shared" si="175"/>
        <v>Bancshares</v>
      </c>
      <c r="H1393" t="str">
        <f t="shared" si="175"/>
        <v>Inc</v>
      </c>
      <c r="I1393" t="str">
        <f t="shared" si="175"/>
        <v/>
      </c>
      <c r="J1393" t="str">
        <f t="shared" si="182"/>
        <v/>
      </c>
      <c r="K1393" t="str">
        <f t="shared" si="176"/>
        <v>Texas</v>
      </c>
      <c r="L1393" t="str">
        <f t="shared" si="177"/>
        <v>Texas Capital</v>
      </c>
      <c r="M1393" t="str">
        <f t="shared" si="178"/>
        <v>Texas Capital Bancshares</v>
      </c>
      <c r="N1393" t="str">
        <f t="shared" si="179"/>
        <v>Texas Capital Bancshares Inc</v>
      </c>
      <c r="O1393" t="str">
        <f t="shared" si="180"/>
        <v/>
      </c>
      <c r="P1393" t="str">
        <f t="shared" si="181"/>
        <v/>
      </c>
    </row>
    <row r="1394" spans="1:16" collapsed="1" x14ac:dyDescent="0.25">
      <c r="A1394" s="2" t="s">
        <v>2789</v>
      </c>
      <c r="B1394" s="2" t="s">
        <v>2790</v>
      </c>
      <c r="C1394" s="2" t="s">
        <v>6</v>
      </c>
      <c r="D1394" s="3">
        <v>3028885942.75</v>
      </c>
      <c r="E1394" t="str">
        <f t="shared" si="175"/>
        <v>Moog</v>
      </c>
      <c r="F1394" t="str">
        <f t="shared" si="175"/>
        <v>Inc</v>
      </c>
      <c r="G1394" t="str">
        <f t="shared" si="175"/>
        <v/>
      </c>
      <c r="H1394" t="str">
        <f t="shared" si="175"/>
        <v/>
      </c>
      <c r="I1394" t="str">
        <f t="shared" si="175"/>
        <v/>
      </c>
      <c r="J1394" t="str">
        <f t="shared" si="182"/>
        <v/>
      </c>
      <c r="K1394" t="str">
        <f t="shared" si="176"/>
        <v>Moog</v>
      </c>
      <c r="L1394" t="str">
        <f t="shared" si="177"/>
        <v>Moog Inc</v>
      </c>
      <c r="M1394" t="str">
        <f t="shared" si="178"/>
        <v/>
      </c>
      <c r="N1394" t="str">
        <f t="shared" si="179"/>
        <v/>
      </c>
      <c r="O1394" t="str">
        <f t="shared" si="180"/>
        <v/>
      </c>
      <c r="P1394" t="str">
        <f t="shared" si="181"/>
        <v/>
      </c>
    </row>
    <row r="1395" spans="1:16" collapsed="1" x14ac:dyDescent="0.25">
      <c r="A1395" s="2" t="s">
        <v>2791</v>
      </c>
      <c r="B1395" s="2" t="s">
        <v>2792</v>
      </c>
      <c r="C1395" s="2" t="s">
        <v>6</v>
      </c>
      <c r="D1395" s="3">
        <v>3025977946.5300002</v>
      </c>
      <c r="E1395" t="str">
        <f t="shared" si="175"/>
        <v>American</v>
      </c>
      <c r="F1395" t="str">
        <f t="shared" si="175"/>
        <v>Eagle</v>
      </c>
      <c r="G1395" t="str">
        <f t="shared" si="175"/>
        <v>Outfitters</v>
      </c>
      <c r="H1395" t="str">
        <f t="shared" si="175"/>
        <v>Inc</v>
      </c>
      <c r="I1395" t="str">
        <f t="shared" si="175"/>
        <v/>
      </c>
      <c r="J1395" t="str">
        <f t="shared" si="182"/>
        <v/>
      </c>
      <c r="K1395" t="str">
        <f t="shared" si="176"/>
        <v>American</v>
      </c>
      <c r="L1395" t="str">
        <f t="shared" si="177"/>
        <v>American Eagle</v>
      </c>
      <c r="M1395" t="str">
        <f t="shared" si="178"/>
        <v>American Eagle Outfitters</v>
      </c>
      <c r="N1395" t="str">
        <f t="shared" si="179"/>
        <v>American Eagle Outfitters Inc</v>
      </c>
      <c r="O1395" t="str">
        <f t="shared" si="180"/>
        <v/>
      </c>
      <c r="P1395" t="str">
        <f t="shared" si="181"/>
        <v/>
      </c>
    </row>
    <row r="1396" spans="1:16" collapsed="1" x14ac:dyDescent="0.25">
      <c r="A1396" s="2" t="s">
        <v>2793</v>
      </c>
      <c r="B1396" s="2" t="s">
        <v>2794</v>
      </c>
      <c r="C1396" s="2" t="s">
        <v>6</v>
      </c>
      <c r="D1396" s="3">
        <v>3019422533.23</v>
      </c>
      <c r="E1396" t="str">
        <f t="shared" si="175"/>
        <v>Stitch</v>
      </c>
      <c r="F1396" t="str">
        <f t="shared" si="175"/>
        <v>Fix</v>
      </c>
      <c r="G1396" t="str">
        <f t="shared" si="175"/>
        <v>Inc</v>
      </c>
      <c r="H1396" t="str">
        <f t="shared" si="175"/>
        <v/>
      </c>
      <c r="I1396" t="str">
        <f t="shared" si="175"/>
        <v/>
      </c>
      <c r="J1396" t="str">
        <f t="shared" si="182"/>
        <v/>
      </c>
      <c r="K1396" t="str">
        <f t="shared" si="176"/>
        <v>Stitch</v>
      </c>
      <c r="L1396" t="str">
        <f t="shared" si="177"/>
        <v>Stitch Fix</v>
      </c>
      <c r="M1396" t="str">
        <f t="shared" si="178"/>
        <v>Stitch Fix Inc</v>
      </c>
      <c r="N1396" t="str">
        <f t="shared" si="179"/>
        <v/>
      </c>
      <c r="O1396" t="str">
        <f t="shared" si="180"/>
        <v/>
      </c>
      <c r="P1396" t="str">
        <f t="shared" si="181"/>
        <v/>
      </c>
    </row>
    <row r="1397" spans="1:16" collapsed="1" x14ac:dyDescent="0.25">
      <c r="A1397" s="2" t="s">
        <v>2795</v>
      </c>
      <c r="B1397" s="2" t="s">
        <v>2796</v>
      </c>
      <c r="C1397" s="2" t="s">
        <v>6</v>
      </c>
      <c r="D1397" s="3">
        <v>3007713240</v>
      </c>
      <c r="E1397" t="str">
        <f t="shared" ref="E1397:I1447" si="183">TRIM(MID(SUBSTITUTE($B1397," ",REPT(" ",LEN($B1397))),(E$1-1)*LEN($B1397)+1,LEN($B1397)))</f>
        <v>Five9</v>
      </c>
      <c r="F1397" t="str">
        <f t="shared" si="183"/>
        <v>Inc</v>
      </c>
      <c r="G1397" t="str">
        <f t="shared" si="183"/>
        <v/>
      </c>
      <c r="H1397" t="str">
        <f t="shared" si="183"/>
        <v/>
      </c>
      <c r="I1397" t="str">
        <f t="shared" si="183"/>
        <v/>
      </c>
      <c r="J1397" t="str">
        <f t="shared" si="182"/>
        <v/>
      </c>
      <c r="K1397" t="str">
        <f t="shared" si="176"/>
        <v>Five9</v>
      </c>
      <c r="L1397" t="str">
        <f t="shared" si="177"/>
        <v>Five9 Inc</v>
      </c>
      <c r="M1397" t="str">
        <f t="shared" si="178"/>
        <v/>
      </c>
      <c r="N1397" t="str">
        <f t="shared" si="179"/>
        <v/>
      </c>
      <c r="O1397" t="str">
        <f t="shared" si="180"/>
        <v/>
      </c>
      <c r="P1397" t="str">
        <f t="shared" si="181"/>
        <v/>
      </c>
    </row>
    <row r="1398" spans="1:16" collapsed="1" x14ac:dyDescent="0.25">
      <c r="A1398" s="2" t="s">
        <v>2797</v>
      </c>
      <c r="B1398" s="2" t="s">
        <v>2798</v>
      </c>
      <c r="C1398" s="2" t="s">
        <v>6</v>
      </c>
      <c r="D1398" s="3">
        <v>3006664564.0500002</v>
      </c>
      <c r="E1398" t="str">
        <f t="shared" si="183"/>
        <v>Ryder</v>
      </c>
      <c r="F1398" t="str">
        <f t="shared" si="183"/>
        <v>System</v>
      </c>
      <c r="G1398" t="str">
        <f t="shared" si="183"/>
        <v>Inc</v>
      </c>
      <c r="H1398" t="str">
        <f t="shared" si="183"/>
        <v/>
      </c>
      <c r="I1398" t="str">
        <f t="shared" si="183"/>
        <v/>
      </c>
      <c r="J1398" t="str">
        <f t="shared" si="182"/>
        <v/>
      </c>
      <c r="K1398" t="str">
        <f t="shared" si="176"/>
        <v>Ryder</v>
      </c>
      <c r="L1398" t="str">
        <f t="shared" si="177"/>
        <v>Ryder System</v>
      </c>
      <c r="M1398" t="str">
        <f t="shared" si="178"/>
        <v>Ryder System Inc</v>
      </c>
      <c r="N1398" t="str">
        <f t="shared" si="179"/>
        <v/>
      </c>
      <c r="O1398" t="str">
        <f t="shared" si="180"/>
        <v/>
      </c>
      <c r="P1398" t="str">
        <f t="shared" si="181"/>
        <v/>
      </c>
    </row>
    <row r="1399" spans="1:16" collapsed="1" x14ac:dyDescent="0.25">
      <c r="A1399" s="2" t="s">
        <v>2799</v>
      </c>
      <c r="B1399" s="2" t="s">
        <v>2800</v>
      </c>
      <c r="C1399" s="2" t="s">
        <v>6</v>
      </c>
      <c r="D1399" s="3">
        <v>3006107773.4400001</v>
      </c>
      <c r="E1399" t="str">
        <f t="shared" si="183"/>
        <v>Exponent</v>
      </c>
      <c r="F1399" t="str">
        <f t="shared" si="183"/>
        <v>Inc</v>
      </c>
      <c r="G1399" t="str">
        <f t="shared" si="183"/>
        <v/>
      </c>
      <c r="H1399" t="str">
        <f t="shared" si="183"/>
        <v/>
      </c>
      <c r="I1399" t="str">
        <f t="shared" si="183"/>
        <v/>
      </c>
      <c r="J1399" t="str">
        <f t="shared" si="182"/>
        <v/>
      </c>
      <c r="K1399" t="str">
        <f t="shared" si="176"/>
        <v>Exponent</v>
      </c>
      <c r="L1399" t="str">
        <f t="shared" si="177"/>
        <v>Exponent Inc</v>
      </c>
      <c r="M1399" t="str">
        <f t="shared" si="178"/>
        <v/>
      </c>
      <c r="N1399" t="str">
        <f t="shared" si="179"/>
        <v/>
      </c>
      <c r="O1399" t="str">
        <f t="shared" si="180"/>
        <v/>
      </c>
      <c r="P1399" t="str">
        <f t="shared" si="181"/>
        <v/>
      </c>
    </row>
    <row r="1400" spans="1:16" collapsed="1" x14ac:dyDescent="0.25">
      <c r="A1400" s="2" t="s">
        <v>2801</v>
      </c>
      <c r="B1400" s="2" t="s">
        <v>2802</v>
      </c>
      <c r="C1400" s="2" t="s">
        <v>6</v>
      </c>
      <c r="D1400" s="3">
        <v>3006070383.5999999</v>
      </c>
      <c r="E1400" t="str">
        <f t="shared" si="183"/>
        <v>Rexnord</v>
      </c>
      <c r="F1400" t="str">
        <f t="shared" si="183"/>
        <v>Corp</v>
      </c>
      <c r="G1400" t="str">
        <f t="shared" si="183"/>
        <v/>
      </c>
      <c r="H1400" t="str">
        <f t="shared" si="183"/>
        <v/>
      </c>
      <c r="I1400" t="str">
        <f t="shared" si="183"/>
        <v/>
      </c>
      <c r="J1400" t="str">
        <f t="shared" si="182"/>
        <v/>
      </c>
      <c r="K1400" t="str">
        <f t="shared" si="176"/>
        <v>Rexnord</v>
      </c>
      <c r="L1400" t="str">
        <f t="shared" si="177"/>
        <v>Rexnord Corp</v>
      </c>
      <c r="M1400" t="str">
        <f t="shared" si="178"/>
        <v/>
      </c>
      <c r="N1400" t="str">
        <f t="shared" si="179"/>
        <v/>
      </c>
      <c r="O1400" t="str">
        <f t="shared" si="180"/>
        <v/>
      </c>
      <c r="P1400" t="str">
        <f t="shared" si="181"/>
        <v/>
      </c>
    </row>
    <row r="1401" spans="1:16" collapsed="1" x14ac:dyDescent="0.25">
      <c r="A1401" s="2" t="s">
        <v>2803</v>
      </c>
      <c r="B1401" s="2" t="s">
        <v>2804</v>
      </c>
      <c r="C1401" s="2" t="s">
        <v>6</v>
      </c>
      <c r="D1401" s="3">
        <v>3005230169.5999999</v>
      </c>
      <c r="E1401" t="str">
        <f t="shared" si="183"/>
        <v>NuVasive</v>
      </c>
      <c r="F1401" t="str">
        <f t="shared" si="183"/>
        <v>Inc</v>
      </c>
      <c r="G1401" t="str">
        <f t="shared" si="183"/>
        <v/>
      </c>
      <c r="H1401" t="str">
        <f t="shared" si="183"/>
        <v/>
      </c>
      <c r="I1401" t="str">
        <f t="shared" si="183"/>
        <v/>
      </c>
      <c r="J1401" t="str">
        <f t="shared" si="182"/>
        <v/>
      </c>
      <c r="K1401" t="str">
        <f t="shared" si="176"/>
        <v>NuVasive</v>
      </c>
      <c r="L1401" t="str">
        <f t="shared" si="177"/>
        <v>NuVasive Inc</v>
      </c>
      <c r="M1401" t="str">
        <f t="shared" si="178"/>
        <v/>
      </c>
      <c r="N1401" t="str">
        <f t="shared" si="179"/>
        <v/>
      </c>
      <c r="O1401" t="str">
        <f t="shared" si="180"/>
        <v/>
      </c>
      <c r="P1401" t="str">
        <f t="shared" si="181"/>
        <v/>
      </c>
    </row>
    <row r="1402" spans="1:16" collapsed="1" x14ac:dyDescent="0.25">
      <c r="A1402" s="2" t="s">
        <v>2805</v>
      </c>
      <c r="B1402" s="2" t="s">
        <v>2806</v>
      </c>
      <c r="C1402" s="2" t="s">
        <v>6</v>
      </c>
      <c r="D1402" s="3">
        <v>3002080000</v>
      </c>
      <c r="E1402" t="str">
        <f t="shared" si="183"/>
        <v>iShares</v>
      </c>
      <c r="F1402" t="str">
        <f t="shared" si="183"/>
        <v>0-5</v>
      </c>
      <c r="G1402" t="str">
        <f t="shared" si="183"/>
        <v>Year</v>
      </c>
      <c r="H1402" t="str">
        <f t="shared" si="183"/>
        <v>High</v>
      </c>
      <c r="I1402" t="str">
        <f t="shared" si="183"/>
        <v>Yield</v>
      </c>
      <c r="J1402" t="str">
        <f t="shared" si="182"/>
        <v>Corporate</v>
      </c>
      <c r="K1402" t="str">
        <f t="shared" si="176"/>
        <v>iShares</v>
      </c>
      <c r="L1402" t="str">
        <f t="shared" si="177"/>
        <v>iShares 0-5</v>
      </c>
      <c r="M1402" t="str">
        <f t="shared" si="178"/>
        <v>iShares 0-5 Year</v>
      </c>
      <c r="N1402" t="str">
        <f t="shared" si="179"/>
        <v>iShares 0-5 Year High</v>
      </c>
      <c r="O1402" t="str">
        <f t="shared" si="180"/>
        <v>iShares 0-5 Year High Yield</v>
      </c>
      <c r="P1402" t="str">
        <f t="shared" si="181"/>
        <v>iShares 0-5 Year High Yield Corporate</v>
      </c>
    </row>
    <row r="1403" spans="1:16" collapsed="1" x14ac:dyDescent="0.25">
      <c r="A1403" s="2" t="s">
        <v>2807</v>
      </c>
      <c r="B1403" s="2" t="s">
        <v>2808</v>
      </c>
      <c r="C1403" s="2" t="s">
        <v>6</v>
      </c>
      <c r="D1403" s="3">
        <v>3000983675.6700001</v>
      </c>
      <c r="E1403" t="str">
        <f t="shared" si="183"/>
        <v>Ensign</v>
      </c>
      <c r="F1403" t="str">
        <f t="shared" si="183"/>
        <v>Group</v>
      </c>
      <c r="G1403" t="str">
        <f t="shared" si="183"/>
        <v>Inc</v>
      </c>
      <c r="H1403" t="str">
        <f t="shared" si="183"/>
        <v/>
      </c>
      <c r="I1403" t="str">
        <f t="shared" si="183"/>
        <v/>
      </c>
      <c r="J1403" t="str">
        <f t="shared" si="182"/>
        <v/>
      </c>
      <c r="K1403" t="str">
        <f t="shared" si="176"/>
        <v>Ensign</v>
      </c>
      <c r="L1403" t="str">
        <f t="shared" si="177"/>
        <v>Ensign Group</v>
      </c>
      <c r="M1403" t="str">
        <f t="shared" si="178"/>
        <v>Ensign Group Inc</v>
      </c>
      <c r="N1403" t="str">
        <f t="shared" si="179"/>
        <v/>
      </c>
      <c r="O1403" t="str">
        <f t="shared" si="180"/>
        <v/>
      </c>
      <c r="P1403" t="str">
        <f t="shared" si="181"/>
        <v/>
      </c>
    </row>
    <row r="1404" spans="1:16" collapsed="1" x14ac:dyDescent="0.25">
      <c r="A1404" s="2" t="s">
        <v>2809</v>
      </c>
      <c r="B1404" s="2" t="s">
        <v>2810</v>
      </c>
      <c r="C1404" s="2" t="s">
        <v>6</v>
      </c>
      <c r="D1404" s="3">
        <v>3000240000</v>
      </c>
      <c r="E1404" t="str">
        <f t="shared" si="183"/>
        <v>Ishares</v>
      </c>
      <c r="F1404" t="str">
        <f t="shared" si="183"/>
        <v>S&amp;P</v>
      </c>
      <c r="G1404" t="str">
        <f t="shared" si="183"/>
        <v>Global</v>
      </c>
      <c r="H1404" t="str">
        <f t="shared" si="183"/>
        <v>Infrastructure</v>
      </c>
      <c r="I1404" t="str">
        <f t="shared" si="183"/>
        <v>Index</v>
      </c>
      <c r="J1404" t="str">
        <f t="shared" si="182"/>
        <v>Fund</v>
      </c>
      <c r="K1404" t="str">
        <f t="shared" si="176"/>
        <v>Ishares</v>
      </c>
      <c r="L1404" t="str">
        <f t="shared" si="177"/>
        <v>Ishares S&amp;P</v>
      </c>
      <c r="M1404" t="str">
        <f t="shared" si="178"/>
        <v>Ishares S&amp;P Global</v>
      </c>
      <c r="N1404" t="str">
        <f t="shared" si="179"/>
        <v>Ishares S&amp;P Global Infrastructure</v>
      </c>
      <c r="O1404" t="str">
        <f t="shared" si="180"/>
        <v>Ishares S&amp;P Global Infrastructure Index</v>
      </c>
      <c r="P1404" t="str">
        <f t="shared" si="181"/>
        <v>Ishares S&amp;P Global Infrastructure Index Fund</v>
      </c>
    </row>
    <row r="1405" spans="1:16" collapsed="1" x14ac:dyDescent="0.25">
      <c r="A1405" s="2" t="s">
        <v>2811</v>
      </c>
      <c r="B1405" s="2" t="s">
        <v>2812</v>
      </c>
      <c r="C1405" s="2" t="s">
        <v>6</v>
      </c>
      <c r="D1405" s="3">
        <v>3000076427.48</v>
      </c>
      <c r="E1405" t="str">
        <f t="shared" si="183"/>
        <v>Novanta</v>
      </c>
      <c r="F1405" t="str">
        <f t="shared" si="183"/>
        <v>Inc</v>
      </c>
      <c r="G1405" t="str">
        <f t="shared" si="183"/>
        <v/>
      </c>
      <c r="H1405" t="str">
        <f t="shared" si="183"/>
        <v/>
      </c>
      <c r="I1405" t="str">
        <f t="shared" si="183"/>
        <v/>
      </c>
      <c r="J1405" t="str">
        <f t="shared" si="182"/>
        <v/>
      </c>
      <c r="K1405" t="str">
        <f t="shared" si="176"/>
        <v>Novanta</v>
      </c>
      <c r="L1405" t="str">
        <f t="shared" si="177"/>
        <v>Novanta Inc</v>
      </c>
      <c r="M1405" t="str">
        <f t="shared" si="178"/>
        <v/>
      </c>
      <c r="N1405" t="str">
        <f t="shared" si="179"/>
        <v/>
      </c>
      <c r="O1405" t="str">
        <f t="shared" si="180"/>
        <v/>
      </c>
      <c r="P1405" t="str">
        <f t="shared" si="181"/>
        <v/>
      </c>
    </row>
    <row r="1406" spans="1:16" collapsed="1" x14ac:dyDescent="0.25">
      <c r="A1406" s="2" t="s">
        <v>2813</v>
      </c>
      <c r="B1406" s="2" t="s">
        <v>2814</v>
      </c>
      <c r="C1406" s="2" t="s">
        <v>6</v>
      </c>
      <c r="D1406" s="3">
        <v>2999013377.6799998</v>
      </c>
      <c r="E1406" t="str">
        <f t="shared" si="183"/>
        <v>Watts</v>
      </c>
      <c r="F1406" t="str">
        <f t="shared" si="183"/>
        <v>Water</v>
      </c>
      <c r="G1406" t="str">
        <f t="shared" si="183"/>
        <v>Technologies</v>
      </c>
      <c r="H1406" t="str">
        <f t="shared" si="183"/>
        <v>Inc</v>
      </c>
      <c r="I1406" t="str">
        <f t="shared" si="183"/>
        <v/>
      </c>
      <c r="J1406" t="str">
        <f t="shared" si="182"/>
        <v/>
      </c>
      <c r="K1406" t="str">
        <f t="shared" si="176"/>
        <v>Watts</v>
      </c>
      <c r="L1406" t="str">
        <f t="shared" si="177"/>
        <v>Watts Water</v>
      </c>
      <c r="M1406" t="str">
        <f t="shared" si="178"/>
        <v>Watts Water Technologies</v>
      </c>
      <c r="N1406" t="str">
        <f t="shared" si="179"/>
        <v>Watts Water Technologies Inc</v>
      </c>
      <c r="O1406" t="str">
        <f t="shared" si="180"/>
        <v/>
      </c>
      <c r="P1406" t="str">
        <f t="shared" si="181"/>
        <v/>
      </c>
    </row>
    <row r="1407" spans="1:16" collapsed="1" x14ac:dyDescent="0.25">
      <c r="A1407" s="2" t="s">
        <v>2815</v>
      </c>
      <c r="B1407" s="2" t="s">
        <v>2816</v>
      </c>
      <c r="C1407" s="2" t="s">
        <v>6</v>
      </c>
      <c r="D1407" s="3">
        <v>2995419993.8000002</v>
      </c>
      <c r="E1407" t="str">
        <f t="shared" si="183"/>
        <v>Terreno</v>
      </c>
      <c r="F1407" t="str">
        <f t="shared" si="183"/>
        <v>Realty</v>
      </c>
      <c r="G1407" t="str">
        <f t="shared" si="183"/>
        <v>Corp</v>
      </c>
      <c r="H1407" t="str">
        <f t="shared" si="183"/>
        <v/>
      </c>
      <c r="I1407" t="str">
        <f t="shared" si="183"/>
        <v/>
      </c>
      <c r="J1407" t="str">
        <f t="shared" si="182"/>
        <v/>
      </c>
      <c r="K1407" t="str">
        <f t="shared" si="176"/>
        <v>Terreno</v>
      </c>
      <c r="L1407" t="str">
        <f t="shared" si="177"/>
        <v>Terreno Realty</v>
      </c>
      <c r="M1407" t="str">
        <f t="shared" si="178"/>
        <v>Terreno Realty Corp</v>
      </c>
      <c r="N1407" t="str">
        <f t="shared" si="179"/>
        <v/>
      </c>
      <c r="O1407" t="str">
        <f t="shared" si="180"/>
        <v/>
      </c>
      <c r="P1407" t="str">
        <f t="shared" si="181"/>
        <v/>
      </c>
    </row>
    <row r="1408" spans="1:16" collapsed="1" x14ac:dyDescent="0.25">
      <c r="A1408" s="2" t="s">
        <v>2817</v>
      </c>
      <c r="B1408" s="2" t="s">
        <v>2818</v>
      </c>
      <c r="C1408" s="2" t="s">
        <v>6</v>
      </c>
      <c r="D1408" s="3">
        <v>2990068860.3000002</v>
      </c>
      <c r="E1408" t="str">
        <f t="shared" si="183"/>
        <v>Houlihan</v>
      </c>
      <c r="F1408" t="str">
        <f t="shared" si="183"/>
        <v>Lokey</v>
      </c>
      <c r="G1408" t="str">
        <f t="shared" si="183"/>
        <v>Inc</v>
      </c>
      <c r="H1408" t="str">
        <f t="shared" si="183"/>
        <v/>
      </c>
      <c r="I1408" t="str">
        <f t="shared" si="183"/>
        <v/>
      </c>
      <c r="J1408" t="str">
        <f t="shared" si="182"/>
        <v/>
      </c>
      <c r="K1408" t="str">
        <f t="shared" si="176"/>
        <v>Houlihan</v>
      </c>
      <c r="L1408" t="str">
        <f t="shared" si="177"/>
        <v>Houlihan Lokey</v>
      </c>
      <c r="M1408" t="str">
        <f t="shared" si="178"/>
        <v>Houlihan Lokey Inc</v>
      </c>
      <c r="N1408" t="str">
        <f t="shared" si="179"/>
        <v/>
      </c>
      <c r="O1408" t="str">
        <f t="shared" si="180"/>
        <v/>
      </c>
      <c r="P1408" t="str">
        <f t="shared" si="181"/>
        <v/>
      </c>
    </row>
    <row r="1409" spans="1:16" collapsed="1" x14ac:dyDescent="0.25">
      <c r="A1409" s="2" t="s">
        <v>2819</v>
      </c>
      <c r="B1409" s="2" t="s">
        <v>2820</v>
      </c>
      <c r="C1409" s="2" t="s">
        <v>6</v>
      </c>
      <c r="D1409" s="3">
        <v>2989547353.5999999</v>
      </c>
      <c r="E1409" t="str">
        <f t="shared" si="183"/>
        <v>Allegheny</v>
      </c>
      <c r="F1409" t="str">
        <f t="shared" si="183"/>
        <v>Technologies</v>
      </c>
      <c r="G1409" t="str">
        <f t="shared" si="183"/>
        <v>Inc</v>
      </c>
      <c r="H1409" t="str">
        <f t="shared" si="183"/>
        <v/>
      </c>
      <c r="I1409" t="str">
        <f t="shared" si="183"/>
        <v/>
      </c>
      <c r="J1409" t="str">
        <f t="shared" si="182"/>
        <v/>
      </c>
      <c r="K1409" t="str">
        <f t="shared" si="176"/>
        <v>Allegheny</v>
      </c>
      <c r="L1409" t="str">
        <f t="shared" si="177"/>
        <v>Allegheny Technologies</v>
      </c>
      <c r="M1409" t="str">
        <f t="shared" si="178"/>
        <v>Allegheny Technologies Inc</v>
      </c>
      <c r="N1409" t="str">
        <f t="shared" si="179"/>
        <v/>
      </c>
      <c r="O1409" t="str">
        <f t="shared" si="180"/>
        <v/>
      </c>
      <c r="P1409" t="str">
        <f t="shared" si="181"/>
        <v/>
      </c>
    </row>
    <row r="1410" spans="1:16" collapsed="1" x14ac:dyDescent="0.25">
      <c r="A1410" s="2" t="s">
        <v>2821</v>
      </c>
      <c r="B1410" s="2" t="s">
        <v>2822</v>
      </c>
      <c r="C1410" s="2" t="s">
        <v>6</v>
      </c>
      <c r="D1410" s="3">
        <v>2986896000</v>
      </c>
      <c r="E1410" t="str">
        <f t="shared" si="183"/>
        <v>ASGN</v>
      </c>
      <c r="F1410" t="str">
        <f t="shared" si="183"/>
        <v>Inc</v>
      </c>
      <c r="G1410" t="str">
        <f t="shared" si="183"/>
        <v/>
      </c>
      <c r="H1410" t="str">
        <f t="shared" si="183"/>
        <v/>
      </c>
      <c r="I1410" t="str">
        <f t="shared" si="183"/>
        <v/>
      </c>
      <c r="J1410" t="str">
        <f t="shared" si="182"/>
        <v/>
      </c>
      <c r="K1410" t="str">
        <f t="shared" si="176"/>
        <v>ASGN</v>
      </c>
      <c r="L1410" t="str">
        <f t="shared" si="177"/>
        <v>ASGN Inc</v>
      </c>
      <c r="M1410" t="str">
        <f t="shared" si="178"/>
        <v/>
      </c>
      <c r="N1410" t="str">
        <f t="shared" si="179"/>
        <v/>
      </c>
      <c r="O1410" t="str">
        <f t="shared" si="180"/>
        <v/>
      </c>
      <c r="P1410" t="str">
        <f t="shared" si="181"/>
        <v/>
      </c>
    </row>
    <row r="1411" spans="1:16" collapsed="1" x14ac:dyDescent="0.25">
      <c r="A1411" s="2" t="s">
        <v>2823</v>
      </c>
      <c r="B1411" s="2" t="s">
        <v>2824</v>
      </c>
      <c r="C1411" s="2" t="s">
        <v>6</v>
      </c>
      <c r="D1411" s="3">
        <v>2986642775.52</v>
      </c>
      <c r="E1411" t="str">
        <f t="shared" si="183"/>
        <v>Thor</v>
      </c>
      <c r="F1411" t="str">
        <f t="shared" si="183"/>
        <v>Industries</v>
      </c>
      <c r="G1411" t="str">
        <f t="shared" si="183"/>
        <v>Inc</v>
      </c>
      <c r="H1411" t="str">
        <f t="shared" si="183"/>
        <v/>
      </c>
      <c r="I1411" t="str">
        <f t="shared" si="183"/>
        <v/>
      </c>
      <c r="J1411" t="str">
        <f t="shared" si="182"/>
        <v/>
      </c>
      <c r="K1411" t="str">
        <f t="shared" ref="K1411:K1474" si="184">E1411</f>
        <v>Thor</v>
      </c>
      <c r="L1411" t="str">
        <f t="shared" ref="L1411:L1474" si="185">IF(LEN(F1411)&gt;0, K1411  &amp; " " &amp; F1411,"")</f>
        <v>Thor Industries</v>
      </c>
      <c r="M1411" t="str">
        <f t="shared" ref="M1411:M1474" si="186">IF(LEN(G1411)&gt;0, L1411  &amp; " " &amp; G1411,"")</f>
        <v>Thor Industries Inc</v>
      </c>
      <c r="N1411" t="str">
        <f t="shared" ref="N1411:N1474" si="187">IF(LEN(H1411)&gt;0, M1411  &amp; " " &amp; H1411,"")</f>
        <v/>
      </c>
      <c r="O1411" t="str">
        <f t="shared" ref="O1411:O1474" si="188">IF(LEN(I1411)&gt;0, N1411  &amp; " " &amp; I1411,"")</f>
        <v/>
      </c>
      <c r="P1411" t="str">
        <f t="shared" ref="P1411:P1474" si="189">IF(LEN(J1411)&gt;0, O1411  &amp; " " &amp; J1411,"")</f>
        <v/>
      </c>
    </row>
    <row r="1412" spans="1:16" collapsed="1" x14ac:dyDescent="0.25">
      <c r="A1412" s="2" t="s">
        <v>2825</v>
      </c>
      <c r="B1412" s="2" t="s">
        <v>2826</v>
      </c>
      <c r="C1412" s="2" t="s">
        <v>6</v>
      </c>
      <c r="D1412" s="3">
        <v>2985983715.5999999</v>
      </c>
      <c r="E1412" t="str">
        <f t="shared" si="183"/>
        <v>Colfax</v>
      </c>
      <c r="F1412" t="str">
        <f t="shared" si="183"/>
        <v>Corp</v>
      </c>
      <c r="G1412" t="str">
        <f t="shared" si="183"/>
        <v/>
      </c>
      <c r="H1412" t="str">
        <f t="shared" si="183"/>
        <v/>
      </c>
      <c r="I1412" t="str">
        <f t="shared" si="183"/>
        <v/>
      </c>
      <c r="J1412" t="str">
        <f t="shared" si="182"/>
        <v/>
      </c>
      <c r="K1412" t="str">
        <f t="shared" si="184"/>
        <v>Colfax</v>
      </c>
      <c r="L1412" t="str">
        <f t="shared" si="185"/>
        <v>Colfax Corp</v>
      </c>
      <c r="M1412" t="str">
        <f t="shared" si="186"/>
        <v/>
      </c>
      <c r="N1412" t="str">
        <f t="shared" si="187"/>
        <v/>
      </c>
      <c r="O1412" t="str">
        <f t="shared" si="188"/>
        <v/>
      </c>
      <c r="P1412" t="str">
        <f t="shared" si="189"/>
        <v/>
      </c>
    </row>
    <row r="1413" spans="1:16" collapsed="1" x14ac:dyDescent="0.25">
      <c r="A1413" s="2" t="s">
        <v>2827</v>
      </c>
      <c r="B1413" s="2" t="s">
        <v>2828</v>
      </c>
      <c r="C1413" s="2" t="s">
        <v>6</v>
      </c>
      <c r="D1413" s="3">
        <v>2980500389.0999999</v>
      </c>
      <c r="E1413" t="str">
        <f t="shared" si="183"/>
        <v>Iridium</v>
      </c>
      <c r="F1413" t="str">
        <f t="shared" si="183"/>
        <v>Communications</v>
      </c>
      <c r="G1413" t="str">
        <f t="shared" si="183"/>
        <v>Inc</v>
      </c>
      <c r="H1413" t="str">
        <f t="shared" si="183"/>
        <v/>
      </c>
      <c r="I1413" t="str">
        <f t="shared" si="183"/>
        <v/>
      </c>
      <c r="J1413" t="str">
        <f t="shared" si="182"/>
        <v/>
      </c>
      <c r="K1413" t="str">
        <f t="shared" si="184"/>
        <v>Iridium</v>
      </c>
      <c r="L1413" t="str">
        <f t="shared" si="185"/>
        <v>Iridium Communications</v>
      </c>
      <c r="M1413" t="str">
        <f t="shared" si="186"/>
        <v>Iridium Communications Inc</v>
      </c>
      <c r="N1413" t="str">
        <f t="shared" si="187"/>
        <v/>
      </c>
      <c r="O1413" t="str">
        <f t="shared" si="188"/>
        <v/>
      </c>
      <c r="P1413" t="str">
        <f t="shared" si="189"/>
        <v/>
      </c>
    </row>
    <row r="1414" spans="1:16" collapsed="1" x14ac:dyDescent="0.25">
      <c r="A1414" s="2" t="s">
        <v>2829</v>
      </c>
      <c r="B1414" s="2" t="s">
        <v>2830</v>
      </c>
      <c r="C1414" s="2" t="s">
        <v>6</v>
      </c>
      <c r="D1414" s="3">
        <v>2975871582.1199999</v>
      </c>
      <c r="E1414" t="str">
        <f t="shared" si="183"/>
        <v>Kennedy-Wilson</v>
      </c>
      <c r="F1414" t="str">
        <f t="shared" si="183"/>
        <v>Holdings</v>
      </c>
      <c r="G1414" t="str">
        <f t="shared" si="183"/>
        <v>Inc</v>
      </c>
      <c r="H1414" t="str">
        <f t="shared" si="183"/>
        <v/>
      </c>
      <c r="I1414" t="str">
        <f t="shared" si="183"/>
        <v/>
      </c>
      <c r="J1414" t="str">
        <f t="shared" si="182"/>
        <v/>
      </c>
      <c r="K1414" t="str">
        <f t="shared" si="184"/>
        <v>Kennedy-Wilson</v>
      </c>
      <c r="L1414" t="str">
        <f t="shared" si="185"/>
        <v>Kennedy-Wilson Holdings</v>
      </c>
      <c r="M1414" t="str">
        <f t="shared" si="186"/>
        <v>Kennedy-Wilson Holdings Inc</v>
      </c>
      <c r="N1414" t="str">
        <f t="shared" si="187"/>
        <v/>
      </c>
      <c r="O1414" t="str">
        <f t="shared" si="188"/>
        <v/>
      </c>
      <c r="P1414" t="str">
        <f t="shared" si="189"/>
        <v/>
      </c>
    </row>
    <row r="1415" spans="1:16" collapsed="1" x14ac:dyDescent="0.25">
      <c r="A1415" s="2" t="s">
        <v>2831</v>
      </c>
      <c r="B1415" s="2" t="s">
        <v>2832</v>
      </c>
      <c r="C1415" s="2" t="s">
        <v>6</v>
      </c>
      <c r="D1415" s="3">
        <v>2973855687.1199999</v>
      </c>
      <c r="E1415" t="str">
        <f t="shared" si="183"/>
        <v>CVB</v>
      </c>
      <c r="F1415" t="str">
        <f t="shared" si="183"/>
        <v>Financial</v>
      </c>
      <c r="G1415" t="str">
        <f t="shared" si="183"/>
        <v>Corp</v>
      </c>
      <c r="H1415" t="str">
        <f t="shared" si="183"/>
        <v/>
      </c>
      <c r="I1415" t="str">
        <f t="shared" si="183"/>
        <v/>
      </c>
      <c r="J1415" t="str">
        <f t="shared" si="182"/>
        <v/>
      </c>
      <c r="K1415" t="str">
        <f t="shared" si="184"/>
        <v>CVB</v>
      </c>
      <c r="L1415" t="str">
        <f t="shared" si="185"/>
        <v>CVB Financial</v>
      </c>
      <c r="M1415" t="str">
        <f t="shared" si="186"/>
        <v>CVB Financial Corp</v>
      </c>
      <c r="N1415" t="str">
        <f t="shared" si="187"/>
        <v/>
      </c>
      <c r="O1415" t="str">
        <f t="shared" si="188"/>
        <v/>
      </c>
      <c r="P1415" t="str">
        <f t="shared" si="189"/>
        <v/>
      </c>
    </row>
    <row r="1416" spans="1:16" collapsed="1" x14ac:dyDescent="0.25">
      <c r="A1416" s="2" t="s">
        <v>2833</v>
      </c>
      <c r="B1416" s="2" t="s">
        <v>2834</v>
      </c>
      <c r="C1416" s="2" t="s">
        <v>6</v>
      </c>
      <c r="D1416" s="3">
        <v>2962064677.3200002</v>
      </c>
      <c r="E1416" t="str">
        <f t="shared" si="183"/>
        <v>CenterState</v>
      </c>
      <c r="F1416" t="str">
        <f t="shared" si="183"/>
        <v>Bank</v>
      </c>
      <c r="G1416" t="str">
        <f t="shared" si="183"/>
        <v>Corp</v>
      </c>
      <c r="H1416" t="str">
        <f t="shared" si="183"/>
        <v/>
      </c>
      <c r="I1416" t="str">
        <f t="shared" si="183"/>
        <v/>
      </c>
      <c r="J1416" t="str">
        <f t="shared" si="182"/>
        <v/>
      </c>
      <c r="K1416" t="str">
        <f t="shared" si="184"/>
        <v>CenterState</v>
      </c>
      <c r="L1416" t="str">
        <f t="shared" si="185"/>
        <v>CenterState Bank</v>
      </c>
      <c r="M1416" t="str">
        <f t="shared" si="186"/>
        <v>CenterState Bank Corp</v>
      </c>
      <c r="N1416" t="str">
        <f t="shared" si="187"/>
        <v/>
      </c>
      <c r="O1416" t="str">
        <f t="shared" si="188"/>
        <v/>
      </c>
      <c r="P1416" t="str">
        <f t="shared" si="189"/>
        <v/>
      </c>
    </row>
    <row r="1417" spans="1:16" collapsed="1" x14ac:dyDescent="0.25">
      <c r="A1417" s="2" t="s">
        <v>2835</v>
      </c>
      <c r="B1417" s="2" t="s">
        <v>2836</v>
      </c>
      <c r="C1417" s="2" t="s">
        <v>6</v>
      </c>
      <c r="D1417" s="3">
        <v>2954620148.4000001</v>
      </c>
      <c r="E1417" t="str">
        <f t="shared" si="183"/>
        <v>Viavi</v>
      </c>
      <c r="F1417" t="str">
        <f t="shared" si="183"/>
        <v>Solutions</v>
      </c>
      <c r="G1417" t="str">
        <f t="shared" si="183"/>
        <v>Inc</v>
      </c>
      <c r="H1417" t="str">
        <f t="shared" si="183"/>
        <v/>
      </c>
      <c r="I1417" t="str">
        <f t="shared" si="183"/>
        <v/>
      </c>
      <c r="J1417" t="str">
        <f t="shared" si="182"/>
        <v/>
      </c>
      <c r="K1417" t="str">
        <f t="shared" si="184"/>
        <v>Viavi</v>
      </c>
      <c r="L1417" t="str">
        <f t="shared" si="185"/>
        <v>Viavi Solutions</v>
      </c>
      <c r="M1417" t="str">
        <f t="shared" si="186"/>
        <v>Viavi Solutions Inc</v>
      </c>
      <c r="N1417" t="str">
        <f t="shared" si="187"/>
        <v/>
      </c>
      <c r="O1417" t="str">
        <f t="shared" si="188"/>
        <v/>
      </c>
      <c r="P1417" t="str">
        <f t="shared" si="189"/>
        <v/>
      </c>
    </row>
    <row r="1418" spans="1:16" collapsed="1" x14ac:dyDescent="0.25">
      <c r="A1418" s="2" t="s">
        <v>2837</v>
      </c>
      <c r="B1418" s="2" t="s">
        <v>2838</v>
      </c>
      <c r="C1418" s="2" t="s">
        <v>6</v>
      </c>
      <c r="D1418" s="3">
        <v>2954384692.1999998</v>
      </c>
      <c r="E1418" t="str">
        <f t="shared" si="183"/>
        <v>Investors</v>
      </c>
      <c r="F1418" t="str">
        <f t="shared" si="183"/>
        <v>Bancorp</v>
      </c>
      <c r="G1418" t="str">
        <f t="shared" si="183"/>
        <v>Inc</v>
      </c>
      <c r="H1418" t="str">
        <f t="shared" si="183"/>
        <v/>
      </c>
      <c r="I1418" t="str">
        <f t="shared" si="183"/>
        <v/>
      </c>
      <c r="J1418" t="str">
        <f t="shared" si="182"/>
        <v/>
      </c>
      <c r="K1418" t="str">
        <f t="shared" si="184"/>
        <v>Investors</v>
      </c>
      <c r="L1418" t="str">
        <f t="shared" si="185"/>
        <v>Investors Bancorp</v>
      </c>
      <c r="M1418" t="str">
        <f t="shared" si="186"/>
        <v>Investors Bancorp Inc</v>
      </c>
      <c r="N1418" t="str">
        <f t="shared" si="187"/>
        <v/>
      </c>
      <c r="O1418" t="str">
        <f t="shared" si="188"/>
        <v/>
      </c>
      <c r="P1418" t="str">
        <f t="shared" si="189"/>
        <v/>
      </c>
    </row>
    <row r="1419" spans="1:16" collapsed="1" x14ac:dyDescent="0.25">
      <c r="A1419" s="2" t="s">
        <v>2839</v>
      </c>
      <c r="B1419" s="2" t="s">
        <v>2840</v>
      </c>
      <c r="C1419" s="2" t="s">
        <v>6</v>
      </c>
      <c r="D1419" s="3">
        <v>2952976711.2600002</v>
      </c>
      <c r="E1419" t="str">
        <f t="shared" si="183"/>
        <v>Pivotal</v>
      </c>
      <c r="F1419" t="str">
        <f t="shared" si="183"/>
        <v>Software</v>
      </c>
      <c r="G1419" t="str">
        <f t="shared" si="183"/>
        <v>Inc</v>
      </c>
      <c r="H1419" t="str">
        <f t="shared" si="183"/>
        <v/>
      </c>
      <c r="I1419" t="str">
        <f t="shared" si="183"/>
        <v/>
      </c>
      <c r="J1419" t="str">
        <f t="shared" si="182"/>
        <v/>
      </c>
      <c r="K1419" t="str">
        <f t="shared" si="184"/>
        <v>Pivotal</v>
      </c>
      <c r="L1419" t="str">
        <f t="shared" si="185"/>
        <v>Pivotal Software</v>
      </c>
      <c r="M1419" t="str">
        <f t="shared" si="186"/>
        <v>Pivotal Software Inc</v>
      </c>
      <c r="N1419" t="str">
        <f t="shared" si="187"/>
        <v/>
      </c>
      <c r="O1419" t="str">
        <f t="shared" si="188"/>
        <v/>
      </c>
      <c r="P1419" t="str">
        <f t="shared" si="189"/>
        <v/>
      </c>
    </row>
    <row r="1420" spans="1:16" collapsed="1" x14ac:dyDescent="0.25">
      <c r="A1420" s="2" t="s">
        <v>2841</v>
      </c>
      <c r="B1420" s="2" t="s">
        <v>2842</v>
      </c>
      <c r="C1420" s="2" t="s">
        <v>6</v>
      </c>
      <c r="D1420" s="3">
        <v>2942773052.23</v>
      </c>
      <c r="E1420" t="str">
        <f t="shared" si="183"/>
        <v>Simpson</v>
      </c>
      <c r="F1420" t="str">
        <f t="shared" si="183"/>
        <v>Manufacturing</v>
      </c>
      <c r="G1420" t="str">
        <f t="shared" si="183"/>
        <v>Co</v>
      </c>
      <c r="H1420" t="str">
        <f t="shared" si="183"/>
        <v>Inc</v>
      </c>
      <c r="I1420" t="str">
        <f t="shared" si="183"/>
        <v/>
      </c>
      <c r="J1420" t="str">
        <f t="shared" si="182"/>
        <v/>
      </c>
      <c r="K1420" t="str">
        <f t="shared" si="184"/>
        <v>Simpson</v>
      </c>
      <c r="L1420" t="str">
        <f t="shared" si="185"/>
        <v>Simpson Manufacturing</v>
      </c>
      <c r="M1420" t="str">
        <f t="shared" si="186"/>
        <v>Simpson Manufacturing Co</v>
      </c>
      <c r="N1420" t="str">
        <f t="shared" si="187"/>
        <v>Simpson Manufacturing Co Inc</v>
      </c>
      <c r="O1420" t="str">
        <f t="shared" si="188"/>
        <v/>
      </c>
      <c r="P1420" t="str">
        <f t="shared" si="189"/>
        <v/>
      </c>
    </row>
    <row r="1421" spans="1:16" collapsed="1" x14ac:dyDescent="0.25">
      <c r="A1421" s="2" t="s">
        <v>2843</v>
      </c>
      <c r="B1421" s="2" t="s">
        <v>2844</v>
      </c>
      <c r="C1421" s="2" t="s">
        <v>6</v>
      </c>
      <c r="D1421" s="3">
        <v>2941045231.8600001</v>
      </c>
      <c r="E1421" t="str">
        <f t="shared" si="183"/>
        <v>Energizer</v>
      </c>
      <c r="F1421" t="str">
        <f t="shared" si="183"/>
        <v>Holdings</v>
      </c>
      <c r="G1421" t="str">
        <f t="shared" si="183"/>
        <v>Inc</v>
      </c>
      <c r="H1421" t="str">
        <f t="shared" si="183"/>
        <v/>
      </c>
      <c r="I1421" t="str">
        <f t="shared" si="183"/>
        <v/>
      </c>
      <c r="J1421" t="str">
        <f t="shared" si="182"/>
        <v/>
      </c>
      <c r="K1421" t="str">
        <f t="shared" si="184"/>
        <v>Energizer</v>
      </c>
      <c r="L1421" t="str">
        <f t="shared" si="185"/>
        <v>Energizer Holdings</v>
      </c>
      <c r="M1421" t="str">
        <f t="shared" si="186"/>
        <v>Energizer Holdings Inc</v>
      </c>
      <c r="N1421" t="str">
        <f t="shared" si="187"/>
        <v/>
      </c>
      <c r="O1421" t="str">
        <f t="shared" si="188"/>
        <v/>
      </c>
      <c r="P1421" t="str">
        <f t="shared" si="189"/>
        <v/>
      </c>
    </row>
    <row r="1422" spans="1:16" collapsed="1" x14ac:dyDescent="0.25">
      <c r="A1422" s="2" t="s">
        <v>2845</v>
      </c>
      <c r="B1422" s="2" t="s">
        <v>2846</v>
      </c>
      <c r="C1422" s="2" t="s">
        <v>6</v>
      </c>
      <c r="D1422" s="3">
        <v>2940086589.3000002</v>
      </c>
      <c r="E1422" t="str">
        <f t="shared" si="183"/>
        <v>Manchester</v>
      </c>
      <c r="F1422" t="str">
        <f t="shared" si="183"/>
        <v>United</v>
      </c>
      <c r="G1422" t="str">
        <f t="shared" si="183"/>
        <v>PLC</v>
      </c>
      <c r="H1422" t="str">
        <f t="shared" si="183"/>
        <v/>
      </c>
      <c r="I1422" t="str">
        <f t="shared" si="183"/>
        <v/>
      </c>
      <c r="J1422" t="str">
        <f t="shared" si="182"/>
        <v/>
      </c>
      <c r="K1422" t="str">
        <f t="shared" si="184"/>
        <v>Manchester</v>
      </c>
      <c r="L1422" t="str">
        <f t="shared" si="185"/>
        <v>Manchester United</v>
      </c>
      <c r="M1422" t="str">
        <f t="shared" si="186"/>
        <v>Manchester United PLC</v>
      </c>
      <c r="N1422" t="str">
        <f t="shared" si="187"/>
        <v/>
      </c>
      <c r="O1422" t="str">
        <f t="shared" si="188"/>
        <v/>
      </c>
      <c r="P1422" t="str">
        <f t="shared" si="189"/>
        <v/>
      </c>
    </row>
    <row r="1423" spans="1:16" collapsed="1" x14ac:dyDescent="0.25">
      <c r="A1423" s="2" t="s">
        <v>2847</v>
      </c>
      <c r="B1423" s="2" t="s">
        <v>2848</v>
      </c>
      <c r="C1423" s="2" t="s">
        <v>6</v>
      </c>
      <c r="D1423" s="3">
        <v>2936078997.7199998</v>
      </c>
      <c r="E1423" t="str">
        <f t="shared" si="183"/>
        <v>Boyd</v>
      </c>
      <c r="F1423" t="str">
        <f t="shared" si="183"/>
        <v>Gaming</v>
      </c>
      <c r="G1423" t="str">
        <f t="shared" si="183"/>
        <v>Corp</v>
      </c>
      <c r="H1423" t="str">
        <f t="shared" si="183"/>
        <v/>
      </c>
      <c r="I1423" t="str">
        <f t="shared" si="183"/>
        <v/>
      </c>
      <c r="J1423" t="str">
        <f t="shared" si="182"/>
        <v/>
      </c>
      <c r="K1423" t="str">
        <f t="shared" si="184"/>
        <v>Boyd</v>
      </c>
      <c r="L1423" t="str">
        <f t="shared" si="185"/>
        <v>Boyd Gaming</v>
      </c>
      <c r="M1423" t="str">
        <f t="shared" si="186"/>
        <v>Boyd Gaming Corp</v>
      </c>
      <c r="N1423" t="str">
        <f t="shared" si="187"/>
        <v/>
      </c>
      <c r="O1423" t="str">
        <f t="shared" si="188"/>
        <v/>
      </c>
      <c r="P1423" t="str">
        <f t="shared" si="189"/>
        <v/>
      </c>
    </row>
    <row r="1424" spans="1:16" collapsed="1" x14ac:dyDescent="0.25">
      <c r="A1424" s="2" t="s">
        <v>2849</v>
      </c>
      <c r="B1424" s="2" t="s">
        <v>2850</v>
      </c>
      <c r="C1424" s="2" t="s">
        <v>6</v>
      </c>
      <c r="D1424" s="3">
        <v>2930206553.96</v>
      </c>
      <c r="E1424" t="str">
        <f t="shared" si="183"/>
        <v>FireEye</v>
      </c>
      <c r="F1424" t="str">
        <f t="shared" si="183"/>
        <v>Inc</v>
      </c>
      <c r="G1424" t="str">
        <f t="shared" si="183"/>
        <v/>
      </c>
      <c r="H1424" t="str">
        <f t="shared" si="183"/>
        <v/>
      </c>
      <c r="I1424" t="str">
        <f t="shared" si="183"/>
        <v/>
      </c>
      <c r="J1424" t="str">
        <f t="shared" si="182"/>
        <v/>
      </c>
      <c r="K1424" t="str">
        <f t="shared" si="184"/>
        <v>FireEye</v>
      </c>
      <c r="L1424" t="str">
        <f t="shared" si="185"/>
        <v>FireEye Inc</v>
      </c>
      <c r="M1424" t="str">
        <f t="shared" si="186"/>
        <v/>
      </c>
      <c r="N1424" t="str">
        <f t="shared" si="187"/>
        <v/>
      </c>
      <c r="O1424" t="str">
        <f t="shared" si="188"/>
        <v/>
      </c>
      <c r="P1424" t="str">
        <f t="shared" si="189"/>
        <v/>
      </c>
    </row>
    <row r="1425" spans="1:16" collapsed="1" x14ac:dyDescent="0.25">
      <c r="A1425" s="2" t="s">
        <v>2851</v>
      </c>
      <c r="B1425" s="2" t="s">
        <v>2852</v>
      </c>
      <c r="C1425" s="2" t="s">
        <v>6</v>
      </c>
      <c r="D1425" s="3">
        <v>2929801461.75</v>
      </c>
      <c r="E1425" t="str">
        <f t="shared" si="183"/>
        <v>Acadia</v>
      </c>
      <c r="F1425" t="str">
        <f t="shared" si="183"/>
        <v>Healthcare</v>
      </c>
      <c r="G1425" t="str">
        <f t="shared" si="183"/>
        <v>Company</v>
      </c>
      <c r="H1425" t="str">
        <f t="shared" si="183"/>
        <v>Inc</v>
      </c>
      <c r="I1425" t="str">
        <f t="shared" si="183"/>
        <v/>
      </c>
      <c r="J1425" t="str">
        <f t="shared" si="182"/>
        <v/>
      </c>
      <c r="K1425" t="str">
        <f t="shared" si="184"/>
        <v>Acadia</v>
      </c>
      <c r="L1425" t="str">
        <f t="shared" si="185"/>
        <v>Acadia Healthcare</v>
      </c>
      <c r="M1425" t="str">
        <f t="shared" si="186"/>
        <v>Acadia Healthcare Company</v>
      </c>
      <c r="N1425" t="str">
        <f t="shared" si="187"/>
        <v>Acadia Healthcare Company Inc</v>
      </c>
      <c r="O1425" t="str">
        <f t="shared" si="188"/>
        <v/>
      </c>
      <c r="P1425" t="str">
        <f t="shared" si="189"/>
        <v/>
      </c>
    </row>
    <row r="1426" spans="1:16" collapsed="1" x14ac:dyDescent="0.25">
      <c r="A1426" s="2" t="s">
        <v>2853</v>
      </c>
      <c r="B1426" s="2" t="s">
        <v>2854</v>
      </c>
      <c r="C1426" s="2" t="s">
        <v>6</v>
      </c>
      <c r="D1426" s="3">
        <v>2918520000</v>
      </c>
      <c r="E1426" t="str">
        <f t="shared" si="183"/>
        <v>WisdomTree</v>
      </c>
      <c r="F1426" t="str">
        <f t="shared" si="183"/>
        <v>Japan</v>
      </c>
      <c r="G1426" t="str">
        <f t="shared" si="183"/>
        <v>Hedged</v>
      </c>
      <c r="H1426" t="str">
        <f t="shared" si="183"/>
        <v>Equity</v>
      </c>
      <c r="I1426" t="str">
        <f t="shared" si="183"/>
        <v>Fund</v>
      </c>
      <c r="J1426" t="str">
        <f t="shared" si="182"/>
        <v/>
      </c>
      <c r="K1426" t="str">
        <f t="shared" si="184"/>
        <v>WisdomTree</v>
      </c>
      <c r="L1426" t="str">
        <f t="shared" si="185"/>
        <v>WisdomTree Japan</v>
      </c>
      <c r="M1426" t="str">
        <f t="shared" si="186"/>
        <v>WisdomTree Japan Hedged</v>
      </c>
      <c r="N1426" t="str">
        <f t="shared" si="187"/>
        <v>WisdomTree Japan Hedged Equity</v>
      </c>
      <c r="O1426" t="str">
        <f t="shared" si="188"/>
        <v>WisdomTree Japan Hedged Equity Fund</v>
      </c>
      <c r="P1426" t="str">
        <f t="shared" si="189"/>
        <v/>
      </c>
    </row>
    <row r="1427" spans="1:16" collapsed="1" x14ac:dyDescent="0.25">
      <c r="A1427" s="2" t="s">
        <v>2855</v>
      </c>
      <c r="B1427" s="2" t="s">
        <v>2856</v>
      </c>
      <c r="C1427" s="2" t="s">
        <v>6</v>
      </c>
      <c r="D1427" s="3">
        <v>2910606069.9200001</v>
      </c>
      <c r="E1427" t="str">
        <f t="shared" si="183"/>
        <v>Rattler</v>
      </c>
      <c r="F1427" t="str">
        <f t="shared" si="183"/>
        <v>Midstream</v>
      </c>
      <c r="G1427" t="str">
        <f t="shared" si="183"/>
        <v>LP</v>
      </c>
      <c r="H1427" t="str">
        <f t="shared" si="183"/>
        <v/>
      </c>
      <c r="I1427" t="str">
        <f t="shared" si="183"/>
        <v/>
      </c>
      <c r="J1427" t="str">
        <f t="shared" si="182"/>
        <v/>
      </c>
      <c r="K1427" t="str">
        <f t="shared" si="184"/>
        <v>Rattler</v>
      </c>
      <c r="L1427" t="str">
        <f t="shared" si="185"/>
        <v>Rattler Midstream</v>
      </c>
      <c r="M1427" t="str">
        <f t="shared" si="186"/>
        <v>Rattler Midstream LP</v>
      </c>
      <c r="N1427" t="str">
        <f t="shared" si="187"/>
        <v/>
      </c>
      <c r="O1427" t="str">
        <f t="shared" si="188"/>
        <v/>
      </c>
      <c r="P1427" t="str">
        <f t="shared" si="189"/>
        <v/>
      </c>
    </row>
    <row r="1428" spans="1:16" collapsed="1" x14ac:dyDescent="0.25">
      <c r="A1428" s="2" t="s">
        <v>2857</v>
      </c>
      <c r="B1428" s="2" t="s">
        <v>2858</v>
      </c>
      <c r="C1428" s="2" t="s">
        <v>6</v>
      </c>
      <c r="D1428" s="3">
        <v>2902887073.5999999</v>
      </c>
      <c r="E1428" t="str">
        <f t="shared" si="183"/>
        <v>TerraForm</v>
      </c>
      <c r="F1428" t="str">
        <f t="shared" si="183"/>
        <v>Power</v>
      </c>
      <c r="G1428" t="str">
        <f t="shared" si="183"/>
        <v>Inc</v>
      </c>
      <c r="H1428" t="str">
        <f t="shared" si="183"/>
        <v/>
      </c>
      <c r="I1428" t="str">
        <f t="shared" si="183"/>
        <v/>
      </c>
      <c r="J1428" t="str">
        <f t="shared" ref="J1428:J1491" si="190">TRIM(MID(SUBSTITUTE($B1428," ",REPT(" ",LEN($B1428))),(J$1-1)*LEN($B1428)+1,LEN($B1428)))</f>
        <v/>
      </c>
      <c r="K1428" t="str">
        <f t="shared" si="184"/>
        <v>TerraForm</v>
      </c>
      <c r="L1428" t="str">
        <f t="shared" si="185"/>
        <v>TerraForm Power</v>
      </c>
      <c r="M1428" t="str">
        <f t="shared" si="186"/>
        <v>TerraForm Power Inc</v>
      </c>
      <c r="N1428" t="str">
        <f t="shared" si="187"/>
        <v/>
      </c>
      <c r="O1428" t="str">
        <f t="shared" si="188"/>
        <v/>
      </c>
      <c r="P1428" t="str">
        <f t="shared" si="189"/>
        <v/>
      </c>
    </row>
    <row r="1429" spans="1:16" collapsed="1" x14ac:dyDescent="0.25">
      <c r="A1429" s="2" t="s">
        <v>2859</v>
      </c>
      <c r="B1429" s="2" t="s">
        <v>2860</v>
      </c>
      <c r="C1429" s="2" t="s">
        <v>6</v>
      </c>
      <c r="D1429" s="3">
        <v>2899581879.5999999</v>
      </c>
      <c r="E1429" t="str">
        <f t="shared" si="183"/>
        <v>Avista</v>
      </c>
      <c r="F1429" t="str">
        <f t="shared" si="183"/>
        <v>Corp</v>
      </c>
      <c r="G1429" t="str">
        <f t="shared" si="183"/>
        <v/>
      </c>
      <c r="H1429" t="str">
        <f t="shared" si="183"/>
        <v/>
      </c>
      <c r="I1429" t="str">
        <f t="shared" si="183"/>
        <v/>
      </c>
      <c r="J1429" t="str">
        <f t="shared" si="190"/>
        <v/>
      </c>
      <c r="K1429" t="str">
        <f t="shared" si="184"/>
        <v>Avista</v>
      </c>
      <c r="L1429" t="str">
        <f t="shared" si="185"/>
        <v>Avista Corp</v>
      </c>
      <c r="M1429" t="str">
        <f t="shared" si="186"/>
        <v/>
      </c>
      <c r="N1429" t="str">
        <f t="shared" si="187"/>
        <v/>
      </c>
      <c r="O1429" t="str">
        <f t="shared" si="188"/>
        <v/>
      </c>
      <c r="P1429" t="str">
        <f t="shared" si="189"/>
        <v/>
      </c>
    </row>
    <row r="1430" spans="1:16" collapsed="1" x14ac:dyDescent="0.25">
      <c r="A1430" s="2" t="s">
        <v>2861</v>
      </c>
      <c r="B1430" s="2" t="s">
        <v>2862</v>
      </c>
      <c r="C1430" s="2" t="s">
        <v>6</v>
      </c>
      <c r="D1430" s="3">
        <v>2893245714.0500002</v>
      </c>
      <c r="E1430" t="str">
        <f t="shared" si="183"/>
        <v>Revolve</v>
      </c>
      <c r="F1430" t="str">
        <f t="shared" si="183"/>
        <v>Group</v>
      </c>
      <c r="G1430" t="str">
        <f t="shared" si="183"/>
        <v>Inc</v>
      </c>
      <c r="H1430" t="str">
        <f t="shared" si="183"/>
        <v/>
      </c>
      <c r="I1430" t="str">
        <f t="shared" si="183"/>
        <v/>
      </c>
      <c r="J1430" t="str">
        <f t="shared" si="190"/>
        <v/>
      </c>
      <c r="K1430" t="str">
        <f t="shared" si="184"/>
        <v>Revolve</v>
      </c>
      <c r="L1430" t="str">
        <f t="shared" si="185"/>
        <v>Revolve Group</v>
      </c>
      <c r="M1430" t="str">
        <f t="shared" si="186"/>
        <v>Revolve Group Inc</v>
      </c>
      <c r="N1430" t="str">
        <f t="shared" si="187"/>
        <v/>
      </c>
      <c r="O1430" t="str">
        <f t="shared" si="188"/>
        <v/>
      </c>
      <c r="P1430" t="str">
        <f t="shared" si="189"/>
        <v/>
      </c>
    </row>
    <row r="1431" spans="1:16" collapsed="1" x14ac:dyDescent="0.25">
      <c r="A1431" s="2" t="s">
        <v>2863</v>
      </c>
      <c r="B1431" s="2" t="s">
        <v>2864</v>
      </c>
      <c r="C1431" s="2" t="s">
        <v>6</v>
      </c>
      <c r="D1431" s="3">
        <v>2891609619.27</v>
      </c>
      <c r="E1431" t="str">
        <f t="shared" si="183"/>
        <v>Chesapeake</v>
      </c>
      <c r="F1431" t="str">
        <f t="shared" si="183"/>
        <v>Energy</v>
      </c>
      <c r="G1431" t="str">
        <f t="shared" si="183"/>
        <v>Corp</v>
      </c>
      <c r="H1431" t="str">
        <f t="shared" si="183"/>
        <v/>
      </c>
      <c r="I1431" t="str">
        <f t="shared" si="183"/>
        <v/>
      </c>
      <c r="J1431" t="str">
        <f t="shared" si="190"/>
        <v/>
      </c>
      <c r="K1431" t="str">
        <f t="shared" si="184"/>
        <v>Chesapeake</v>
      </c>
      <c r="L1431" t="str">
        <f t="shared" si="185"/>
        <v>Chesapeake Energy</v>
      </c>
      <c r="M1431" t="str">
        <f t="shared" si="186"/>
        <v>Chesapeake Energy Corp</v>
      </c>
      <c r="N1431" t="str">
        <f t="shared" si="187"/>
        <v/>
      </c>
      <c r="O1431" t="str">
        <f t="shared" si="188"/>
        <v/>
      </c>
      <c r="P1431" t="str">
        <f t="shared" si="189"/>
        <v/>
      </c>
    </row>
    <row r="1432" spans="1:16" collapsed="1" x14ac:dyDescent="0.25">
      <c r="A1432" s="2" t="s">
        <v>2865</v>
      </c>
      <c r="B1432" s="2" t="s">
        <v>2866</v>
      </c>
      <c r="C1432" s="2" t="s">
        <v>6</v>
      </c>
      <c r="D1432" s="3">
        <v>2891020107.3600001</v>
      </c>
      <c r="E1432" t="str">
        <f t="shared" si="183"/>
        <v>WNS</v>
      </c>
      <c r="F1432" t="str">
        <f t="shared" si="183"/>
        <v>(Holdings)</v>
      </c>
      <c r="G1432" t="str">
        <f t="shared" si="183"/>
        <v>Ltd</v>
      </c>
      <c r="H1432" t="str">
        <f t="shared" si="183"/>
        <v/>
      </c>
      <c r="I1432" t="str">
        <f t="shared" si="183"/>
        <v/>
      </c>
      <c r="J1432" t="str">
        <f t="shared" si="190"/>
        <v/>
      </c>
      <c r="K1432" t="str">
        <f t="shared" si="184"/>
        <v>WNS</v>
      </c>
      <c r="L1432" t="str">
        <f t="shared" si="185"/>
        <v>WNS (Holdings)</v>
      </c>
      <c r="M1432" t="str">
        <f t="shared" si="186"/>
        <v>WNS (Holdings) Ltd</v>
      </c>
      <c r="N1432" t="str">
        <f t="shared" si="187"/>
        <v/>
      </c>
      <c r="O1432" t="str">
        <f t="shared" si="188"/>
        <v/>
      </c>
      <c r="P1432" t="str">
        <f t="shared" si="189"/>
        <v/>
      </c>
    </row>
    <row r="1433" spans="1:16" collapsed="1" x14ac:dyDescent="0.25">
      <c r="A1433" s="2" t="s">
        <v>2867</v>
      </c>
      <c r="B1433" s="2" t="s">
        <v>2868</v>
      </c>
      <c r="C1433" s="2" t="s">
        <v>6</v>
      </c>
      <c r="D1433" s="3">
        <v>2888452275.2399998</v>
      </c>
      <c r="E1433" t="str">
        <f t="shared" si="183"/>
        <v>Semtech</v>
      </c>
      <c r="F1433" t="str">
        <f t="shared" si="183"/>
        <v>Corp</v>
      </c>
      <c r="G1433" t="str">
        <f t="shared" si="183"/>
        <v/>
      </c>
      <c r="H1433" t="str">
        <f t="shared" si="183"/>
        <v/>
      </c>
      <c r="I1433" t="str">
        <f t="shared" si="183"/>
        <v/>
      </c>
      <c r="J1433" t="str">
        <f t="shared" si="190"/>
        <v/>
      </c>
      <c r="K1433" t="str">
        <f t="shared" si="184"/>
        <v>Semtech</v>
      </c>
      <c r="L1433" t="str">
        <f t="shared" si="185"/>
        <v>Semtech Corp</v>
      </c>
      <c r="M1433" t="str">
        <f t="shared" si="186"/>
        <v/>
      </c>
      <c r="N1433" t="str">
        <f t="shared" si="187"/>
        <v/>
      </c>
      <c r="O1433" t="str">
        <f t="shared" si="188"/>
        <v/>
      </c>
      <c r="P1433" t="str">
        <f t="shared" si="189"/>
        <v/>
      </c>
    </row>
    <row r="1434" spans="1:16" collapsed="1" x14ac:dyDescent="0.25">
      <c r="A1434" s="2" t="s">
        <v>2869</v>
      </c>
      <c r="B1434" s="2" t="s">
        <v>2870</v>
      </c>
      <c r="C1434" s="2" t="s">
        <v>6</v>
      </c>
      <c r="D1434" s="3">
        <v>2878702820.7199998</v>
      </c>
      <c r="E1434" t="str">
        <f t="shared" si="183"/>
        <v>SPDR</v>
      </c>
      <c r="F1434" t="str">
        <f t="shared" si="183"/>
        <v>Lehman</v>
      </c>
      <c r="G1434" t="str">
        <f t="shared" si="183"/>
        <v>Municipal</v>
      </c>
      <c r="H1434" t="str">
        <f t="shared" si="183"/>
        <v>Bond</v>
      </c>
      <c r="I1434" t="str">
        <f t="shared" si="183"/>
        <v>ETF</v>
      </c>
      <c r="J1434" t="str">
        <f t="shared" si="190"/>
        <v/>
      </c>
      <c r="K1434" t="str">
        <f t="shared" si="184"/>
        <v>SPDR</v>
      </c>
      <c r="L1434" t="str">
        <f t="shared" si="185"/>
        <v>SPDR Lehman</v>
      </c>
      <c r="M1434" t="str">
        <f t="shared" si="186"/>
        <v>SPDR Lehman Municipal</v>
      </c>
      <c r="N1434" t="str">
        <f t="shared" si="187"/>
        <v>SPDR Lehman Municipal Bond</v>
      </c>
      <c r="O1434" t="str">
        <f t="shared" si="188"/>
        <v>SPDR Lehman Municipal Bond ETF</v>
      </c>
      <c r="P1434" t="str">
        <f t="shared" si="189"/>
        <v/>
      </c>
    </row>
    <row r="1435" spans="1:16" collapsed="1" x14ac:dyDescent="0.25">
      <c r="A1435" s="2" t="s">
        <v>2871</v>
      </c>
      <c r="B1435" s="2" t="s">
        <v>2872</v>
      </c>
      <c r="C1435" s="2" t="s">
        <v>6</v>
      </c>
      <c r="D1435" s="3">
        <v>2878701749</v>
      </c>
      <c r="E1435" t="str">
        <f t="shared" si="183"/>
        <v>Coherent</v>
      </c>
      <c r="F1435" t="str">
        <f t="shared" si="183"/>
        <v>Inc</v>
      </c>
      <c r="G1435" t="str">
        <f t="shared" si="183"/>
        <v/>
      </c>
      <c r="H1435" t="str">
        <f t="shared" si="183"/>
        <v/>
      </c>
      <c r="I1435" t="str">
        <f t="shared" si="183"/>
        <v/>
      </c>
      <c r="J1435" t="str">
        <f t="shared" si="190"/>
        <v/>
      </c>
      <c r="K1435" t="str">
        <f t="shared" si="184"/>
        <v>Coherent</v>
      </c>
      <c r="L1435" t="str">
        <f t="shared" si="185"/>
        <v>Coherent Inc</v>
      </c>
      <c r="M1435" t="str">
        <f t="shared" si="186"/>
        <v/>
      </c>
      <c r="N1435" t="str">
        <f t="shared" si="187"/>
        <v/>
      </c>
      <c r="O1435" t="str">
        <f t="shared" si="188"/>
        <v/>
      </c>
      <c r="P1435" t="str">
        <f t="shared" si="189"/>
        <v/>
      </c>
    </row>
    <row r="1436" spans="1:16" collapsed="1" x14ac:dyDescent="0.25">
      <c r="A1436" s="2" t="s">
        <v>2873</v>
      </c>
      <c r="B1436" s="2" t="s">
        <v>2874</v>
      </c>
      <c r="C1436" s="2" t="s">
        <v>6</v>
      </c>
      <c r="D1436" s="3">
        <v>2877535049.2199998</v>
      </c>
      <c r="E1436" t="str">
        <f t="shared" si="183"/>
        <v>Coca-Cola</v>
      </c>
      <c r="F1436" t="str">
        <f t="shared" si="183"/>
        <v>Consolidated</v>
      </c>
      <c r="G1436" t="str">
        <f t="shared" si="183"/>
        <v>Inc</v>
      </c>
      <c r="H1436" t="str">
        <f t="shared" si="183"/>
        <v/>
      </c>
      <c r="I1436" t="str">
        <f t="shared" si="183"/>
        <v/>
      </c>
      <c r="J1436" t="str">
        <f t="shared" si="190"/>
        <v/>
      </c>
      <c r="K1436" t="str">
        <f t="shared" si="184"/>
        <v>Coca-Cola</v>
      </c>
      <c r="L1436" t="str">
        <f t="shared" si="185"/>
        <v>Coca-Cola Consolidated</v>
      </c>
      <c r="M1436" t="str">
        <f t="shared" si="186"/>
        <v>Coca-Cola Consolidated Inc</v>
      </c>
      <c r="N1436" t="str">
        <f t="shared" si="187"/>
        <v/>
      </c>
      <c r="O1436" t="str">
        <f t="shared" si="188"/>
        <v/>
      </c>
      <c r="P1436" t="str">
        <f t="shared" si="189"/>
        <v/>
      </c>
    </row>
    <row r="1437" spans="1:16" collapsed="1" x14ac:dyDescent="0.25">
      <c r="A1437" s="2" t="s">
        <v>2875</v>
      </c>
      <c r="B1437" s="2" t="s">
        <v>2876</v>
      </c>
      <c r="C1437" s="2" t="s">
        <v>6</v>
      </c>
      <c r="D1437" s="3">
        <v>2872393290</v>
      </c>
      <c r="E1437" t="str">
        <f t="shared" si="183"/>
        <v>Old</v>
      </c>
      <c r="F1437" t="str">
        <f t="shared" si="183"/>
        <v>National</v>
      </c>
      <c r="G1437" t="str">
        <f t="shared" si="183"/>
        <v>Bancorp</v>
      </c>
      <c r="H1437" t="str">
        <f t="shared" si="183"/>
        <v/>
      </c>
      <c r="I1437" t="str">
        <f t="shared" si="183"/>
        <v/>
      </c>
      <c r="J1437" t="str">
        <f t="shared" si="190"/>
        <v/>
      </c>
      <c r="K1437" t="str">
        <f t="shared" si="184"/>
        <v>Old</v>
      </c>
      <c r="L1437" t="str">
        <f t="shared" si="185"/>
        <v>Old National</v>
      </c>
      <c r="M1437" t="str">
        <f t="shared" si="186"/>
        <v>Old National Bancorp</v>
      </c>
      <c r="N1437" t="str">
        <f t="shared" si="187"/>
        <v/>
      </c>
      <c r="O1437" t="str">
        <f t="shared" si="188"/>
        <v/>
      </c>
      <c r="P1437" t="str">
        <f t="shared" si="189"/>
        <v/>
      </c>
    </row>
    <row r="1438" spans="1:16" collapsed="1" x14ac:dyDescent="0.25">
      <c r="A1438" s="2" t="s">
        <v>2877</v>
      </c>
      <c r="B1438" s="2" t="s">
        <v>2878</v>
      </c>
      <c r="C1438" s="2" t="s">
        <v>6</v>
      </c>
      <c r="D1438" s="3">
        <v>2872191075.2399998</v>
      </c>
      <c r="E1438" t="str">
        <f t="shared" si="183"/>
        <v>Holly</v>
      </c>
      <c r="F1438" t="str">
        <f t="shared" si="183"/>
        <v>Energy</v>
      </c>
      <c r="G1438" t="str">
        <f t="shared" si="183"/>
        <v>Partners</v>
      </c>
      <c r="H1438" t="str">
        <f t="shared" si="183"/>
        <v>LP</v>
      </c>
      <c r="I1438" t="str">
        <f t="shared" si="183"/>
        <v/>
      </c>
      <c r="J1438" t="str">
        <f t="shared" si="190"/>
        <v/>
      </c>
      <c r="K1438" t="str">
        <f t="shared" si="184"/>
        <v>Holly</v>
      </c>
      <c r="L1438" t="str">
        <f t="shared" si="185"/>
        <v>Holly Energy</v>
      </c>
      <c r="M1438" t="str">
        <f t="shared" si="186"/>
        <v>Holly Energy Partners</v>
      </c>
      <c r="N1438" t="str">
        <f t="shared" si="187"/>
        <v>Holly Energy Partners LP</v>
      </c>
      <c r="O1438" t="str">
        <f t="shared" si="188"/>
        <v/>
      </c>
      <c r="P1438" t="str">
        <f t="shared" si="189"/>
        <v/>
      </c>
    </row>
    <row r="1439" spans="1:16" collapsed="1" x14ac:dyDescent="0.25">
      <c r="A1439" s="2" t="s">
        <v>2879</v>
      </c>
      <c r="B1439" s="2" t="s">
        <v>2880</v>
      </c>
      <c r="C1439" s="2" t="s">
        <v>6</v>
      </c>
      <c r="D1439" s="3">
        <v>2869935000</v>
      </c>
      <c r="E1439" t="str">
        <f t="shared" si="183"/>
        <v>iShares</v>
      </c>
      <c r="F1439" t="str">
        <f t="shared" si="183"/>
        <v>Currency</v>
      </c>
      <c r="G1439" t="str">
        <f t="shared" si="183"/>
        <v>Hedged</v>
      </c>
      <c r="H1439" t="str">
        <f t="shared" si="183"/>
        <v>MSCI</v>
      </c>
      <c r="I1439" t="str">
        <f t="shared" si="183"/>
        <v>EAFE</v>
      </c>
      <c r="J1439" t="str">
        <f t="shared" si="190"/>
        <v>ETF</v>
      </c>
      <c r="K1439" t="str">
        <f t="shared" si="184"/>
        <v>iShares</v>
      </c>
      <c r="L1439" t="str">
        <f t="shared" si="185"/>
        <v>iShares Currency</v>
      </c>
      <c r="M1439" t="str">
        <f t="shared" si="186"/>
        <v>iShares Currency Hedged</v>
      </c>
      <c r="N1439" t="str">
        <f t="shared" si="187"/>
        <v>iShares Currency Hedged MSCI</v>
      </c>
      <c r="O1439" t="str">
        <f t="shared" si="188"/>
        <v>iShares Currency Hedged MSCI EAFE</v>
      </c>
      <c r="P1439" t="str">
        <f t="shared" si="189"/>
        <v>iShares Currency Hedged MSCI EAFE ETF</v>
      </c>
    </row>
    <row r="1440" spans="1:16" collapsed="1" x14ac:dyDescent="0.25">
      <c r="A1440" s="2" t="s">
        <v>2881</v>
      </c>
      <c r="B1440" s="2" t="s">
        <v>2882</v>
      </c>
      <c r="C1440" s="2" t="s">
        <v>6</v>
      </c>
      <c r="D1440" s="3">
        <v>2869560238.48</v>
      </c>
      <c r="E1440" t="str">
        <f t="shared" si="183"/>
        <v>BancorpSouth</v>
      </c>
      <c r="F1440" t="str">
        <f t="shared" si="183"/>
        <v>Bank</v>
      </c>
      <c r="G1440" t="str">
        <f t="shared" si="183"/>
        <v/>
      </c>
      <c r="H1440" t="str">
        <f t="shared" si="183"/>
        <v/>
      </c>
      <c r="I1440" t="str">
        <f t="shared" si="183"/>
        <v/>
      </c>
      <c r="J1440" t="str">
        <f t="shared" si="190"/>
        <v/>
      </c>
      <c r="K1440" t="str">
        <f t="shared" si="184"/>
        <v>BancorpSouth</v>
      </c>
      <c r="L1440" t="str">
        <f t="shared" si="185"/>
        <v>BancorpSouth Bank</v>
      </c>
      <c r="M1440" t="str">
        <f t="shared" si="186"/>
        <v/>
      </c>
      <c r="N1440" t="str">
        <f t="shared" si="187"/>
        <v/>
      </c>
      <c r="O1440" t="str">
        <f t="shared" si="188"/>
        <v/>
      </c>
      <c r="P1440" t="str">
        <f t="shared" si="189"/>
        <v/>
      </c>
    </row>
    <row r="1441" spans="1:16" collapsed="1" x14ac:dyDescent="0.25">
      <c r="A1441" s="2" t="s">
        <v>2883</v>
      </c>
      <c r="B1441" s="2" t="s">
        <v>2884</v>
      </c>
      <c r="C1441" s="2" t="s">
        <v>6</v>
      </c>
      <c r="D1441" s="3">
        <v>2864425659.4000001</v>
      </c>
      <c r="E1441" t="str">
        <f t="shared" si="183"/>
        <v>PBF</v>
      </c>
      <c r="F1441" t="str">
        <f t="shared" si="183"/>
        <v>Energy</v>
      </c>
      <c r="G1441" t="str">
        <f t="shared" si="183"/>
        <v>Inc</v>
      </c>
      <c r="H1441" t="str">
        <f t="shared" si="183"/>
        <v/>
      </c>
      <c r="I1441" t="str">
        <f t="shared" si="183"/>
        <v/>
      </c>
      <c r="J1441" t="str">
        <f t="shared" si="190"/>
        <v/>
      </c>
      <c r="K1441" t="str">
        <f t="shared" si="184"/>
        <v>PBF</v>
      </c>
      <c r="L1441" t="str">
        <f t="shared" si="185"/>
        <v>PBF Energy</v>
      </c>
      <c r="M1441" t="str">
        <f t="shared" si="186"/>
        <v>PBF Energy Inc</v>
      </c>
      <c r="N1441" t="str">
        <f t="shared" si="187"/>
        <v/>
      </c>
      <c r="O1441" t="str">
        <f t="shared" si="188"/>
        <v/>
      </c>
      <c r="P1441" t="str">
        <f t="shared" si="189"/>
        <v/>
      </c>
    </row>
    <row r="1442" spans="1:16" collapsed="1" x14ac:dyDescent="0.25">
      <c r="A1442" s="2" t="s">
        <v>2885</v>
      </c>
      <c r="B1442" s="2" t="s">
        <v>2886</v>
      </c>
      <c r="C1442" s="2" t="s">
        <v>6</v>
      </c>
      <c r="D1442" s="3">
        <v>2855975496.3200002</v>
      </c>
      <c r="E1442" t="str">
        <f t="shared" si="183"/>
        <v>Monro</v>
      </c>
      <c r="F1442" t="str">
        <f t="shared" si="183"/>
        <v>Inc</v>
      </c>
      <c r="G1442" t="str">
        <f t="shared" si="183"/>
        <v/>
      </c>
      <c r="H1442" t="str">
        <f t="shared" si="183"/>
        <v/>
      </c>
      <c r="I1442" t="str">
        <f t="shared" si="183"/>
        <v/>
      </c>
      <c r="J1442" t="str">
        <f t="shared" si="190"/>
        <v/>
      </c>
      <c r="K1442" t="str">
        <f t="shared" si="184"/>
        <v>Monro</v>
      </c>
      <c r="L1442" t="str">
        <f t="shared" si="185"/>
        <v>Monro Inc</v>
      </c>
      <c r="M1442" t="str">
        <f t="shared" si="186"/>
        <v/>
      </c>
      <c r="N1442" t="str">
        <f t="shared" si="187"/>
        <v/>
      </c>
      <c r="O1442" t="str">
        <f t="shared" si="188"/>
        <v/>
      </c>
      <c r="P1442" t="str">
        <f t="shared" si="189"/>
        <v/>
      </c>
    </row>
    <row r="1443" spans="1:16" collapsed="1" x14ac:dyDescent="0.25">
      <c r="A1443" s="2" t="s">
        <v>2887</v>
      </c>
      <c r="B1443" s="2" t="s">
        <v>2888</v>
      </c>
      <c r="C1443" s="2" t="s">
        <v>6</v>
      </c>
      <c r="D1443" s="3">
        <v>2853021648.0900002</v>
      </c>
      <c r="E1443" t="str">
        <f t="shared" si="183"/>
        <v>Atlantic</v>
      </c>
      <c r="F1443" t="str">
        <f t="shared" si="183"/>
        <v>Union</v>
      </c>
      <c r="G1443" t="str">
        <f t="shared" si="183"/>
        <v>Bankshares</v>
      </c>
      <c r="H1443" t="str">
        <f t="shared" si="183"/>
        <v>Corp</v>
      </c>
      <c r="I1443" t="str">
        <f t="shared" si="183"/>
        <v/>
      </c>
      <c r="J1443" t="str">
        <f t="shared" si="190"/>
        <v/>
      </c>
      <c r="K1443" t="str">
        <f t="shared" si="184"/>
        <v>Atlantic</v>
      </c>
      <c r="L1443" t="str">
        <f t="shared" si="185"/>
        <v>Atlantic Union</v>
      </c>
      <c r="M1443" t="str">
        <f t="shared" si="186"/>
        <v>Atlantic Union Bankshares</v>
      </c>
      <c r="N1443" t="str">
        <f t="shared" si="187"/>
        <v>Atlantic Union Bankshares Corp</v>
      </c>
      <c r="O1443" t="str">
        <f t="shared" si="188"/>
        <v/>
      </c>
      <c r="P1443" t="str">
        <f t="shared" si="189"/>
        <v/>
      </c>
    </row>
    <row r="1444" spans="1:16" collapsed="1" x14ac:dyDescent="0.25">
      <c r="A1444" s="2" t="s">
        <v>2889</v>
      </c>
      <c r="B1444" s="2" t="s">
        <v>2890</v>
      </c>
      <c r="C1444" s="2" t="s">
        <v>6</v>
      </c>
      <c r="D1444" s="3">
        <v>2851653085.8299999</v>
      </c>
      <c r="E1444" t="str">
        <f t="shared" si="183"/>
        <v>Steven</v>
      </c>
      <c r="F1444" t="str">
        <f t="shared" si="183"/>
        <v>Madden</v>
      </c>
      <c r="G1444" t="str">
        <f t="shared" si="183"/>
        <v>Ltd</v>
      </c>
      <c r="H1444" t="str">
        <f t="shared" si="183"/>
        <v/>
      </c>
      <c r="I1444" t="str">
        <f t="shared" si="183"/>
        <v/>
      </c>
      <c r="J1444" t="str">
        <f t="shared" si="190"/>
        <v/>
      </c>
      <c r="K1444" t="str">
        <f t="shared" si="184"/>
        <v>Steven</v>
      </c>
      <c r="L1444" t="str">
        <f t="shared" si="185"/>
        <v>Steven Madden</v>
      </c>
      <c r="M1444" t="str">
        <f t="shared" si="186"/>
        <v>Steven Madden Ltd</v>
      </c>
      <c r="N1444" t="str">
        <f t="shared" si="187"/>
        <v/>
      </c>
      <c r="O1444" t="str">
        <f t="shared" si="188"/>
        <v/>
      </c>
      <c r="P1444" t="str">
        <f t="shared" si="189"/>
        <v/>
      </c>
    </row>
    <row r="1445" spans="1:16" collapsed="1" x14ac:dyDescent="0.25">
      <c r="A1445" s="2" t="s">
        <v>2891</v>
      </c>
      <c r="B1445" s="2" t="s">
        <v>2892</v>
      </c>
      <c r="C1445" s="2" t="s">
        <v>6</v>
      </c>
      <c r="D1445" s="3">
        <v>2850470752.5599999</v>
      </c>
      <c r="E1445" t="str">
        <f t="shared" si="183"/>
        <v>Advanced</v>
      </c>
      <c r="F1445" t="str">
        <f t="shared" si="183"/>
        <v>Disposal</v>
      </c>
      <c r="G1445" t="str">
        <f t="shared" si="183"/>
        <v>Services</v>
      </c>
      <c r="H1445" t="str">
        <f t="shared" si="183"/>
        <v>Inc</v>
      </c>
      <c r="I1445" t="str">
        <f t="shared" si="183"/>
        <v/>
      </c>
      <c r="J1445" t="str">
        <f t="shared" si="190"/>
        <v/>
      </c>
      <c r="K1445" t="str">
        <f t="shared" si="184"/>
        <v>Advanced</v>
      </c>
      <c r="L1445" t="str">
        <f t="shared" si="185"/>
        <v>Advanced Disposal</v>
      </c>
      <c r="M1445" t="str">
        <f t="shared" si="186"/>
        <v>Advanced Disposal Services</v>
      </c>
      <c r="N1445" t="str">
        <f t="shared" si="187"/>
        <v>Advanced Disposal Services Inc</v>
      </c>
      <c r="O1445" t="str">
        <f t="shared" si="188"/>
        <v/>
      </c>
      <c r="P1445" t="str">
        <f t="shared" si="189"/>
        <v/>
      </c>
    </row>
    <row r="1446" spans="1:16" collapsed="1" x14ac:dyDescent="0.25">
      <c r="A1446" s="2" t="s">
        <v>2893</v>
      </c>
      <c r="B1446" s="2" t="s">
        <v>2894</v>
      </c>
      <c r="C1446" s="2" t="s">
        <v>6</v>
      </c>
      <c r="D1446" s="3">
        <v>2842581207.6300001</v>
      </c>
      <c r="E1446" t="str">
        <f t="shared" si="183"/>
        <v>Apollo</v>
      </c>
      <c r="F1446" t="str">
        <f t="shared" si="183"/>
        <v>Commercial</v>
      </c>
      <c r="G1446" t="str">
        <f t="shared" si="183"/>
        <v>Real</v>
      </c>
      <c r="H1446" t="str">
        <f t="shared" si="183"/>
        <v>Estate</v>
      </c>
      <c r="I1446" t="str">
        <f t="shared" si="183"/>
        <v>Finance</v>
      </c>
      <c r="J1446" t="str">
        <f t="shared" si="190"/>
        <v>Inc</v>
      </c>
      <c r="K1446" t="str">
        <f t="shared" si="184"/>
        <v>Apollo</v>
      </c>
      <c r="L1446" t="str">
        <f t="shared" si="185"/>
        <v>Apollo Commercial</v>
      </c>
      <c r="M1446" t="str">
        <f t="shared" si="186"/>
        <v>Apollo Commercial Real</v>
      </c>
      <c r="N1446" t="str">
        <f t="shared" si="187"/>
        <v>Apollo Commercial Real Estate</v>
      </c>
      <c r="O1446" t="str">
        <f t="shared" si="188"/>
        <v>Apollo Commercial Real Estate Finance</v>
      </c>
      <c r="P1446" t="str">
        <f t="shared" si="189"/>
        <v>Apollo Commercial Real Estate Finance Inc</v>
      </c>
    </row>
    <row r="1447" spans="1:16" collapsed="1" x14ac:dyDescent="0.25">
      <c r="A1447" s="2" t="s">
        <v>2895</v>
      </c>
      <c r="B1447" s="2" t="s">
        <v>2896</v>
      </c>
      <c r="C1447" s="2" t="s">
        <v>6</v>
      </c>
      <c r="D1447" s="3">
        <v>2841977342.8800001</v>
      </c>
      <c r="E1447" t="str">
        <f t="shared" si="183"/>
        <v>Spectrum</v>
      </c>
      <c r="F1447" t="str">
        <f t="shared" si="183"/>
        <v>Brands</v>
      </c>
      <c r="G1447" t="str">
        <f t="shared" si="183"/>
        <v>Holdings</v>
      </c>
      <c r="H1447" t="str">
        <f t="shared" si="183"/>
        <v>Inc</v>
      </c>
      <c r="I1447" t="str">
        <f t="shared" si="183"/>
        <v/>
      </c>
      <c r="J1447" t="str">
        <f t="shared" si="190"/>
        <v/>
      </c>
      <c r="K1447" t="str">
        <f t="shared" si="184"/>
        <v>Spectrum</v>
      </c>
      <c r="L1447" t="str">
        <f t="shared" si="185"/>
        <v>Spectrum Brands</v>
      </c>
      <c r="M1447" t="str">
        <f t="shared" si="186"/>
        <v>Spectrum Brands Holdings</v>
      </c>
      <c r="N1447" t="str">
        <f t="shared" si="187"/>
        <v>Spectrum Brands Holdings Inc</v>
      </c>
      <c r="O1447" t="str">
        <f t="shared" si="188"/>
        <v/>
      </c>
      <c r="P1447" t="str">
        <f t="shared" si="189"/>
        <v/>
      </c>
    </row>
    <row r="1448" spans="1:16" collapsed="1" x14ac:dyDescent="0.25">
      <c r="A1448" s="2" t="s">
        <v>2897</v>
      </c>
      <c r="B1448" s="2" t="s">
        <v>2898</v>
      </c>
      <c r="C1448" s="2" t="s">
        <v>6</v>
      </c>
      <c r="D1448" s="3">
        <v>2840821627.1799998</v>
      </c>
      <c r="E1448" t="str">
        <f t="shared" ref="E1448:I1498" si="191">TRIM(MID(SUBSTITUTE($B1448," ",REPT(" ",LEN($B1448))),(E$1-1)*LEN($B1448)+1,LEN($B1448)))</f>
        <v>Rogers</v>
      </c>
      <c r="F1448" t="str">
        <f t="shared" si="191"/>
        <v>Corp</v>
      </c>
      <c r="G1448" t="str">
        <f t="shared" si="191"/>
        <v/>
      </c>
      <c r="H1448" t="str">
        <f t="shared" si="191"/>
        <v/>
      </c>
      <c r="I1448" t="str">
        <f t="shared" si="191"/>
        <v/>
      </c>
      <c r="J1448" t="str">
        <f t="shared" si="190"/>
        <v/>
      </c>
      <c r="K1448" t="str">
        <f t="shared" si="184"/>
        <v>Rogers</v>
      </c>
      <c r="L1448" t="str">
        <f t="shared" si="185"/>
        <v>Rogers Corp</v>
      </c>
      <c r="M1448" t="str">
        <f t="shared" si="186"/>
        <v/>
      </c>
      <c r="N1448" t="str">
        <f t="shared" si="187"/>
        <v/>
      </c>
      <c r="O1448" t="str">
        <f t="shared" si="188"/>
        <v/>
      </c>
      <c r="P1448" t="str">
        <f t="shared" si="189"/>
        <v/>
      </c>
    </row>
    <row r="1449" spans="1:16" collapsed="1" x14ac:dyDescent="0.25">
      <c r="A1449" s="2" t="s">
        <v>2899</v>
      </c>
      <c r="B1449" s="2" t="s">
        <v>2900</v>
      </c>
      <c r="C1449" s="2" t="s">
        <v>6</v>
      </c>
      <c r="D1449" s="3">
        <v>2840788736.25</v>
      </c>
      <c r="E1449" t="str">
        <f t="shared" si="191"/>
        <v>Dorman</v>
      </c>
      <c r="F1449" t="str">
        <f t="shared" si="191"/>
        <v>Products</v>
      </c>
      <c r="G1449" t="str">
        <f t="shared" si="191"/>
        <v>Inc</v>
      </c>
      <c r="H1449" t="str">
        <f t="shared" si="191"/>
        <v/>
      </c>
      <c r="I1449" t="str">
        <f t="shared" si="191"/>
        <v/>
      </c>
      <c r="J1449" t="str">
        <f t="shared" si="190"/>
        <v/>
      </c>
      <c r="K1449" t="str">
        <f t="shared" si="184"/>
        <v>Dorman</v>
      </c>
      <c r="L1449" t="str">
        <f t="shared" si="185"/>
        <v>Dorman Products</v>
      </c>
      <c r="M1449" t="str">
        <f t="shared" si="186"/>
        <v>Dorman Products Inc</v>
      </c>
      <c r="N1449" t="str">
        <f t="shared" si="187"/>
        <v/>
      </c>
      <c r="O1449" t="str">
        <f t="shared" si="188"/>
        <v/>
      </c>
      <c r="P1449" t="str">
        <f t="shared" si="189"/>
        <v/>
      </c>
    </row>
    <row r="1450" spans="1:16" collapsed="1" x14ac:dyDescent="0.25">
      <c r="A1450" s="2" t="s">
        <v>2901</v>
      </c>
      <c r="B1450" s="2" t="s">
        <v>2902</v>
      </c>
      <c r="C1450" s="2" t="s">
        <v>6</v>
      </c>
      <c r="D1450" s="3">
        <v>2834249420.8000002</v>
      </c>
      <c r="E1450" t="str">
        <f t="shared" si="191"/>
        <v>Everbridge</v>
      </c>
      <c r="F1450" t="str">
        <f t="shared" si="191"/>
        <v>Inc</v>
      </c>
      <c r="G1450" t="str">
        <f t="shared" si="191"/>
        <v/>
      </c>
      <c r="H1450" t="str">
        <f t="shared" si="191"/>
        <v/>
      </c>
      <c r="I1450" t="str">
        <f t="shared" si="191"/>
        <v/>
      </c>
      <c r="J1450" t="str">
        <f t="shared" si="190"/>
        <v/>
      </c>
      <c r="K1450" t="str">
        <f t="shared" si="184"/>
        <v>Everbridge</v>
      </c>
      <c r="L1450" t="str">
        <f t="shared" si="185"/>
        <v>Everbridge Inc</v>
      </c>
      <c r="M1450" t="str">
        <f t="shared" si="186"/>
        <v/>
      </c>
      <c r="N1450" t="str">
        <f t="shared" si="187"/>
        <v/>
      </c>
      <c r="O1450" t="str">
        <f t="shared" si="188"/>
        <v/>
      </c>
      <c r="P1450" t="str">
        <f t="shared" si="189"/>
        <v/>
      </c>
    </row>
    <row r="1451" spans="1:16" collapsed="1" x14ac:dyDescent="0.25">
      <c r="A1451" s="2" t="s">
        <v>2903</v>
      </c>
      <c r="B1451" s="2" t="s">
        <v>2904</v>
      </c>
      <c r="C1451" s="2" t="s">
        <v>6</v>
      </c>
      <c r="D1451" s="3">
        <v>2834167031.5</v>
      </c>
      <c r="E1451" t="str">
        <f t="shared" si="191"/>
        <v>NuStar</v>
      </c>
      <c r="F1451" t="str">
        <f t="shared" si="191"/>
        <v>Energy</v>
      </c>
      <c r="G1451" t="str">
        <f t="shared" si="191"/>
        <v>LP</v>
      </c>
      <c r="H1451" t="str">
        <f t="shared" si="191"/>
        <v/>
      </c>
      <c r="I1451" t="str">
        <f t="shared" si="191"/>
        <v/>
      </c>
      <c r="J1451" t="str">
        <f t="shared" si="190"/>
        <v/>
      </c>
      <c r="K1451" t="str">
        <f t="shared" si="184"/>
        <v>NuStar</v>
      </c>
      <c r="L1451" t="str">
        <f t="shared" si="185"/>
        <v>NuStar Energy</v>
      </c>
      <c r="M1451" t="str">
        <f t="shared" si="186"/>
        <v>NuStar Energy LP</v>
      </c>
      <c r="N1451" t="str">
        <f t="shared" si="187"/>
        <v/>
      </c>
      <c r="O1451" t="str">
        <f t="shared" si="188"/>
        <v/>
      </c>
      <c r="P1451" t="str">
        <f t="shared" si="189"/>
        <v/>
      </c>
    </row>
    <row r="1452" spans="1:16" collapsed="1" x14ac:dyDescent="0.25">
      <c r="A1452" s="2" t="s">
        <v>2905</v>
      </c>
      <c r="B1452" s="2" t="s">
        <v>2906</v>
      </c>
      <c r="C1452" s="2" t="s">
        <v>6</v>
      </c>
      <c r="D1452" s="3">
        <v>2833815710.5999999</v>
      </c>
      <c r="E1452" t="str">
        <f t="shared" si="191"/>
        <v>CoreCivic</v>
      </c>
      <c r="F1452" t="str">
        <f t="shared" si="191"/>
        <v>Inc</v>
      </c>
      <c r="G1452" t="str">
        <f t="shared" si="191"/>
        <v/>
      </c>
      <c r="H1452" t="str">
        <f t="shared" si="191"/>
        <v/>
      </c>
      <c r="I1452" t="str">
        <f t="shared" si="191"/>
        <v/>
      </c>
      <c r="J1452" t="str">
        <f t="shared" si="190"/>
        <v/>
      </c>
      <c r="K1452" t="str">
        <f t="shared" si="184"/>
        <v>CoreCivic</v>
      </c>
      <c r="L1452" t="str">
        <f t="shared" si="185"/>
        <v>CoreCivic Inc</v>
      </c>
      <c r="M1452" t="str">
        <f t="shared" si="186"/>
        <v/>
      </c>
      <c r="N1452" t="str">
        <f t="shared" si="187"/>
        <v/>
      </c>
      <c r="O1452" t="str">
        <f t="shared" si="188"/>
        <v/>
      </c>
      <c r="P1452" t="str">
        <f t="shared" si="189"/>
        <v/>
      </c>
    </row>
    <row r="1453" spans="1:16" collapsed="1" x14ac:dyDescent="0.25">
      <c r="A1453" s="2" t="s">
        <v>2907</v>
      </c>
      <c r="B1453" s="2" t="s">
        <v>2908</v>
      </c>
      <c r="C1453" s="2" t="s">
        <v>6</v>
      </c>
      <c r="D1453" s="3">
        <v>2832123103.0799999</v>
      </c>
      <c r="E1453" t="str">
        <f t="shared" si="191"/>
        <v>First</v>
      </c>
      <c r="F1453" t="str">
        <f t="shared" si="191"/>
        <v>Trust</v>
      </c>
      <c r="G1453" t="str">
        <f t="shared" si="191"/>
        <v>Low</v>
      </c>
      <c r="H1453" t="str">
        <f t="shared" si="191"/>
        <v>Duration</v>
      </c>
      <c r="I1453" t="str">
        <f t="shared" si="191"/>
        <v>Opportunities</v>
      </c>
      <c r="J1453" t="str">
        <f t="shared" si="190"/>
        <v>ETF</v>
      </c>
      <c r="K1453" t="str">
        <f t="shared" si="184"/>
        <v>First</v>
      </c>
      <c r="L1453" t="str">
        <f t="shared" si="185"/>
        <v>First Trust</v>
      </c>
      <c r="M1453" t="str">
        <f t="shared" si="186"/>
        <v>First Trust Low</v>
      </c>
      <c r="N1453" t="str">
        <f t="shared" si="187"/>
        <v>First Trust Low Duration</v>
      </c>
      <c r="O1453" t="str">
        <f t="shared" si="188"/>
        <v>First Trust Low Duration Opportunities</v>
      </c>
      <c r="P1453" t="str">
        <f t="shared" si="189"/>
        <v>First Trust Low Duration Opportunities ETF</v>
      </c>
    </row>
    <row r="1454" spans="1:16" collapsed="1" x14ac:dyDescent="0.25">
      <c r="A1454" s="2" t="s">
        <v>2909</v>
      </c>
      <c r="B1454" s="2" t="s">
        <v>2910</v>
      </c>
      <c r="C1454" s="2" t="s">
        <v>6</v>
      </c>
      <c r="D1454" s="3">
        <v>2829650000</v>
      </c>
      <c r="E1454" t="str">
        <f t="shared" si="191"/>
        <v>Ishares</v>
      </c>
      <c r="F1454" t="str">
        <f t="shared" si="191"/>
        <v>MSCI</v>
      </c>
      <c r="G1454" t="str">
        <f t="shared" si="191"/>
        <v>Taiwan</v>
      </c>
      <c r="H1454" t="str">
        <f t="shared" si="191"/>
        <v>Index</v>
      </c>
      <c r="I1454" t="str">
        <f t="shared" si="191"/>
        <v>Fund</v>
      </c>
      <c r="J1454" t="str">
        <f t="shared" si="190"/>
        <v/>
      </c>
      <c r="K1454" t="str">
        <f t="shared" si="184"/>
        <v>Ishares</v>
      </c>
      <c r="L1454" t="str">
        <f t="shared" si="185"/>
        <v>Ishares MSCI</v>
      </c>
      <c r="M1454" t="str">
        <f t="shared" si="186"/>
        <v>Ishares MSCI Taiwan</v>
      </c>
      <c r="N1454" t="str">
        <f t="shared" si="187"/>
        <v>Ishares MSCI Taiwan Index</v>
      </c>
      <c r="O1454" t="str">
        <f t="shared" si="188"/>
        <v>Ishares MSCI Taiwan Index Fund</v>
      </c>
      <c r="P1454" t="str">
        <f t="shared" si="189"/>
        <v/>
      </c>
    </row>
    <row r="1455" spans="1:16" collapsed="1" x14ac:dyDescent="0.25">
      <c r="A1455" s="2" t="s">
        <v>2911</v>
      </c>
      <c r="B1455" s="2" t="s">
        <v>2912</v>
      </c>
      <c r="C1455" s="2" t="s">
        <v>6</v>
      </c>
      <c r="D1455" s="3">
        <v>2823713074</v>
      </c>
      <c r="E1455" t="str">
        <f t="shared" si="191"/>
        <v>NU</v>
      </c>
      <c r="F1455" t="str">
        <f t="shared" si="191"/>
        <v>Skin</v>
      </c>
      <c r="G1455" t="str">
        <f t="shared" si="191"/>
        <v>Enterprises</v>
      </c>
      <c r="H1455" t="str">
        <f t="shared" si="191"/>
        <v>Inc</v>
      </c>
      <c r="I1455" t="str">
        <f t="shared" si="191"/>
        <v/>
      </c>
      <c r="J1455" t="str">
        <f t="shared" si="190"/>
        <v/>
      </c>
      <c r="K1455" t="str">
        <f t="shared" si="184"/>
        <v>NU</v>
      </c>
      <c r="L1455" t="str">
        <f t="shared" si="185"/>
        <v>NU Skin</v>
      </c>
      <c r="M1455" t="str">
        <f t="shared" si="186"/>
        <v>NU Skin Enterprises</v>
      </c>
      <c r="N1455" t="str">
        <f t="shared" si="187"/>
        <v>NU Skin Enterprises Inc</v>
      </c>
      <c r="O1455" t="str">
        <f t="shared" si="188"/>
        <v/>
      </c>
      <c r="P1455" t="str">
        <f t="shared" si="189"/>
        <v/>
      </c>
    </row>
    <row r="1456" spans="1:16" collapsed="1" x14ac:dyDescent="0.25">
      <c r="A1456" s="2" t="s">
        <v>2913</v>
      </c>
      <c r="B1456" s="2" t="s">
        <v>2914</v>
      </c>
      <c r="C1456" s="2" t="s">
        <v>6</v>
      </c>
      <c r="D1456" s="3">
        <v>2821079550.6500001</v>
      </c>
      <c r="E1456" t="str">
        <f t="shared" si="191"/>
        <v>Agios</v>
      </c>
      <c r="F1456" t="str">
        <f t="shared" si="191"/>
        <v>Pharmaceuticals</v>
      </c>
      <c r="G1456" t="str">
        <f t="shared" si="191"/>
        <v>Inc</v>
      </c>
      <c r="H1456" t="str">
        <f t="shared" si="191"/>
        <v/>
      </c>
      <c r="I1456" t="str">
        <f t="shared" si="191"/>
        <v/>
      </c>
      <c r="J1456" t="str">
        <f t="shared" si="190"/>
        <v/>
      </c>
      <c r="K1456" t="str">
        <f t="shared" si="184"/>
        <v>Agios</v>
      </c>
      <c r="L1456" t="str">
        <f t="shared" si="185"/>
        <v>Agios Pharmaceuticals</v>
      </c>
      <c r="M1456" t="str">
        <f t="shared" si="186"/>
        <v>Agios Pharmaceuticals Inc</v>
      </c>
      <c r="N1456" t="str">
        <f t="shared" si="187"/>
        <v/>
      </c>
      <c r="O1456" t="str">
        <f t="shared" si="188"/>
        <v/>
      </c>
      <c r="P1456" t="str">
        <f t="shared" si="189"/>
        <v/>
      </c>
    </row>
    <row r="1457" spans="1:16" collapsed="1" x14ac:dyDescent="0.25">
      <c r="A1457" s="2" t="s">
        <v>2915</v>
      </c>
      <c r="B1457" s="2" t="s">
        <v>2916</v>
      </c>
      <c r="C1457" s="2" t="s">
        <v>6</v>
      </c>
      <c r="D1457" s="3">
        <v>2819134497.8000002</v>
      </c>
      <c r="E1457" t="str">
        <f t="shared" si="191"/>
        <v>Chemical</v>
      </c>
      <c r="F1457" t="str">
        <f t="shared" si="191"/>
        <v>Financial</v>
      </c>
      <c r="G1457" t="str">
        <f t="shared" si="191"/>
        <v>Corp</v>
      </c>
      <c r="H1457" t="str">
        <f t="shared" si="191"/>
        <v/>
      </c>
      <c r="I1457" t="str">
        <f t="shared" si="191"/>
        <v/>
      </c>
      <c r="J1457" t="str">
        <f t="shared" si="190"/>
        <v/>
      </c>
      <c r="K1457" t="str">
        <f t="shared" si="184"/>
        <v>Chemical</v>
      </c>
      <c r="L1457" t="str">
        <f t="shared" si="185"/>
        <v>Chemical Financial</v>
      </c>
      <c r="M1457" t="str">
        <f t="shared" si="186"/>
        <v>Chemical Financial Corp</v>
      </c>
      <c r="N1457" t="str">
        <f t="shared" si="187"/>
        <v/>
      </c>
      <c r="O1457" t="str">
        <f t="shared" si="188"/>
        <v/>
      </c>
      <c r="P1457" t="str">
        <f t="shared" si="189"/>
        <v/>
      </c>
    </row>
    <row r="1458" spans="1:16" collapsed="1" x14ac:dyDescent="0.25">
      <c r="A1458" s="2" t="s">
        <v>2917</v>
      </c>
      <c r="B1458" s="2" t="s">
        <v>2918</v>
      </c>
      <c r="C1458" s="2" t="s">
        <v>6</v>
      </c>
      <c r="D1458" s="3">
        <v>2816813612.1999998</v>
      </c>
      <c r="E1458" t="str">
        <f t="shared" si="191"/>
        <v>Geo</v>
      </c>
      <c r="F1458" t="str">
        <f t="shared" si="191"/>
        <v>Group</v>
      </c>
      <c r="G1458" t="str">
        <f t="shared" si="191"/>
        <v>Inc</v>
      </c>
      <c r="H1458" t="str">
        <f t="shared" si="191"/>
        <v/>
      </c>
      <c r="I1458" t="str">
        <f t="shared" si="191"/>
        <v/>
      </c>
      <c r="J1458" t="str">
        <f t="shared" si="190"/>
        <v/>
      </c>
      <c r="K1458" t="str">
        <f t="shared" si="184"/>
        <v>Geo</v>
      </c>
      <c r="L1458" t="str">
        <f t="shared" si="185"/>
        <v>Geo Group</v>
      </c>
      <c r="M1458" t="str">
        <f t="shared" si="186"/>
        <v>Geo Group Inc</v>
      </c>
      <c r="N1458" t="str">
        <f t="shared" si="187"/>
        <v/>
      </c>
      <c r="O1458" t="str">
        <f t="shared" si="188"/>
        <v/>
      </c>
      <c r="P1458" t="str">
        <f t="shared" si="189"/>
        <v/>
      </c>
    </row>
    <row r="1459" spans="1:16" collapsed="1" x14ac:dyDescent="0.25">
      <c r="A1459" s="2" t="s">
        <v>2919</v>
      </c>
      <c r="B1459" s="2" t="s">
        <v>2920</v>
      </c>
      <c r="C1459" s="2" t="s">
        <v>6</v>
      </c>
      <c r="D1459" s="3">
        <v>2808319071.4699998</v>
      </c>
      <c r="E1459" t="str">
        <f t="shared" si="191"/>
        <v>VanEck</v>
      </c>
      <c r="F1459" t="str">
        <f t="shared" si="191"/>
        <v>Vectors</v>
      </c>
      <c r="G1459" t="str">
        <f t="shared" si="191"/>
        <v>High</v>
      </c>
      <c r="H1459" t="str">
        <f t="shared" si="191"/>
        <v>Yield</v>
      </c>
      <c r="I1459" t="str">
        <f t="shared" si="191"/>
        <v>Municipal</v>
      </c>
      <c r="J1459" t="str">
        <f t="shared" si="190"/>
        <v>Index</v>
      </c>
      <c r="K1459" t="str">
        <f t="shared" si="184"/>
        <v>VanEck</v>
      </c>
      <c r="L1459" t="str">
        <f t="shared" si="185"/>
        <v>VanEck Vectors</v>
      </c>
      <c r="M1459" t="str">
        <f t="shared" si="186"/>
        <v>VanEck Vectors High</v>
      </c>
      <c r="N1459" t="str">
        <f t="shared" si="187"/>
        <v>VanEck Vectors High Yield</v>
      </c>
      <c r="O1459" t="str">
        <f t="shared" si="188"/>
        <v>VanEck Vectors High Yield Municipal</v>
      </c>
      <c r="P1459" t="str">
        <f t="shared" si="189"/>
        <v>VanEck Vectors High Yield Municipal Index</v>
      </c>
    </row>
    <row r="1460" spans="1:16" collapsed="1" x14ac:dyDescent="0.25">
      <c r="A1460" s="2" t="s">
        <v>2921</v>
      </c>
      <c r="B1460" s="2" t="s">
        <v>2922</v>
      </c>
      <c r="C1460" s="2" t="s">
        <v>6</v>
      </c>
      <c r="D1460" s="3">
        <v>2808034582.2399998</v>
      </c>
      <c r="E1460" t="str">
        <f t="shared" si="191"/>
        <v>AllianceBernstein</v>
      </c>
      <c r="F1460" t="str">
        <f t="shared" si="191"/>
        <v>Holding</v>
      </c>
      <c r="G1460" t="str">
        <f t="shared" si="191"/>
        <v>LP</v>
      </c>
      <c r="H1460" t="str">
        <f t="shared" si="191"/>
        <v/>
      </c>
      <c r="I1460" t="str">
        <f t="shared" si="191"/>
        <v/>
      </c>
      <c r="J1460" t="str">
        <f t="shared" si="190"/>
        <v/>
      </c>
      <c r="K1460" t="str">
        <f t="shared" si="184"/>
        <v>AllianceBernstein</v>
      </c>
      <c r="L1460" t="str">
        <f t="shared" si="185"/>
        <v>AllianceBernstein Holding</v>
      </c>
      <c r="M1460" t="str">
        <f t="shared" si="186"/>
        <v>AllianceBernstein Holding LP</v>
      </c>
      <c r="N1460" t="str">
        <f t="shared" si="187"/>
        <v/>
      </c>
      <c r="O1460" t="str">
        <f t="shared" si="188"/>
        <v/>
      </c>
      <c r="P1460" t="str">
        <f t="shared" si="189"/>
        <v/>
      </c>
    </row>
    <row r="1461" spans="1:16" collapsed="1" x14ac:dyDescent="0.25">
      <c r="A1461" s="2" t="s">
        <v>2923</v>
      </c>
      <c r="B1461" s="2" t="s">
        <v>2924</v>
      </c>
      <c r="C1461" s="2" t="s">
        <v>6</v>
      </c>
      <c r="D1461" s="3">
        <v>2805066480.8299999</v>
      </c>
      <c r="E1461" t="str">
        <f t="shared" si="191"/>
        <v>SINA</v>
      </c>
      <c r="F1461" t="str">
        <f t="shared" si="191"/>
        <v>Corp</v>
      </c>
      <c r="G1461" t="str">
        <f t="shared" si="191"/>
        <v/>
      </c>
      <c r="H1461" t="str">
        <f t="shared" si="191"/>
        <v/>
      </c>
      <c r="I1461" t="str">
        <f t="shared" si="191"/>
        <v/>
      </c>
      <c r="J1461" t="str">
        <f t="shared" si="190"/>
        <v/>
      </c>
      <c r="K1461" t="str">
        <f t="shared" si="184"/>
        <v>SINA</v>
      </c>
      <c r="L1461" t="str">
        <f t="shared" si="185"/>
        <v>SINA Corp</v>
      </c>
      <c r="M1461" t="str">
        <f t="shared" si="186"/>
        <v/>
      </c>
      <c r="N1461" t="str">
        <f t="shared" si="187"/>
        <v/>
      </c>
      <c r="O1461" t="str">
        <f t="shared" si="188"/>
        <v/>
      </c>
      <c r="P1461" t="str">
        <f t="shared" si="189"/>
        <v/>
      </c>
    </row>
    <row r="1462" spans="1:16" collapsed="1" x14ac:dyDescent="0.25">
      <c r="A1462" s="2" t="s">
        <v>2925</v>
      </c>
      <c r="B1462" s="2" t="s">
        <v>2926</v>
      </c>
      <c r="C1462" s="2" t="s">
        <v>6</v>
      </c>
      <c r="D1462" s="3">
        <v>2800217516.25</v>
      </c>
      <c r="E1462" t="str">
        <f t="shared" si="191"/>
        <v>Vonage</v>
      </c>
      <c r="F1462" t="str">
        <f t="shared" si="191"/>
        <v>Holdings</v>
      </c>
      <c r="G1462" t="str">
        <f t="shared" si="191"/>
        <v>Corp</v>
      </c>
      <c r="H1462" t="str">
        <f t="shared" si="191"/>
        <v/>
      </c>
      <c r="I1462" t="str">
        <f t="shared" si="191"/>
        <v/>
      </c>
      <c r="J1462" t="str">
        <f t="shared" si="190"/>
        <v/>
      </c>
      <c r="K1462" t="str">
        <f t="shared" si="184"/>
        <v>Vonage</v>
      </c>
      <c r="L1462" t="str">
        <f t="shared" si="185"/>
        <v>Vonage Holdings</v>
      </c>
      <c r="M1462" t="str">
        <f t="shared" si="186"/>
        <v>Vonage Holdings Corp</v>
      </c>
      <c r="N1462" t="str">
        <f t="shared" si="187"/>
        <v/>
      </c>
      <c r="O1462" t="str">
        <f t="shared" si="188"/>
        <v/>
      </c>
      <c r="P1462" t="str">
        <f t="shared" si="189"/>
        <v/>
      </c>
    </row>
    <row r="1463" spans="1:16" collapsed="1" x14ac:dyDescent="0.25">
      <c r="A1463" s="2" t="s">
        <v>2927</v>
      </c>
      <c r="B1463" s="2" t="s">
        <v>2928</v>
      </c>
      <c r="C1463" s="2" t="s">
        <v>6</v>
      </c>
      <c r="D1463" s="3">
        <v>2799355476.5700002</v>
      </c>
      <c r="E1463" t="str">
        <f t="shared" si="191"/>
        <v>Cedar</v>
      </c>
      <c r="F1463" t="str">
        <f t="shared" si="191"/>
        <v>Fair</v>
      </c>
      <c r="G1463" t="str">
        <f t="shared" si="191"/>
        <v>LP</v>
      </c>
      <c r="H1463" t="str">
        <f t="shared" si="191"/>
        <v/>
      </c>
      <c r="I1463" t="str">
        <f t="shared" si="191"/>
        <v/>
      </c>
      <c r="J1463" t="str">
        <f t="shared" si="190"/>
        <v/>
      </c>
      <c r="K1463" t="str">
        <f t="shared" si="184"/>
        <v>Cedar</v>
      </c>
      <c r="L1463" t="str">
        <f t="shared" si="185"/>
        <v>Cedar Fair</v>
      </c>
      <c r="M1463" t="str">
        <f t="shared" si="186"/>
        <v>Cedar Fair LP</v>
      </c>
      <c r="N1463" t="str">
        <f t="shared" si="187"/>
        <v/>
      </c>
      <c r="O1463" t="str">
        <f t="shared" si="188"/>
        <v/>
      </c>
      <c r="P1463" t="str">
        <f t="shared" si="189"/>
        <v/>
      </c>
    </row>
    <row r="1464" spans="1:16" collapsed="1" x14ac:dyDescent="0.25">
      <c r="A1464" s="2" t="s">
        <v>2929</v>
      </c>
      <c r="B1464" s="2" t="s">
        <v>2930</v>
      </c>
      <c r="C1464" s="2" t="s">
        <v>6</v>
      </c>
      <c r="D1464" s="3">
        <v>2797318548.4000001</v>
      </c>
      <c r="E1464" t="str">
        <f t="shared" si="191"/>
        <v>Amicus</v>
      </c>
      <c r="F1464" t="str">
        <f t="shared" si="191"/>
        <v>Therapeutics</v>
      </c>
      <c r="G1464" t="str">
        <f t="shared" si="191"/>
        <v>Inc</v>
      </c>
      <c r="H1464" t="str">
        <f t="shared" si="191"/>
        <v/>
      </c>
      <c r="I1464" t="str">
        <f t="shared" si="191"/>
        <v/>
      </c>
      <c r="J1464" t="str">
        <f t="shared" si="190"/>
        <v/>
      </c>
      <c r="K1464" t="str">
        <f t="shared" si="184"/>
        <v>Amicus</v>
      </c>
      <c r="L1464" t="str">
        <f t="shared" si="185"/>
        <v>Amicus Therapeutics</v>
      </c>
      <c r="M1464" t="str">
        <f t="shared" si="186"/>
        <v>Amicus Therapeutics Inc</v>
      </c>
      <c r="N1464" t="str">
        <f t="shared" si="187"/>
        <v/>
      </c>
      <c r="O1464" t="str">
        <f t="shared" si="188"/>
        <v/>
      </c>
      <c r="P1464" t="str">
        <f t="shared" si="189"/>
        <v/>
      </c>
    </row>
    <row r="1465" spans="1:16" collapsed="1" x14ac:dyDescent="0.25">
      <c r="A1465" s="2" t="s">
        <v>2931</v>
      </c>
      <c r="B1465" s="2" t="s">
        <v>2932</v>
      </c>
      <c r="C1465" s="2" t="s">
        <v>6</v>
      </c>
      <c r="D1465" s="3">
        <v>2796028212.1199999</v>
      </c>
      <c r="E1465" t="str">
        <f t="shared" si="191"/>
        <v>Biohaven</v>
      </c>
      <c r="F1465" t="str">
        <f t="shared" si="191"/>
        <v>Pharmaceutical</v>
      </c>
      <c r="G1465" t="str">
        <f t="shared" si="191"/>
        <v>Holding</v>
      </c>
      <c r="H1465" t="str">
        <f t="shared" si="191"/>
        <v>Company</v>
      </c>
      <c r="I1465" t="str">
        <f t="shared" si="191"/>
        <v>Ltd</v>
      </c>
      <c r="J1465" t="str">
        <f t="shared" si="190"/>
        <v/>
      </c>
      <c r="K1465" t="str">
        <f t="shared" si="184"/>
        <v>Biohaven</v>
      </c>
      <c r="L1465" t="str">
        <f t="shared" si="185"/>
        <v>Biohaven Pharmaceutical</v>
      </c>
      <c r="M1465" t="str">
        <f t="shared" si="186"/>
        <v>Biohaven Pharmaceutical Holding</v>
      </c>
      <c r="N1465" t="str">
        <f t="shared" si="187"/>
        <v>Biohaven Pharmaceutical Holding Company</v>
      </c>
      <c r="O1465" t="str">
        <f t="shared" si="188"/>
        <v>Biohaven Pharmaceutical Holding Company Ltd</v>
      </c>
      <c r="P1465" t="str">
        <f t="shared" si="189"/>
        <v/>
      </c>
    </row>
    <row r="1466" spans="1:16" collapsed="1" x14ac:dyDescent="0.25">
      <c r="A1466" s="2" t="s">
        <v>2933</v>
      </c>
      <c r="B1466" s="2" t="s">
        <v>2934</v>
      </c>
      <c r="C1466" s="2" t="s">
        <v>6</v>
      </c>
      <c r="D1466" s="3">
        <v>2793599267.9099998</v>
      </c>
      <c r="E1466" t="str">
        <f t="shared" si="191"/>
        <v>Covetrus</v>
      </c>
      <c r="F1466" t="str">
        <f t="shared" si="191"/>
        <v>Inc</v>
      </c>
      <c r="G1466" t="str">
        <f t="shared" si="191"/>
        <v/>
      </c>
      <c r="H1466" t="str">
        <f t="shared" si="191"/>
        <v/>
      </c>
      <c r="I1466" t="str">
        <f t="shared" si="191"/>
        <v/>
      </c>
      <c r="J1466" t="str">
        <f t="shared" si="190"/>
        <v/>
      </c>
      <c r="K1466" t="str">
        <f t="shared" si="184"/>
        <v>Covetrus</v>
      </c>
      <c r="L1466" t="str">
        <f t="shared" si="185"/>
        <v>Covetrus Inc</v>
      </c>
      <c r="M1466" t="str">
        <f t="shared" si="186"/>
        <v/>
      </c>
      <c r="N1466" t="str">
        <f t="shared" si="187"/>
        <v/>
      </c>
      <c r="O1466" t="str">
        <f t="shared" si="188"/>
        <v/>
      </c>
      <c r="P1466" t="str">
        <f t="shared" si="189"/>
        <v/>
      </c>
    </row>
    <row r="1467" spans="1:16" collapsed="1" x14ac:dyDescent="0.25">
      <c r="A1467" s="2" t="s">
        <v>2935</v>
      </c>
      <c r="B1467" s="2" t="s">
        <v>2936</v>
      </c>
      <c r="C1467" s="2" t="s">
        <v>6</v>
      </c>
      <c r="D1467" s="3">
        <v>2793183563.8600001</v>
      </c>
      <c r="E1467" t="str">
        <f t="shared" si="191"/>
        <v>TopBuild</v>
      </c>
      <c r="F1467" t="str">
        <f t="shared" si="191"/>
        <v>Corp</v>
      </c>
      <c r="G1467" t="str">
        <f t="shared" si="191"/>
        <v/>
      </c>
      <c r="H1467" t="str">
        <f t="shared" si="191"/>
        <v/>
      </c>
      <c r="I1467" t="str">
        <f t="shared" si="191"/>
        <v/>
      </c>
      <c r="J1467" t="str">
        <f t="shared" si="190"/>
        <v/>
      </c>
      <c r="K1467" t="str">
        <f t="shared" si="184"/>
        <v>TopBuild</v>
      </c>
      <c r="L1467" t="str">
        <f t="shared" si="185"/>
        <v>TopBuild Corp</v>
      </c>
      <c r="M1467" t="str">
        <f t="shared" si="186"/>
        <v/>
      </c>
      <c r="N1467" t="str">
        <f t="shared" si="187"/>
        <v/>
      </c>
      <c r="O1467" t="str">
        <f t="shared" si="188"/>
        <v/>
      </c>
      <c r="P1467" t="str">
        <f t="shared" si="189"/>
        <v/>
      </c>
    </row>
    <row r="1468" spans="1:16" collapsed="1" x14ac:dyDescent="0.25">
      <c r="A1468" s="2" t="s">
        <v>2937</v>
      </c>
      <c r="B1468" s="2" t="s">
        <v>2938</v>
      </c>
      <c r="C1468" s="2" t="s">
        <v>6</v>
      </c>
      <c r="D1468" s="3">
        <v>2787994107.27</v>
      </c>
      <c r="E1468" t="str">
        <f t="shared" si="191"/>
        <v>Nuveen</v>
      </c>
      <c r="F1468" t="str">
        <f t="shared" si="191"/>
        <v>Quality</v>
      </c>
      <c r="G1468" t="str">
        <f t="shared" si="191"/>
        <v>Municipal</v>
      </c>
      <c r="H1468" t="str">
        <f t="shared" si="191"/>
        <v>Income</v>
      </c>
      <c r="I1468" t="str">
        <f t="shared" si="191"/>
        <v>Fund</v>
      </c>
      <c r="J1468" t="str">
        <f t="shared" si="190"/>
        <v/>
      </c>
      <c r="K1468" t="str">
        <f t="shared" si="184"/>
        <v>Nuveen</v>
      </c>
      <c r="L1468" t="str">
        <f t="shared" si="185"/>
        <v>Nuveen Quality</v>
      </c>
      <c r="M1468" t="str">
        <f t="shared" si="186"/>
        <v>Nuveen Quality Municipal</v>
      </c>
      <c r="N1468" t="str">
        <f t="shared" si="187"/>
        <v>Nuveen Quality Municipal Income</v>
      </c>
      <c r="O1468" t="str">
        <f t="shared" si="188"/>
        <v>Nuveen Quality Municipal Income Fund</v>
      </c>
      <c r="P1468" t="str">
        <f t="shared" si="189"/>
        <v/>
      </c>
    </row>
    <row r="1469" spans="1:16" collapsed="1" x14ac:dyDescent="0.25">
      <c r="A1469" s="2" t="s">
        <v>2939</v>
      </c>
      <c r="B1469" s="2" t="s">
        <v>2940</v>
      </c>
      <c r="C1469" s="2" t="s">
        <v>6</v>
      </c>
      <c r="D1469" s="3">
        <v>2784308400</v>
      </c>
      <c r="E1469" t="str">
        <f t="shared" si="191"/>
        <v>First</v>
      </c>
      <c r="F1469" t="str">
        <f t="shared" si="191"/>
        <v>National</v>
      </c>
      <c r="G1469" t="str">
        <f t="shared" si="191"/>
        <v>of</v>
      </c>
      <c r="H1469" t="str">
        <f t="shared" si="191"/>
        <v>Nebraska</v>
      </c>
      <c r="I1469" t="str">
        <f t="shared" si="191"/>
        <v>Inc</v>
      </c>
      <c r="J1469" t="str">
        <f t="shared" si="190"/>
        <v/>
      </c>
      <c r="K1469" t="str">
        <f t="shared" si="184"/>
        <v>First</v>
      </c>
      <c r="L1469" t="str">
        <f t="shared" si="185"/>
        <v>First National</v>
      </c>
      <c r="M1469" t="str">
        <f t="shared" si="186"/>
        <v>First National of</v>
      </c>
      <c r="N1469" t="str">
        <f t="shared" si="187"/>
        <v>First National of Nebraska</v>
      </c>
      <c r="O1469" t="str">
        <f t="shared" si="188"/>
        <v>First National of Nebraska Inc</v>
      </c>
      <c r="P1469" t="str">
        <f t="shared" si="189"/>
        <v/>
      </c>
    </row>
    <row r="1470" spans="1:16" collapsed="1" x14ac:dyDescent="0.25">
      <c r="A1470" s="2" t="s">
        <v>2941</v>
      </c>
      <c r="B1470" s="2" t="s">
        <v>2942</v>
      </c>
      <c r="C1470" s="2" t="s">
        <v>6</v>
      </c>
      <c r="D1470" s="3">
        <v>2780359906.5599999</v>
      </c>
      <c r="E1470" t="str">
        <f t="shared" si="191"/>
        <v>Fox</v>
      </c>
      <c r="F1470" t="str">
        <f t="shared" si="191"/>
        <v>Factory</v>
      </c>
      <c r="G1470" t="str">
        <f t="shared" si="191"/>
        <v>Holding</v>
      </c>
      <c r="H1470" t="str">
        <f t="shared" si="191"/>
        <v>Corp</v>
      </c>
      <c r="I1470" t="str">
        <f t="shared" si="191"/>
        <v/>
      </c>
      <c r="J1470" t="str">
        <f t="shared" si="190"/>
        <v/>
      </c>
      <c r="K1470" t="str">
        <f t="shared" si="184"/>
        <v>Fox</v>
      </c>
      <c r="L1470" t="str">
        <f t="shared" si="185"/>
        <v>Fox Factory</v>
      </c>
      <c r="M1470" t="str">
        <f t="shared" si="186"/>
        <v>Fox Factory Holding</v>
      </c>
      <c r="N1470" t="str">
        <f t="shared" si="187"/>
        <v>Fox Factory Holding Corp</v>
      </c>
      <c r="O1470" t="str">
        <f t="shared" si="188"/>
        <v/>
      </c>
      <c r="P1470" t="str">
        <f t="shared" si="189"/>
        <v/>
      </c>
    </row>
    <row r="1471" spans="1:16" collapsed="1" x14ac:dyDescent="0.25">
      <c r="A1471" s="2" t="s">
        <v>2943</v>
      </c>
      <c r="B1471" s="2" t="s">
        <v>2944</v>
      </c>
      <c r="C1471" s="2" t="s">
        <v>6</v>
      </c>
      <c r="D1471" s="3">
        <v>2778931713.0799999</v>
      </c>
      <c r="E1471" t="str">
        <f t="shared" si="191"/>
        <v>Cathay</v>
      </c>
      <c r="F1471" t="str">
        <f t="shared" si="191"/>
        <v>General</v>
      </c>
      <c r="G1471" t="str">
        <f t="shared" si="191"/>
        <v>Bancorp</v>
      </c>
      <c r="H1471" t="str">
        <f t="shared" si="191"/>
        <v/>
      </c>
      <c r="I1471" t="str">
        <f t="shared" si="191"/>
        <v/>
      </c>
      <c r="J1471" t="str">
        <f t="shared" si="190"/>
        <v/>
      </c>
      <c r="K1471" t="str">
        <f t="shared" si="184"/>
        <v>Cathay</v>
      </c>
      <c r="L1471" t="str">
        <f t="shared" si="185"/>
        <v>Cathay General</v>
      </c>
      <c r="M1471" t="str">
        <f t="shared" si="186"/>
        <v>Cathay General Bancorp</v>
      </c>
      <c r="N1471" t="str">
        <f t="shared" si="187"/>
        <v/>
      </c>
      <c r="O1471" t="str">
        <f t="shared" si="188"/>
        <v/>
      </c>
      <c r="P1471" t="str">
        <f t="shared" si="189"/>
        <v/>
      </c>
    </row>
    <row r="1472" spans="1:16" collapsed="1" x14ac:dyDescent="0.25">
      <c r="A1472" s="2" t="s">
        <v>2945</v>
      </c>
      <c r="B1472" s="2" t="s">
        <v>2946</v>
      </c>
      <c r="C1472" s="2" t="s">
        <v>6</v>
      </c>
      <c r="D1472" s="3">
        <v>2773677262.5</v>
      </c>
      <c r="E1472" t="str">
        <f t="shared" si="191"/>
        <v>Brooks</v>
      </c>
      <c r="F1472" t="str">
        <f t="shared" si="191"/>
        <v>Automation</v>
      </c>
      <c r="G1472" t="str">
        <f t="shared" si="191"/>
        <v>Inc</v>
      </c>
      <c r="H1472" t="str">
        <f t="shared" si="191"/>
        <v/>
      </c>
      <c r="I1472" t="str">
        <f t="shared" si="191"/>
        <v/>
      </c>
      <c r="J1472" t="str">
        <f t="shared" si="190"/>
        <v/>
      </c>
      <c r="K1472" t="str">
        <f t="shared" si="184"/>
        <v>Brooks</v>
      </c>
      <c r="L1472" t="str">
        <f t="shared" si="185"/>
        <v>Brooks Automation</v>
      </c>
      <c r="M1472" t="str">
        <f t="shared" si="186"/>
        <v>Brooks Automation Inc</v>
      </c>
      <c r="N1472" t="str">
        <f t="shared" si="187"/>
        <v/>
      </c>
      <c r="O1472" t="str">
        <f t="shared" si="188"/>
        <v/>
      </c>
      <c r="P1472" t="str">
        <f t="shared" si="189"/>
        <v/>
      </c>
    </row>
    <row r="1473" spans="1:16" collapsed="1" x14ac:dyDescent="0.25">
      <c r="A1473" s="2" t="s">
        <v>2947</v>
      </c>
      <c r="B1473" s="2" t="s">
        <v>2948</v>
      </c>
      <c r="C1473" s="2" t="s">
        <v>6</v>
      </c>
      <c r="D1473" s="3">
        <v>2768451303.8000002</v>
      </c>
      <c r="E1473" t="str">
        <f t="shared" si="191"/>
        <v>Baozun</v>
      </c>
      <c r="F1473" t="str">
        <f t="shared" si="191"/>
        <v>Inc</v>
      </c>
      <c r="G1473" t="str">
        <f t="shared" si="191"/>
        <v/>
      </c>
      <c r="H1473" t="str">
        <f t="shared" si="191"/>
        <v/>
      </c>
      <c r="I1473" t="str">
        <f t="shared" si="191"/>
        <v/>
      </c>
      <c r="J1473" t="str">
        <f t="shared" si="190"/>
        <v/>
      </c>
      <c r="K1473" t="str">
        <f t="shared" si="184"/>
        <v>Baozun</v>
      </c>
      <c r="L1473" t="str">
        <f t="shared" si="185"/>
        <v>Baozun Inc</v>
      </c>
      <c r="M1473" t="str">
        <f t="shared" si="186"/>
        <v/>
      </c>
      <c r="N1473" t="str">
        <f t="shared" si="187"/>
        <v/>
      </c>
      <c r="O1473" t="str">
        <f t="shared" si="188"/>
        <v/>
      </c>
      <c r="P1473" t="str">
        <f t="shared" si="189"/>
        <v/>
      </c>
    </row>
    <row r="1474" spans="1:16" collapsed="1" x14ac:dyDescent="0.25">
      <c r="A1474" s="2" t="s">
        <v>2949</v>
      </c>
      <c r="B1474" s="2" t="s">
        <v>2950</v>
      </c>
      <c r="C1474" s="2" t="s">
        <v>6</v>
      </c>
      <c r="D1474" s="3">
        <v>2758011963.6599998</v>
      </c>
      <c r="E1474" t="str">
        <f t="shared" si="191"/>
        <v>Cogent</v>
      </c>
      <c r="F1474" t="str">
        <f t="shared" si="191"/>
        <v>Communications</v>
      </c>
      <c r="G1474" t="str">
        <f t="shared" si="191"/>
        <v>Holdings</v>
      </c>
      <c r="H1474" t="str">
        <f t="shared" si="191"/>
        <v>Inc</v>
      </c>
      <c r="I1474" t="str">
        <f t="shared" si="191"/>
        <v/>
      </c>
      <c r="J1474" t="str">
        <f t="shared" si="190"/>
        <v/>
      </c>
      <c r="K1474" t="str">
        <f t="shared" si="184"/>
        <v>Cogent</v>
      </c>
      <c r="L1474" t="str">
        <f t="shared" si="185"/>
        <v>Cogent Communications</v>
      </c>
      <c r="M1474" t="str">
        <f t="shared" si="186"/>
        <v>Cogent Communications Holdings</v>
      </c>
      <c r="N1474" t="str">
        <f t="shared" si="187"/>
        <v>Cogent Communications Holdings Inc</v>
      </c>
      <c r="O1474" t="str">
        <f t="shared" si="188"/>
        <v/>
      </c>
      <c r="P1474" t="str">
        <f t="shared" si="189"/>
        <v/>
      </c>
    </row>
    <row r="1475" spans="1:16" collapsed="1" x14ac:dyDescent="0.25">
      <c r="A1475" s="2" t="s">
        <v>2951</v>
      </c>
      <c r="B1475" s="2" t="s">
        <v>2952</v>
      </c>
      <c r="C1475" s="2" t="s">
        <v>6</v>
      </c>
      <c r="D1475" s="3">
        <v>2753659764.1399999</v>
      </c>
      <c r="E1475" t="str">
        <f t="shared" si="191"/>
        <v>First</v>
      </c>
      <c r="F1475" t="str">
        <f t="shared" si="191"/>
        <v>Trust</v>
      </c>
      <c r="G1475" t="str">
        <f t="shared" si="191"/>
        <v>NYSE</v>
      </c>
      <c r="H1475" t="str">
        <f t="shared" si="191"/>
        <v>Arca</v>
      </c>
      <c r="I1475" t="str">
        <f t="shared" si="191"/>
        <v>Biotechnology</v>
      </c>
      <c r="J1475" t="str">
        <f t="shared" si="190"/>
        <v>Index</v>
      </c>
      <c r="K1475" t="str">
        <f t="shared" ref="K1475:K1538" si="192">E1475</f>
        <v>First</v>
      </c>
      <c r="L1475" t="str">
        <f t="shared" ref="L1475:L1538" si="193">IF(LEN(F1475)&gt;0, K1475  &amp; " " &amp; F1475,"")</f>
        <v>First Trust</v>
      </c>
      <c r="M1475" t="str">
        <f t="shared" ref="M1475:M1538" si="194">IF(LEN(G1475)&gt;0, L1475  &amp; " " &amp; G1475,"")</f>
        <v>First Trust NYSE</v>
      </c>
      <c r="N1475" t="str">
        <f t="shared" ref="N1475:N1538" si="195">IF(LEN(H1475)&gt;0, M1475  &amp; " " &amp; H1475,"")</f>
        <v>First Trust NYSE Arca</v>
      </c>
      <c r="O1475" t="str">
        <f t="shared" ref="O1475:O1538" si="196">IF(LEN(I1475)&gt;0, N1475  &amp; " " &amp; I1475,"")</f>
        <v>First Trust NYSE Arca Biotechnology</v>
      </c>
      <c r="P1475" t="str">
        <f t="shared" ref="P1475:P1538" si="197">IF(LEN(J1475)&gt;0, O1475  &amp; " " &amp; J1475,"")</f>
        <v>First Trust NYSE Arca Biotechnology Index</v>
      </c>
    </row>
    <row r="1476" spans="1:16" collapsed="1" x14ac:dyDescent="0.25">
      <c r="A1476" s="2" t="s">
        <v>2953</v>
      </c>
      <c r="B1476" s="2" t="s">
        <v>2954</v>
      </c>
      <c r="C1476" s="2" t="s">
        <v>6</v>
      </c>
      <c r="D1476" s="3">
        <v>2750810497.6799998</v>
      </c>
      <c r="E1476" t="str">
        <f t="shared" si="191"/>
        <v>American</v>
      </c>
      <c r="F1476" t="str">
        <f t="shared" si="191"/>
        <v>States</v>
      </c>
      <c r="G1476" t="str">
        <f t="shared" si="191"/>
        <v>Water</v>
      </c>
      <c r="H1476" t="str">
        <f t="shared" si="191"/>
        <v>Co</v>
      </c>
      <c r="I1476" t="str">
        <f t="shared" si="191"/>
        <v/>
      </c>
      <c r="J1476" t="str">
        <f t="shared" si="190"/>
        <v/>
      </c>
      <c r="K1476" t="str">
        <f t="shared" si="192"/>
        <v>American</v>
      </c>
      <c r="L1476" t="str">
        <f t="shared" si="193"/>
        <v>American States</v>
      </c>
      <c r="M1476" t="str">
        <f t="shared" si="194"/>
        <v>American States Water</v>
      </c>
      <c r="N1476" t="str">
        <f t="shared" si="195"/>
        <v>American States Water Co</v>
      </c>
      <c r="O1476" t="str">
        <f t="shared" si="196"/>
        <v/>
      </c>
      <c r="P1476" t="str">
        <f t="shared" si="197"/>
        <v/>
      </c>
    </row>
    <row r="1477" spans="1:16" collapsed="1" x14ac:dyDescent="0.25">
      <c r="A1477" s="2" t="s">
        <v>2955</v>
      </c>
      <c r="B1477" s="2" t="s">
        <v>2956</v>
      </c>
      <c r="C1477" s="2" t="s">
        <v>6</v>
      </c>
      <c r="D1477" s="3">
        <v>2745760000</v>
      </c>
      <c r="E1477" t="str">
        <f t="shared" si="191"/>
        <v>PowerShares</v>
      </c>
      <c r="F1477" t="str">
        <f t="shared" si="191"/>
        <v>S&amp;P</v>
      </c>
      <c r="G1477" t="str">
        <f t="shared" si="191"/>
        <v>500</v>
      </c>
      <c r="H1477" t="str">
        <f t="shared" si="191"/>
        <v>High</v>
      </c>
      <c r="I1477" t="str">
        <f t="shared" si="191"/>
        <v>Div</v>
      </c>
      <c r="J1477" t="str">
        <f t="shared" si="190"/>
        <v>Low</v>
      </c>
      <c r="K1477" t="str">
        <f t="shared" si="192"/>
        <v>PowerShares</v>
      </c>
      <c r="L1477" t="str">
        <f t="shared" si="193"/>
        <v>PowerShares S&amp;P</v>
      </c>
      <c r="M1477" t="str">
        <f t="shared" si="194"/>
        <v>PowerShares S&amp;P 500</v>
      </c>
      <c r="N1477" t="str">
        <f t="shared" si="195"/>
        <v>PowerShares S&amp;P 500 High</v>
      </c>
      <c r="O1477" t="str">
        <f t="shared" si="196"/>
        <v>PowerShares S&amp;P 500 High Div</v>
      </c>
      <c r="P1477" t="str">
        <f t="shared" si="197"/>
        <v>PowerShares S&amp;P 500 High Div Low</v>
      </c>
    </row>
    <row r="1478" spans="1:16" collapsed="1" x14ac:dyDescent="0.25">
      <c r="A1478" s="2" t="s">
        <v>2957</v>
      </c>
      <c r="B1478" s="2" t="s">
        <v>2958</v>
      </c>
      <c r="C1478" s="2" t="s">
        <v>6</v>
      </c>
      <c r="D1478" s="3">
        <v>2745505887.7199998</v>
      </c>
      <c r="E1478" t="str">
        <f t="shared" si="191"/>
        <v>Domtar</v>
      </c>
      <c r="F1478" t="str">
        <f t="shared" si="191"/>
        <v>Corp</v>
      </c>
      <c r="G1478" t="str">
        <f t="shared" si="191"/>
        <v/>
      </c>
      <c r="H1478" t="str">
        <f t="shared" si="191"/>
        <v/>
      </c>
      <c r="I1478" t="str">
        <f t="shared" si="191"/>
        <v/>
      </c>
      <c r="J1478" t="str">
        <f t="shared" si="190"/>
        <v/>
      </c>
      <c r="K1478" t="str">
        <f t="shared" si="192"/>
        <v>Domtar</v>
      </c>
      <c r="L1478" t="str">
        <f t="shared" si="193"/>
        <v>Domtar Corp</v>
      </c>
      <c r="M1478" t="str">
        <f t="shared" si="194"/>
        <v/>
      </c>
      <c r="N1478" t="str">
        <f t="shared" si="195"/>
        <v/>
      </c>
      <c r="O1478" t="str">
        <f t="shared" si="196"/>
        <v/>
      </c>
      <c r="P1478" t="str">
        <f t="shared" si="197"/>
        <v/>
      </c>
    </row>
    <row r="1479" spans="1:16" collapsed="1" x14ac:dyDescent="0.25">
      <c r="A1479" s="2" t="s">
        <v>2959</v>
      </c>
      <c r="B1479" s="2" t="s">
        <v>2960</v>
      </c>
      <c r="C1479" s="2" t="s">
        <v>6</v>
      </c>
      <c r="D1479" s="3">
        <v>2742335514.9499998</v>
      </c>
      <c r="E1479" t="str">
        <f t="shared" si="191"/>
        <v>Uniqure</v>
      </c>
      <c r="F1479" t="str">
        <f t="shared" si="191"/>
        <v>NV</v>
      </c>
      <c r="G1479" t="str">
        <f t="shared" si="191"/>
        <v/>
      </c>
      <c r="H1479" t="str">
        <f t="shared" si="191"/>
        <v/>
      </c>
      <c r="I1479" t="str">
        <f t="shared" si="191"/>
        <v/>
      </c>
      <c r="J1479" t="str">
        <f t="shared" si="190"/>
        <v/>
      </c>
      <c r="K1479" t="str">
        <f t="shared" si="192"/>
        <v>Uniqure</v>
      </c>
      <c r="L1479" t="str">
        <f t="shared" si="193"/>
        <v>Uniqure NV</v>
      </c>
      <c r="M1479" t="str">
        <f t="shared" si="194"/>
        <v/>
      </c>
      <c r="N1479" t="str">
        <f t="shared" si="195"/>
        <v/>
      </c>
      <c r="O1479" t="str">
        <f t="shared" si="196"/>
        <v/>
      </c>
      <c r="P1479" t="str">
        <f t="shared" si="197"/>
        <v/>
      </c>
    </row>
    <row r="1480" spans="1:16" collapsed="1" x14ac:dyDescent="0.25">
      <c r="A1480" s="2" t="s">
        <v>2961</v>
      </c>
      <c r="B1480" s="2" t="s">
        <v>2962</v>
      </c>
      <c r="C1480" s="2" t="s">
        <v>6</v>
      </c>
      <c r="D1480" s="3">
        <v>2742216051.1199999</v>
      </c>
      <c r="E1480" t="str">
        <f t="shared" si="191"/>
        <v>Arena</v>
      </c>
      <c r="F1480" t="str">
        <f t="shared" si="191"/>
        <v>Pharmaceuticals</v>
      </c>
      <c r="G1480" t="str">
        <f t="shared" si="191"/>
        <v>Inc</v>
      </c>
      <c r="H1480" t="str">
        <f t="shared" si="191"/>
        <v/>
      </c>
      <c r="I1480" t="str">
        <f t="shared" si="191"/>
        <v/>
      </c>
      <c r="J1480" t="str">
        <f t="shared" si="190"/>
        <v/>
      </c>
      <c r="K1480" t="str">
        <f t="shared" si="192"/>
        <v>Arena</v>
      </c>
      <c r="L1480" t="str">
        <f t="shared" si="193"/>
        <v>Arena Pharmaceuticals</v>
      </c>
      <c r="M1480" t="str">
        <f t="shared" si="194"/>
        <v>Arena Pharmaceuticals Inc</v>
      </c>
      <c r="N1480" t="str">
        <f t="shared" si="195"/>
        <v/>
      </c>
      <c r="O1480" t="str">
        <f t="shared" si="196"/>
        <v/>
      </c>
      <c r="P1480" t="str">
        <f t="shared" si="197"/>
        <v/>
      </c>
    </row>
    <row r="1481" spans="1:16" collapsed="1" x14ac:dyDescent="0.25">
      <c r="A1481" s="2" t="s">
        <v>2963</v>
      </c>
      <c r="B1481" s="2" t="s">
        <v>2964</v>
      </c>
      <c r="C1481" s="2" t="s">
        <v>6</v>
      </c>
      <c r="D1481" s="3">
        <v>2737553000</v>
      </c>
      <c r="E1481" t="str">
        <f t="shared" si="191"/>
        <v>ProShares</v>
      </c>
      <c r="F1481" t="str">
        <f t="shared" si="191"/>
        <v>Ultra</v>
      </c>
      <c r="G1481" t="str">
        <f t="shared" si="191"/>
        <v>S&amp;P500</v>
      </c>
      <c r="H1481" t="str">
        <f t="shared" si="191"/>
        <v/>
      </c>
      <c r="I1481" t="str">
        <f t="shared" si="191"/>
        <v/>
      </c>
      <c r="J1481" t="str">
        <f t="shared" si="190"/>
        <v/>
      </c>
      <c r="K1481" t="str">
        <f t="shared" si="192"/>
        <v>ProShares</v>
      </c>
      <c r="L1481" t="str">
        <f t="shared" si="193"/>
        <v>ProShares Ultra</v>
      </c>
      <c r="M1481" t="str">
        <f t="shared" si="194"/>
        <v>ProShares Ultra S&amp;P500</v>
      </c>
      <c r="N1481" t="str">
        <f t="shared" si="195"/>
        <v/>
      </c>
      <c r="O1481" t="str">
        <f t="shared" si="196"/>
        <v/>
      </c>
      <c r="P1481" t="str">
        <f t="shared" si="197"/>
        <v/>
      </c>
    </row>
    <row r="1482" spans="1:16" collapsed="1" x14ac:dyDescent="0.25">
      <c r="A1482" s="2" t="s">
        <v>2965</v>
      </c>
      <c r="B1482" s="2" t="s">
        <v>2966</v>
      </c>
      <c r="C1482" s="2" t="s">
        <v>6</v>
      </c>
      <c r="D1482" s="3">
        <v>2733181779.1999998</v>
      </c>
      <c r="E1482" t="str">
        <f t="shared" si="191"/>
        <v>Proto</v>
      </c>
      <c r="F1482" t="str">
        <f t="shared" si="191"/>
        <v>Labs</v>
      </c>
      <c r="G1482" t="str">
        <f t="shared" si="191"/>
        <v>Inc</v>
      </c>
      <c r="H1482" t="str">
        <f t="shared" si="191"/>
        <v/>
      </c>
      <c r="I1482" t="str">
        <f t="shared" si="191"/>
        <v/>
      </c>
      <c r="J1482" t="str">
        <f t="shared" si="190"/>
        <v/>
      </c>
      <c r="K1482" t="str">
        <f t="shared" si="192"/>
        <v>Proto</v>
      </c>
      <c r="L1482" t="str">
        <f t="shared" si="193"/>
        <v>Proto Labs</v>
      </c>
      <c r="M1482" t="str">
        <f t="shared" si="194"/>
        <v>Proto Labs Inc</v>
      </c>
      <c r="N1482" t="str">
        <f t="shared" si="195"/>
        <v/>
      </c>
      <c r="O1482" t="str">
        <f t="shared" si="196"/>
        <v/>
      </c>
      <c r="P1482" t="str">
        <f t="shared" si="197"/>
        <v/>
      </c>
    </row>
    <row r="1483" spans="1:16" collapsed="1" x14ac:dyDescent="0.25">
      <c r="A1483" s="2" t="s">
        <v>2967</v>
      </c>
      <c r="B1483" s="2" t="s">
        <v>2968</v>
      </c>
      <c r="C1483" s="2" t="s">
        <v>6</v>
      </c>
      <c r="D1483" s="3">
        <v>2731564549.71</v>
      </c>
      <c r="E1483" t="str">
        <f t="shared" si="191"/>
        <v>Deutsche</v>
      </c>
      <c r="F1483" t="str">
        <f t="shared" si="191"/>
        <v>X-trackers</v>
      </c>
      <c r="G1483" t="str">
        <f t="shared" si="191"/>
        <v>USD</v>
      </c>
      <c r="H1483" t="str">
        <f t="shared" si="191"/>
        <v>High</v>
      </c>
      <c r="I1483" t="str">
        <f t="shared" si="191"/>
        <v>Yield</v>
      </c>
      <c r="J1483" t="str">
        <f t="shared" si="190"/>
        <v>Corporate</v>
      </c>
      <c r="K1483" t="str">
        <f t="shared" si="192"/>
        <v>Deutsche</v>
      </c>
      <c r="L1483" t="str">
        <f t="shared" si="193"/>
        <v>Deutsche X-trackers</v>
      </c>
      <c r="M1483" t="str">
        <f t="shared" si="194"/>
        <v>Deutsche X-trackers USD</v>
      </c>
      <c r="N1483" t="str">
        <f t="shared" si="195"/>
        <v>Deutsche X-trackers USD High</v>
      </c>
      <c r="O1483" t="str">
        <f t="shared" si="196"/>
        <v>Deutsche X-trackers USD High Yield</v>
      </c>
      <c r="P1483" t="str">
        <f t="shared" si="197"/>
        <v>Deutsche X-trackers USD High Yield Corporate</v>
      </c>
    </row>
    <row r="1484" spans="1:16" collapsed="1" x14ac:dyDescent="0.25">
      <c r="A1484" s="2" t="s">
        <v>2969</v>
      </c>
      <c r="B1484" s="2" t="s">
        <v>2970</v>
      </c>
      <c r="C1484" s="2" t="s">
        <v>6</v>
      </c>
      <c r="D1484" s="3">
        <v>2725423484.1599998</v>
      </c>
      <c r="E1484" t="str">
        <f t="shared" si="191"/>
        <v>Barnes</v>
      </c>
      <c r="F1484" t="str">
        <f t="shared" si="191"/>
        <v>Group</v>
      </c>
      <c r="G1484" t="str">
        <f t="shared" si="191"/>
        <v>Inc</v>
      </c>
      <c r="H1484" t="str">
        <f t="shared" si="191"/>
        <v/>
      </c>
      <c r="I1484" t="str">
        <f t="shared" si="191"/>
        <v/>
      </c>
      <c r="J1484" t="str">
        <f t="shared" si="190"/>
        <v/>
      </c>
      <c r="K1484" t="str">
        <f t="shared" si="192"/>
        <v>Barnes</v>
      </c>
      <c r="L1484" t="str">
        <f t="shared" si="193"/>
        <v>Barnes Group</v>
      </c>
      <c r="M1484" t="str">
        <f t="shared" si="194"/>
        <v>Barnes Group Inc</v>
      </c>
      <c r="N1484" t="str">
        <f t="shared" si="195"/>
        <v/>
      </c>
      <c r="O1484" t="str">
        <f t="shared" si="196"/>
        <v/>
      </c>
      <c r="P1484" t="str">
        <f t="shared" si="197"/>
        <v/>
      </c>
    </row>
    <row r="1485" spans="1:16" collapsed="1" x14ac:dyDescent="0.25">
      <c r="A1485" s="2" t="s">
        <v>2971</v>
      </c>
      <c r="B1485" s="2" t="s">
        <v>2972</v>
      </c>
      <c r="C1485" s="2" t="s">
        <v>6</v>
      </c>
      <c r="D1485" s="3">
        <v>2723954385.8200002</v>
      </c>
      <c r="E1485" t="str">
        <f t="shared" si="191"/>
        <v>National</v>
      </c>
      <c r="F1485" t="str">
        <f t="shared" si="191"/>
        <v>General</v>
      </c>
      <c r="G1485" t="str">
        <f t="shared" si="191"/>
        <v>Holdings</v>
      </c>
      <c r="H1485" t="str">
        <f t="shared" si="191"/>
        <v>Corp</v>
      </c>
      <c r="I1485" t="str">
        <f t="shared" si="191"/>
        <v/>
      </c>
      <c r="J1485" t="str">
        <f t="shared" si="190"/>
        <v/>
      </c>
      <c r="K1485" t="str">
        <f t="shared" si="192"/>
        <v>National</v>
      </c>
      <c r="L1485" t="str">
        <f t="shared" si="193"/>
        <v>National General</v>
      </c>
      <c r="M1485" t="str">
        <f t="shared" si="194"/>
        <v>National General Holdings</v>
      </c>
      <c r="N1485" t="str">
        <f t="shared" si="195"/>
        <v>National General Holdings Corp</v>
      </c>
      <c r="O1485" t="str">
        <f t="shared" si="196"/>
        <v/>
      </c>
      <c r="P1485" t="str">
        <f t="shared" si="197"/>
        <v/>
      </c>
    </row>
    <row r="1486" spans="1:16" collapsed="1" x14ac:dyDescent="0.25">
      <c r="A1486" s="2" t="s">
        <v>2973</v>
      </c>
      <c r="B1486" s="2" t="s">
        <v>2974</v>
      </c>
      <c r="C1486" s="2" t="s">
        <v>6</v>
      </c>
      <c r="D1486" s="3">
        <v>2719916251.1700001</v>
      </c>
      <c r="E1486" t="str">
        <f t="shared" si="191"/>
        <v>Delek</v>
      </c>
      <c r="F1486" t="str">
        <f t="shared" si="191"/>
        <v>US</v>
      </c>
      <c r="G1486" t="str">
        <f t="shared" si="191"/>
        <v>Holdings</v>
      </c>
      <c r="H1486" t="str">
        <f t="shared" si="191"/>
        <v>Inc</v>
      </c>
      <c r="I1486" t="str">
        <f t="shared" si="191"/>
        <v/>
      </c>
      <c r="J1486" t="str">
        <f t="shared" si="190"/>
        <v/>
      </c>
      <c r="K1486" t="str">
        <f t="shared" si="192"/>
        <v>Delek</v>
      </c>
      <c r="L1486" t="str">
        <f t="shared" si="193"/>
        <v>Delek US</v>
      </c>
      <c r="M1486" t="str">
        <f t="shared" si="194"/>
        <v>Delek US Holdings</v>
      </c>
      <c r="N1486" t="str">
        <f t="shared" si="195"/>
        <v>Delek US Holdings Inc</v>
      </c>
      <c r="O1486" t="str">
        <f t="shared" si="196"/>
        <v/>
      </c>
      <c r="P1486" t="str">
        <f t="shared" si="197"/>
        <v/>
      </c>
    </row>
    <row r="1487" spans="1:16" collapsed="1" x14ac:dyDescent="0.25">
      <c r="A1487" s="2" t="s">
        <v>2975</v>
      </c>
      <c r="B1487" s="2" t="s">
        <v>2976</v>
      </c>
      <c r="C1487" s="2" t="s">
        <v>6</v>
      </c>
      <c r="D1487" s="3">
        <v>2718141026.5999999</v>
      </c>
      <c r="E1487" t="str">
        <f t="shared" si="191"/>
        <v>Cleveland-Cliffs</v>
      </c>
      <c r="F1487" t="str">
        <f t="shared" si="191"/>
        <v>Inc</v>
      </c>
      <c r="G1487" t="str">
        <f t="shared" si="191"/>
        <v/>
      </c>
      <c r="H1487" t="str">
        <f t="shared" si="191"/>
        <v/>
      </c>
      <c r="I1487" t="str">
        <f t="shared" si="191"/>
        <v/>
      </c>
      <c r="J1487" t="str">
        <f t="shared" si="190"/>
        <v/>
      </c>
      <c r="K1487" t="str">
        <f t="shared" si="192"/>
        <v>Cleveland-Cliffs</v>
      </c>
      <c r="L1487" t="str">
        <f t="shared" si="193"/>
        <v>Cleveland-Cliffs Inc</v>
      </c>
      <c r="M1487" t="str">
        <f t="shared" si="194"/>
        <v/>
      </c>
      <c r="N1487" t="str">
        <f t="shared" si="195"/>
        <v/>
      </c>
      <c r="O1487" t="str">
        <f t="shared" si="196"/>
        <v/>
      </c>
      <c r="P1487" t="str">
        <f t="shared" si="197"/>
        <v/>
      </c>
    </row>
    <row r="1488" spans="1:16" collapsed="1" x14ac:dyDescent="0.25">
      <c r="A1488" s="2" t="s">
        <v>2977</v>
      </c>
      <c r="B1488" s="2" t="s">
        <v>2978</v>
      </c>
      <c r="C1488" s="2" t="s">
        <v>6</v>
      </c>
      <c r="D1488" s="3">
        <v>2715814740.4200001</v>
      </c>
      <c r="E1488" t="str">
        <f t="shared" si="191"/>
        <v>Hamilton</v>
      </c>
      <c r="F1488" t="str">
        <f t="shared" si="191"/>
        <v>Lane</v>
      </c>
      <c r="G1488" t="str">
        <f t="shared" si="191"/>
        <v>Inc</v>
      </c>
      <c r="H1488" t="str">
        <f t="shared" si="191"/>
        <v/>
      </c>
      <c r="I1488" t="str">
        <f t="shared" si="191"/>
        <v/>
      </c>
      <c r="J1488" t="str">
        <f t="shared" si="190"/>
        <v/>
      </c>
      <c r="K1488" t="str">
        <f t="shared" si="192"/>
        <v>Hamilton</v>
      </c>
      <c r="L1488" t="str">
        <f t="shared" si="193"/>
        <v>Hamilton Lane</v>
      </c>
      <c r="M1488" t="str">
        <f t="shared" si="194"/>
        <v>Hamilton Lane Inc</v>
      </c>
      <c r="N1488" t="str">
        <f t="shared" si="195"/>
        <v/>
      </c>
      <c r="O1488" t="str">
        <f t="shared" si="196"/>
        <v/>
      </c>
      <c r="P1488" t="str">
        <f t="shared" si="197"/>
        <v/>
      </c>
    </row>
    <row r="1489" spans="1:16" collapsed="1" x14ac:dyDescent="0.25">
      <c r="A1489" s="2" t="s">
        <v>2979</v>
      </c>
      <c r="B1489" s="2" t="s">
        <v>2980</v>
      </c>
      <c r="C1489" s="2" t="s">
        <v>6</v>
      </c>
      <c r="D1489" s="3">
        <v>2714464800</v>
      </c>
      <c r="E1489" t="str">
        <f t="shared" si="191"/>
        <v>Fulton</v>
      </c>
      <c r="F1489" t="str">
        <f t="shared" si="191"/>
        <v>Financial</v>
      </c>
      <c r="G1489" t="str">
        <f t="shared" si="191"/>
        <v>Corp</v>
      </c>
      <c r="H1489" t="str">
        <f t="shared" si="191"/>
        <v/>
      </c>
      <c r="I1489" t="str">
        <f t="shared" si="191"/>
        <v/>
      </c>
      <c r="J1489" t="str">
        <f t="shared" si="190"/>
        <v/>
      </c>
      <c r="K1489" t="str">
        <f t="shared" si="192"/>
        <v>Fulton</v>
      </c>
      <c r="L1489" t="str">
        <f t="shared" si="193"/>
        <v>Fulton Financial</v>
      </c>
      <c r="M1489" t="str">
        <f t="shared" si="194"/>
        <v>Fulton Financial Corp</v>
      </c>
      <c r="N1489" t="str">
        <f t="shared" si="195"/>
        <v/>
      </c>
      <c r="O1489" t="str">
        <f t="shared" si="196"/>
        <v/>
      </c>
      <c r="P1489" t="str">
        <f t="shared" si="197"/>
        <v/>
      </c>
    </row>
    <row r="1490" spans="1:16" collapsed="1" x14ac:dyDescent="0.25">
      <c r="A1490" s="2" t="s">
        <v>2981</v>
      </c>
      <c r="B1490" s="2" t="s">
        <v>2982</v>
      </c>
      <c r="C1490" s="2" t="s">
        <v>6</v>
      </c>
      <c r="D1490" s="3">
        <v>2712908739.8400002</v>
      </c>
      <c r="E1490" t="str">
        <f t="shared" si="191"/>
        <v>Spdr</v>
      </c>
      <c r="F1490" t="str">
        <f t="shared" si="191"/>
        <v>Dj</v>
      </c>
      <c r="G1490" t="str">
        <f t="shared" si="191"/>
        <v>Wilshire</v>
      </c>
      <c r="H1490" t="str">
        <f t="shared" si="191"/>
        <v>Large</v>
      </c>
      <c r="I1490" t="str">
        <f t="shared" si="191"/>
        <v>Cap</v>
      </c>
      <c r="J1490" t="str">
        <f t="shared" si="190"/>
        <v>Value</v>
      </c>
      <c r="K1490" t="str">
        <f t="shared" si="192"/>
        <v>Spdr</v>
      </c>
      <c r="L1490" t="str">
        <f t="shared" si="193"/>
        <v>Spdr Dj</v>
      </c>
      <c r="M1490" t="str">
        <f t="shared" si="194"/>
        <v>Spdr Dj Wilshire</v>
      </c>
      <c r="N1490" t="str">
        <f t="shared" si="195"/>
        <v>Spdr Dj Wilshire Large</v>
      </c>
      <c r="O1490" t="str">
        <f t="shared" si="196"/>
        <v>Spdr Dj Wilshire Large Cap</v>
      </c>
      <c r="P1490" t="str">
        <f t="shared" si="197"/>
        <v>Spdr Dj Wilshire Large Cap Value</v>
      </c>
    </row>
    <row r="1491" spans="1:16" collapsed="1" x14ac:dyDescent="0.25">
      <c r="A1491" s="2" t="s">
        <v>2983</v>
      </c>
      <c r="B1491" s="2" t="s">
        <v>2984</v>
      </c>
      <c r="C1491" s="2" t="s">
        <v>6</v>
      </c>
      <c r="D1491" s="3">
        <v>2710678325.3000002</v>
      </c>
      <c r="E1491" t="str">
        <f t="shared" si="191"/>
        <v>Murphy</v>
      </c>
      <c r="F1491" t="str">
        <f t="shared" si="191"/>
        <v>Usa</v>
      </c>
      <c r="G1491" t="str">
        <f t="shared" si="191"/>
        <v>Inc</v>
      </c>
      <c r="H1491" t="str">
        <f t="shared" si="191"/>
        <v/>
      </c>
      <c r="I1491" t="str">
        <f t="shared" si="191"/>
        <v/>
      </c>
      <c r="J1491" t="str">
        <f t="shared" si="190"/>
        <v/>
      </c>
      <c r="K1491" t="str">
        <f t="shared" si="192"/>
        <v>Murphy</v>
      </c>
      <c r="L1491" t="str">
        <f t="shared" si="193"/>
        <v>Murphy Usa</v>
      </c>
      <c r="M1491" t="str">
        <f t="shared" si="194"/>
        <v>Murphy Usa Inc</v>
      </c>
      <c r="N1491" t="str">
        <f t="shared" si="195"/>
        <v/>
      </c>
      <c r="O1491" t="str">
        <f t="shared" si="196"/>
        <v/>
      </c>
      <c r="P1491" t="str">
        <f t="shared" si="197"/>
        <v/>
      </c>
    </row>
    <row r="1492" spans="1:16" collapsed="1" x14ac:dyDescent="0.25">
      <c r="A1492" s="2" t="s">
        <v>2985</v>
      </c>
      <c r="B1492" s="2" t="s">
        <v>2986</v>
      </c>
      <c r="C1492" s="2" t="s">
        <v>6</v>
      </c>
      <c r="D1492" s="3">
        <v>2707774925.6199999</v>
      </c>
      <c r="E1492" t="str">
        <f t="shared" si="191"/>
        <v>Genesis</v>
      </c>
      <c r="F1492" t="str">
        <f t="shared" si="191"/>
        <v>Energy</v>
      </c>
      <c r="G1492" t="str">
        <f t="shared" si="191"/>
        <v>LP</v>
      </c>
      <c r="H1492" t="str">
        <f t="shared" si="191"/>
        <v/>
      </c>
      <c r="I1492" t="str">
        <f t="shared" si="191"/>
        <v/>
      </c>
      <c r="J1492" t="str">
        <f t="shared" ref="J1492:J1555" si="198">TRIM(MID(SUBSTITUTE($B1492," ",REPT(" ",LEN($B1492))),(J$1-1)*LEN($B1492)+1,LEN($B1492)))</f>
        <v/>
      </c>
      <c r="K1492" t="str">
        <f t="shared" si="192"/>
        <v>Genesis</v>
      </c>
      <c r="L1492" t="str">
        <f t="shared" si="193"/>
        <v>Genesis Energy</v>
      </c>
      <c r="M1492" t="str">
        <f t="shared" si="194"/>
        <v>Genesis Energy LP</v>
      </c>
      <c r="N1492" t="str">
        <f t="shared" si="195"/>
        <v/>
      </c>
      <c r="O1492" t="str">
        <f t="shared" si="196"/>
        <v/>
      </c>
      <c r="P1492" t="str">
        <f t="shared" si="197"/>
        <v/>
      </c>
    </row>
    <row r="1493" spans="1:16" collapsed="1" x14ac:dyDescent="0.25">
      <c r="A1493" s="2" t="s">
        <v>2987</v>
      </c>
      <c r="B1493" s="2" t="s">
        <v>2988</v>
      </c>
      <c r="C1493" s="2" t="s">
        <v>6</v>
      </c>
      <c r="D1493" s="3">
        <v>2704549883.5799999</v>
      </c>
      <c r="E1493" t="str">
        <f t="shared" si="191"/>
        <v>Vanguard</v>
      </c>
      <c r="F1493" t="str">
        <f t="shared" si="191"/>
        <v>Russell</v>
      </c>
      <c r="G1493" t="str">
        <f t="shared" si="191"/>
        <v>1000</v>
      </c>
      <c r="H1493" t="str">
        <f t="shared" si="191"/>
        <v>Growth</v>
      </c>
      <c r="I1493" t="str">
        <f t="shared" si="191"/>
        <v>ETF</v>
      </c>
      <c r="J1493" t="str">
        <f t="shared" si="198"/>
        <v/>
      </c>
      <c r="K1493" t="str">
        <f t="shared" si="192"/>
        <v>Vanguard</v>
      </c>
      <c r="L1493" t="str">
        <f t="shared" si="193"/>
        <v>Vanguard Russell</v>
      </c>
      <c r="M1493" t="str">
        <f t="shared" si="194"/>
        <v>Vanguard Russell 1000</v>
      </c>
      <c r="N1493" t="str">
        <f t="shared" si="195"/>
        <v>Vanguard Russell 1000 Growth</v>
      </c>
      <c r="O1493" t="str">
        <f t="shared" si="196"/>
        <v>Vanguard Russell 1000 Growth ETF</v>
      </c>
      <c r="P1493" t="str">
        <f t="shared" si="197"/>
        <v/>
      </c>
    </row>
    <row r="1494" spans="1:16" collapsed="1" x14ac:dyDescent="0.25">
      <c r="A1494" s="2" t="s">
        <v>2989</v>
      </c>
      <c r="B1494" s="2" t="s">
        <v>2990</v>
      </c>
      <c r="C1494" s="2" t="s">
        <v>6</v>
      </c>
      <c r="D1494" s="3">
        <v>2701707971.1300001</v>
      </c>
      <c r="E1494" t="str">
        <f t="shared" si="191"/>
        <v>International</v>
      </c>
      <c r="F1494" t="str">
        <f t="shared" si="191"/>
        <v>Game</v>
      </c>
      <c r="G1494" t="str">
        <f t="shared" si="191"/>
        <v>Technology</v>
      </c>
      <c r="H1494" t="str">
        <f t="shared" si="191"/>
        <v>PLC</v>
      </c>
      <c r="I1494" t="str">
        <f t="shared" si="191"/>
        <v/>
      </c>
      <c r="J1494" t="str">
        <f t="shared" si="198"/>
        <v/>
      </c>
      <c r="K1494" t="str">
        <f t="shared" si="192"/>
        <v>International</v>
      </c>
      <c r="L1494" t="str">
        <f t="shared" si="193"/>
        <v>International Game</v>
      </c>
      <c r="M1494" t="str">
        <f t="shared" si="194"/>
        <v>International Game Technology</v>
      </c>
      <c r="N1494" t="str">
        <f t="shared" si="195"/>
        <v>International Game Technology PLC</v>
      </c>
      <c r="O1494" t="str">
        <f t="shared" si="196"/>
        <v/>
      </c>
      <c r="P1494" t="str">
        <f t="shared" si="197"/>
        <v/>
      </c>
    </row>
    <row r="1495" spans="1:16" collapsed="1" x14ac:dyDescent="0.25">
      <c r="A1495" s="2" t="s">
        <v>2991</v>
      </c>
      <c r="B1495" s="2" t="s">
        <v>2992</v>
      </c>
      <c r="C1495" s="2" t="s">
        <v>6</v>
      </c>
      <c r="D1495" s="3">
        <v>2697383573</v>
      </c>
      <c r="E1495" t="str">
        <f t="shared" si="191"/>
        <v>Wingstop</v>
      </c>
      <c r="F1495" t="str">
        <f t="shared" si="191"/>
        <v>Inc</v>
      </c>
      <c r="G1495" t="str">
        <f t="shared" si="191"/>
        <v/>
      </c>
      <c r="H1495" t="str">
        <f t="shared" si="191"/>
        <v/>
      </c>
      <c r="I1495" t="str">
        <f t="shared" si="191"/>
        <v/>
      </c>
      <c r="J1495" t="str">
        <f t="shared" si="198"/>
        <v/>
      </c>
      <c r="K1495" t="str">
        <f t="shared" si="192"/>
        <v>Wingstop</v>
      </c>
      <c r="L1495" t="str">
        <f t="shared" si="193"/>
        <v>Wingstop Inc</v>
      </c>
      <c r="M1495" t="str">
        <f t="shared" si="194"/>
        <v/>
      </c>
      <c r="N1495" t="str">
        <f t="shared" si="195"/>
        <v/>
      </c>
      <c r="O1495" t="str">
        <f t="shared" si="196"/>
        <v/>
      </c>
      <c r="P1495" t="str">
        <f t="shared" si="197"/>
        <v/>
      </c>
    </row>
    <row r="1496" spans="1:16" collapsed="1" x14ac:dyDescent="0.25">
      <c r="A1496" s="2" t="s">
        <v>2993</v>
      </c>
      <c r="B1496" s="2" t="s">
        <v>2994</v>
      </c>
      <c r="C1496" s="2" t="s">
        <v>6</v>
      </c>
      <c r="D1496" s="3">
        <v>2695079136.96</v>
      </c>
      <c r="E1496" t="str">
        <f t="shared" si="191"/>
        <v>Blackline</v>
      </c>
      <c r="F1496" t="str">
        <f t="shared" si="191"/>
        <v>Inc</v>
      </c>
      <c r="G1496" t="str">
        <f t="shared" si="191"/>
        <v/>
      </c>
      <c r="H1496" t="str">
        <f t="shared" si="191"/>
        <v/>
      </c>
      <c r="I1496" t="str">
        <f t="shared" si="191"/>
        <v/>
      </c>
      <c r="J1496" t="str">
        <f t="shared" si="198"/>
        <v/>
      </c>
      <c r="K1496" t="str">
        <f t="shared" si="192"/>
        <v>Blackline</v>
      </c>
      <c r="L1496" t="str">
        <f t="shared" si="193"/>
        <v>Blackline Inc</v>
      </c>
      <c r="M1496" t="str">
        <f t="shared" si="194"/>
        <v/>
      </c>
      <c r="N1496" t="str">
        <f t="shared" si="195"/>
        <v/>
      </c>
      <c r="O1496" t="str">
        <f t="shared" si="196"/>
        <v/>
      </c>
      <c r="P1496" t="str">
        <f t="shared" si="197"/>
        <v/>
      </c>
    </row>
    <row r="1497" spans="1:16" collapsed="1" x14ac:dyDescent="0.25">
      <c r="A1497" s="2" t="s">
        <v>2995</v>
      </c>
      <c r="B1497" s="2" t="s">
        <v>2996</v>
      </c>
      <c r="C1497" s="2" t="s">
        <v>6</v>
      </c>
      <c r="D1497" s="3">
        <v>2693464802.5999999</v>
      </c>
      <c r="E1497" t="str">
        <f t="shared" si="191"/>
        <v>Lithia</v>
      </c>
      <c r="F1497" t="str">
        <f t="shared" si="191"/>
        <v>Motors</v>
      </c>
      <c r="G1497" t="str">
        <f t="shared" si="191"/>
        <v>Inc</v>
      </c>
      <c r="H1497" t="str">
        <f t="shared" si="191"/>
        <v/>
      </c>
      <c r="I1497" t="str">
        <f t="shared" si="191"/>
        <v/>
      </c>
      <c r="J1497" t="str">
        <f t="shared" si="198"/>
        <v/>
      </c>
      <c r="K1497" t="str">
        <f t="shared" si="192"/>
        <v>Lithia</v>
      </c>
      <c r="L1497" t="str">
        <f t="shared" si="193"/>
        <v>Lithia Motors</v>
      </c>
      <c r="M1497" t="str">
        <f t="shared" si="194"/>
        <v>Lithia Motors Inc</v>
      </c>
      <c r="N1497" t="str">
        <f t="shared" si="195"/>
        <v/>
      </c>
      <c r="O1497" t="str">
        <f t="shared" si="196"/>
        <v/>
      </c>
      <c r="P1497" t="str">
        <f t="shared" si="197"/>
        <v/>
      </c>
    </row>
    <row r="1498" spans="1:16" collapsed="1" x14ac:dyDescent="0.25">
      <c r="A1498" s="2" t="s">
        <v>2997</v>
      </c>
      <c r="B1498" s="2" t="s">
        <v>2998</v>
      </c>
      <c r="C1498" s="2" t="s">
        <v>6</v>
      </c>
      <c r="D1498" s="3">
        <v>2692864000</v>
      </c>
      <c r="E1498" t="str">
        <f t="shared" si="191"/>
        <v>iShares</v>
      </c>
      <c r="F1498" t="str">
        <f t="shared" si="191"/>
        <v>Core</v>
      </c>
      <c r="G1498" t="str">
        <f t="shared" si="191"/>
        <v>1-5</v>
      </c>
      <c r="H1498" t="str">
        <f t="shared" si="191"/>
        <v>Year</v>
      </c>
      <c r="I1498" t="str">
        <f t="shared" si="191"/>
        <v>USD</v>
      </c>
      <c r="J1498" t="str">
        <f t="shared" si="198"/>
        <v>Bond</v>
      </c>
      <c r="K1498" t="str">
        <f t="shared" si="192"/>
        <v>iShares</v>
      </c>
      <c r="L1498" t="str">
        <f t="shared" si="193"/>
        <v>iShares Core</v>
      </c>
      <c r="M1498" t="str">
        <f t="shared" si="194"/>
        <v>iShares Core 1-5</v>
      </c>
      <c r="N1498" t="str">
        <f t="shared" si="195"/>
        <v>iShares Core 1-5 Year</v>
      </c>
      <c r="O1498" t="str">
        <f t="shared" si="196"/>
        <v>iShares Core 1-5 Year USD</v>
      </c>
      <c r="P1498" t="str">
        <f t="shared" si="197"/>
        <v>iShares Core 1-5 Year USD Bond</v>
      </c>
    </row>
    <row r="1499" spans="1:16" collapsed="1" x14ac:dyDescent="0.25">
      <c r="A1499" s="2" t="s">
        <v>2999</v>
      </c>
      <c r="B1499" s="2" t="s">
        <v>3000</v>
      </c>
      <c r="C1499" s="2" t="s">
        <v>6</v>
      </c>
      <c r="D1499" s="3">
        <v>2692630741.5</v>
      </c>
      <c r="E1499" t="str">
        <f t="shared" ref="E1499:I1549" si="199">TRIM(MID(SUBSTITUTE($B1499," ",REPT(" ",LEN($B1499))),(E$1-1)*LEN($B1499)+1,LEN($B1499)))</f>
        <v>American</v>
      </c>
      <c r="F1499" t="str">
        <f t="shared" si="199"/>
        <v>Assets</v>
      </c>
      <c r="G1499" t="str">
        <f t="shared" si="199"/>
        <v>Trust</v>
      </c>
      <c r="H1499" t="str">
        <f t="shared" si="199"/>
        <v>Inc</v>
      </c>
      <c r="I1499" t="str">
        <f t="shared" si="199"/>
        <v/>
      </c>
      <c r="J1499" t="str">
        <f t="shared" si="198"/>
        <v/>
      </c>
      <c r="K1499" t="str">
        <f t="shared" si="192"/>
        <v>American</v>
      </c>
      <c r="L1499" t="str">
        <f t="shared" si="193"/>
        <v>American Assets</v>
      </c>
      <c r="M1499" t="str">
        <f t="shared" si="194"/>
        <v>American Assets Trust</v>
      </c>
      <c r="N1499" t="str">
        <f t="shared" si="195"/>
        <v>American Assets Trust Inc</v>
      </c>
      <c r="O1499" t="str">
        <f t="shared" si="196"/>
        <v/>
      </c>
      <c r="P1499" t="str">
        <f t="shared" si="197"/>
        <v/>
      </c>
    </row>
    <row r="1500" spans="1:16" collapsed="1" x14ac:dyDescent="0.25">
      <c r="A1500" s="2" t="s">
        <v>3001</v>
      </c>
      <c r="B1500" s="2" t="s">
        <v>3002</v>
      </c>
      <c r="C1500" s="2" t="s">
        <v>6</v>
      </c>
      <c r="D1500" s="3">
        <v>2692439291.8499999</v>
      </c>
      <c r="E1500" t="str">
        <f t="shared" si="199"/>
        <v>Mimecast</v>
      </c>
      <c r="F1500" t="str">
        <f t="shared" si="199"/>
        <v>Ltd</v>
      </c>
      <c r="G1500" t="str">
        <f t="shared" si="199"/>
        <v/>
      </c>
      <c r="H1500" t="str">
        <f t="shared" si="199"/>
        <v/>
      </c>
      <c r="I1500" t="str">
        <f t="shared" si="199"/>
        <v/>
      </c>
      <c r="J1500" t="str">
        <f t="shared" si="198"/>
        <v/>
      </c>
      <c r="K1500" t="str">
        <f t="shared" si="192"/>
        <v>Mimecast</v>
      </c>
      <c r="L1500" t="str">
        <f t="shared" si="193"/>
        <v>Mimecast Ltd</v>
      </c>
      <c r="M1500" t="str">
        <f t="shared" si="194"/>
        <v/>
      </c>
      <c r="N1500" t="str">
        <f t="shared" si="195"/>
        <v/>
      </c>
      <c r="O1500" t="str">
        <f t="shared" si="196"/>
        <v/>
      </c>
      <c r="P1500" t="str">
        <f t="shared" si="197"/>
        <v/>
      </c>
    </row>
    <row r="1501" spans="1:16" collapsed="1" x14ac:dyDescent="0.25">
      <c r="A1501" s="2" t="s">
        <v>3003</v>
      </c>
      <c r="B1501" s="2" t="s">
        <v>3004</v>
      </c>
      <c r="C1501" s="2" t="s">
        <v>6</v>
      </c>
      <c r="D1501" s="3">
        <v>2686467966.9499998</v>
      </c>
      <c r="E1501" t="str">
        <f t="shared" si="199"/>
        <v>Empire</v>
      </c>
      <c r="F1501" t="str">
        <f t="shared" si="199"/>
        <v>State</v>
      </c>
      <c r="G1501" t="str">
        <f t="shared" si="199"/>
        <v>Realty</v>
      </c>
      <c r="H1501" t="str">
        <f t="shared" si="199"/>
        <v>Trust</v>
      </c>
      <c r="I1501" t="str">
        <f t="shared" si="199"/>
        <v>Inc</v>
      </c>
      <c r="J1501" t="str">
        <f t="shared" si="198"/>
        <v/>
      </c>
      <c r="K1501" t="str">
        <f t="shared" si="192"/>
        <v>Empire</v>
      </c>
      <c r="L1501" t="str">
        <f t="shared" si="193"/>
        <v>Empire State</v>
      </c>
      <c r="M1501" t="str">
        <f t="shared" si="194"/>
        <v>Empire State Realty</v>
      </c>
      <c r="N1501" t="str">
        <f t="shared" si="195"/>
        <v>Empire State Realty Trust</v>
      </c>
      <c r="O1501" t="str">
        <f t="shared" si="196"/>
        <v>Empire State Realty Trust Inc</v>
      </c>
      <c r="P1501" t="str">
        <f t="shared" si="197"/>
        <v/>
      </c>
    </row>
    <row r="1502" spans="1:16" collapsed="1" x14ac:dyDescent="0.25">
      <c r="A1502" s="2" t="s">
        <v>3005</v>
      </c>
      <c r="B1502" s="2" t="s">
        <v>3006</v>
      </c>
      <c r="C1502" s="2" t="s">
        <v>6</v>
      </c>
      <c r="D1502" s="3">
        <v>2685968895.1199999</v>
      </c>
      <c r="E1502" t="str">
        <f t="shared" si="199"/>
        <v>Solaredge</v>
      </c>
      <c r="F1502" t="str">
        <f t="shared" si="199"/>
        <v>Technologies</v>
      </c>
      <c r="G1502" t="str">
        <f t="shared" si="199"/>
        <v>Inc</v>
      </c>
      <c r="H1502" t="str">
        <f t="shared" si="199"/>
        <v/>
      </c>
      <c r="I1502" t="str">
        <f t="shared" si="199"/>
        <v/>
      </c>
      <c r="J1502" t="str">
        <f t="shared" si="198"/>
        <v/>
      </c>
      <c r="K1502" t="str">
        <f t="shared" si="192"/>
        <v>Solaredge</v>
      </c>
      <c r="L1502" t="str">
        <f t="shared" si="193"/>
        <v>Solaredge Technologies</v>
      </c>
      <c r="M1502" t="str">
        <f t="shared" si="194"/>
        <v>Solaredge Technologies Inc</v>
      </c>
      <c r="N1502" t="str">
        <f t="shared" si="195"/>
        <v/>
      </c>
      <c r="O1502" t="str">
        <f t="shared" si="196"/>
        <v/>
      </c>
      <c r="P1502" t="str">
        <f t="shared" si="197"/>
        <v/>
      </c>
    </row>
    <row r="1503" spans="1:16" collapsed="1" x14ac:dyDescent="0.25">
      <c r="A1503" s="2" t="s">
        <v>3007</v>
      </c>
      <c r="B1503" s="2" t="s">
        <v>3008</v>
      </c>
      <c r="C1503" s="2" t="s">
        <v>6</v>
      </c>
      <c r="D1503" s="3">
        <v>2683259681.48</v>
      </c>
      <c r="E1503" t="str">
        <f t="shared" si="199"/>
        <v>TC</v>
      </c>
      <c r="F1503" t="str">
        <f t="shared" si="199"/>
        <v>PipeLines</v>
      </c>
      <c r="G1503" t="str">
        <f t="shared" si="199"/>
        <v>LP</v>
      </c>
      <c r="H1503" t="str">
        <f t="shared" si="199"/>
        <v/>
      </c>
      <c r="I1503" t="str">
        <f t="shared" si="199"/>
        <v/>
      </c>
      <c r="J1503" t="str">
        <f t="shared" si="198"/>
        <v/>
      </c>
      <c r="K1503" t="str">
        <f t="shared" si="192"/>
        <v>TC</v>
      </c>
      <c r="L1503" t="str">
        <f t="shared" si="193"/>
        <v>TC PipeLines</v>
      </c>
      <c r="M1503" t="str">
        <f t="shared" si="194"/>
        <v>TC PipeLines LP</v>
      </c>
      <c r="N1503" t="str">
        <f t="shared" si="195"/>
        <v/>
      </c>
      <c r="O1503" t="str">
        <f t="shared" si="196"/>
        <v/>
      </c>
      <c r="P1503" t="str">
        <f t="shared" si="197"/>
        <v/>
      </c>
    </row>
    <row r="1504" spans="1:16" collapsed="1" x14ac:dyDescent="0.25">
      <c r="A1504" s="2" t="s">
        <v>3009</v>
      </c>
      <c r="B1504" s="2" t="s">
        <v>3010</v>
      </c>
      <c r="C1504" s="2" t="s">
        <v>6</v>
      </c>
      <c r="D1504" s="3">
        <v>2681133205.02</v>
      </c>
      <c r="E1504" t="str">
        <f t="shared" si="199"/>
        <v>Element</v>
      </c>
      <c r="F1504" t="str">
        <f t="shared" si="199"/>
        <v>Solutions</v>
      </c>
      <c r="G1504" t="str">
        <f t="shared" si="199"/>
        <v>Inc</v>
      </c>
      <c r="H1504" t="str">
        <f t="shared" si="199"/>
        <v/>
      </c>
      <c r="I1504" t="str">
        <f t="shared" si="199"/>
        <v/>
      </c>
      <c r="J1504" t="str">
        <f t="shared" si="198"/>
        <v/>
      </c>
      <c r="K1504" t="str">
        <f t="shared" si="192"/>
        <v>Element</v>
      </c>
      <c r="L1504" t="str">
        <f t="shared" si="193"/>
        <v>Element Solutions</v>
      </c>
      <c r="M1504" t="str">
        <f t="shared" si="194"/>
        <v>Element Solutions Inc</v>
      </c>
      <c r="N1504" t="str">
        <f t="shared" si="195"/>
        <v/>
      </c>
      <c r="O1504" t="str">
        <f t="shared" si="196"/>
        <v/>
      </c>
      <c r="P1504" t="str">
        <f t="shared" si="197"/>
        <v/>
      </c>
    </row>
    <row r="1505" spans="1:16" collapsed="1" x14ac:dyDescent="0.25">
      <c r="A1505" s="2" t="s">
        <v>3011</v>
      </c>
      <c r="B1505" s="2" t="s">
        <v>3012</v>
      </c>
      <c r="C1505" s="2" t="s">
        <v>6</v>
      </c>
      <c r="D1505" s="3">
        <v>2680816722.4200001</v>
      </c>
      <c r="E1505" t="str">
        <f t="shared" si="199"/>
        <v>Brandywine</v>
      </c>
      <c r="F1505" t="str">
        <f t="shared" si="199"/>
        <v>Realty</v>
      </c>
      <c r="G1505" t="str">
        <f t="shared" si="199"/>
        <v>Trust</v>
      </c>
      <c r="H1505" t="str">
        <f t="shared" si="199"/>
        <v/>
      </c>
      <c r="I1505" t="str">
        <f t="shared" si="199"/>
        <v/>
      </c>
      <c r="J1505" t="str">
        <f t="shared" si="198"/>
        <v/>
      </c>
      <c r="K1505" t="str">
        <f t="shared" si="192"/>
        <v>Brandywine</v>
      </c>
      <c r="L1505" t="str">
        <f t="shared" si="193"/>
        <v>Brandywine Realty</v>
      </c>
      <c r="M1505" t="str">
        <f t="shared" si="194"/>
        <v>Brandywine Realty Trust</v>
      </c>
      <c r="N1505" t="str">
        <f t="shared" si="195"/>
        <v/>
      </c>
      <c r="O1505" t="str">
        <f t="shared" si="196"/>
        <v/>
      </c>
      <c r="P1505" t="str">
        <f t="shared" si="197"/>
        <v/>
      </c>
    </row>
    <row r="1506" spans="1:16" collapsed="1" x14ac:dyDescent="0.25">
      <c r="A1506" s="2" t="s">
        <v>3013</v>
      </c>
      <c r="B1506" s="2" t="s">
        <v>3014</v>
      </c>
      <c r="C1506" s="2" t="s">
        <v>6</v>
      </c>
      <c r="D1506" s="3">
        <v>2679162000</v>
      </c>
      <c r="E1506" t="str">
        <f t="shared" si="199"/>
        <v>GATX</v>
      </c>
      <c r="F1506" t="str">
        <f t="shared" si="199"/>
        <v>Corp</v>
      </c>
      <c r="G1506" t="str">
        <f t="shared" si="199"/>
        <v/>
      </c>
      <c r="H1506" t="str">
        <f t="shared" si="199"/>
        <v/>
      </c>
      <c r="I1506" t="str">
        <f t="shared" si="199"/>
        <v/>
      </c>
      <c r="J1506" t="str">
        <f t="shared" si="198"/>
        <v/>
      </c>
      <c r="K1506" t="str">
        <f t="shared" si="192"/>
        <v>GATX</v>
      </c>
      <c r="L1506" t="str">
        <f t="shared" si="193"/>
        <v>GATX Corp</v>
      </c>
      <c r="M1506" t="str">
        <f t="shared" si="194"/>
        <v/>
      </c>
      <c r="N1506" t="str">
        <f t="shared" si="195"/>
        <v/>
      </c>
      <c r="O1506" t="str">
        <f t="shared" si="196"/>
        <v/>
      </c>
      <c r="P1506" t="str">
        <f t="shared" si="197"/>
        <v/>
      </c>
    </row>
    <row r="1507" spans="1:16" collapsed="1" x14ac:dyDescent="0.25">
      <c r="A1507" s="2" t="s">
        <v>3015</v>
      </c>
      <c r="B1507" s="2" t="s">
        <v>3016</v>
      </c>
      <c r="C1507" s="2" t="s">
        <v>6</v>
      </c>
      <c r="D1507" s="3">
        <v>2679096247.8000002</v>
      </c>
      <c r="E1507" t="str">
        <f t="shared" si="199"/>
        <v>Taubman</v>
      </c>
      <c r="F1507" t="str">
        <f t="shared" si="199"/>
        <v>Centers</v>
      </c>
      <c r="G1507" t="str">
        <f t="shared" si="199"/>
        <v>Inc</v>
      </c>
      <c r="H1507" t="str">
        <f t="shared" si="199"/>
        <v/>
      </c>
      <c r="I1507" t="str">
        <f t="shared" si="199"/>
        <v/>
      </c>
      <c r="J1507" t="str">
        <f t="shared" si="198"/>
        <v/>
      </c>
      <c r="K1507" t="str">
        <f t="shared" si="192"/>
        <v>Taubman</v>
      </c>
      <c r="L1507" t="str">
        <f t="shared" si="193"/>
        <v>Taubman Centers</v>
      </c>
      <c r="M1507" t="str">
        <f t="shared" si="194"/>
        <v>Taubman Centers Inc</v>
      </c>
      <c r="N1507" t="str">
        <f t="shared" si="195"/>
        <v/>
      </c>
      <c r="O1507" t="str">
        <f t="shared" si="196"/>
        <v/>
      </c>
      <c r="P1507" t="str">
        <f t="shared" si="197"/>
        <v/>
      </c>
    </row>
    <row r="1508" spans="1:16" collapsed="1" x14ac:dyDescent="0.25">
      <c r="A1508" s="2" t="s">
        <v>3017</v>
      </c>
      <c r="B1508" s="2" t="s">
        <v>3018</v>
      </c>
      <c r="C1508" s="2" t="s">
        <v>6</v>
      </c>
      <c r="D1508" s="3">
        <v>2678139000</v>
      </c>
      <c r="E1508" t="str">
        <f t="shared" si="199"/>
        <v>Vanguard</v>
      </c>
      <c r="F1508" t="str">
        <f t="shared" si="199"/>
        <v>S&amp;P</v>
      </c>
      <c r="G1508" t="str">
        <f t="shared" si="199"/>
        <v>500</v>
      </c>
      <c r="H1508" t="str">
        <f t="shared" si="199"/>
        <v>Growth</v>
      </c>
      <c r="I1508" t="str">
        <f t="shared" si="199"/>
        <v>Index</v>
      </c>
      <c r="J1508" t="str">
        <f t="shared" si="198"/>
        <v>Fund</v>
      </c>
      <c r="K1508" t="str">
        <f t="shared" si="192"/>
        <v>Vanguard</v>
      </c>
      <c r="L1508" t="str">
        <f t="shared" si="193"/>
        <v>Vanguard S&amp;P</v>
      </c>
      <c r="M1508" t="str">
        <f t="shared" si="194"/>
        <v>Vanguard S&amp;P 500</v>
      </c>
      <c r="N1508" t="str">
        <f t="shared" si="195"/>
        <v>Vanguard S&amp;P 500 Growth</v>
      </c>
      <c r="O1508" t="str">
        <f t="shared" si="196"/>
        <v>Vanguard S&amp;P 500 Growth Index</v>
      </c>
      <c r="P1508" t="str">
        <f t="shared" si="197"/>
        <v>Vanguard S&amp;P 500 Growth Index Fund</v>
      </c>
    </row>
    <row r="1509" spans="1:16" collapsed="1" x14ac:dyDescent="0.25">
      <c r="A1509" s="2" t="s">
        <v>3019</v>
      </c>
      <c r="B1509" s="2" t="s">
        <v>3020</v>
      </c>
      <c r="C1509" s="2" t="s">
        <v>6</v>
      </c>
      <c r="D1509" s="3">
        <v>2675618000</v>
      </c>
      <c r="E1509" t="str">
        <f t="shared" si="199"/>
        <v>Intelsat</v>
      </c>
      <c r="F1509" t="str">
        <f t="shared" si="199"/>
        <v>SA</v>
      </c>
      <c r="G1509" t="str">
        <f t="shared" si="199"/>
        <v/>
      </c>
      <c r="H1509" t="str">
        <f t="shared" si="199"/>
        <v/>
      </c>
      <c r="I1509" t="str">
        <f t="shared" si="199"/>
        <v/>
      </c>
      <c r="J1509" t="str">
        <f t="shared" si="198"/>
        <v/>
      </c>
      <c r="K1509" t="str">
        <f t="shared" si="192"/>
        <v>Intelsat</v>
      </c>
      <c r="L1509" t="str">
        <f t="shared" si="193"/>
        <v>Intelsat SA</v>
      </c>
      <c r="M1509" t="str">
        <f t="shared" si="194"/>
        <v/>
      </c>
      <c r="N1509" t="str">
        <f t="shared" si="195"/>
        <v/>
      </c>
      <c r="O1509" t="str">
        <f t="shared" si="196"/>
        <v/>
      </c>
      <c r="P1509" t="str">
        <f t="shared" si="197"/>
        <v/>
      </c>
    </row>
    <row r="1510" spans="1:16" collapsed="1" x14ac:dyDescent="0.25">
      <c r="A1510" s="2" t="s">
        <v>3021</v>
      </c>
      <c r="B1510" s="2" t="s">
        <v>3022</v>
      </c>
      <c r="C1510" s="2" t="s">
        <v>6</v>
      </c>
      <c r="D1510" s="3">
        <v>2671368535.8600001</v>
      </c>
      <c r="E1510" t="str">
        <f t="shared" si="199"/>
        <v>SiteOne</v>
      </c>
      <c r="F1510" t="str">
        <f t="shared" si="199"/>
        <v>Landscape</v>
      </c>
      <c r="G1510" t="str">
        <f t="shared" si="199"/>
        <v>Supply</v>
      </c>
      <c r="H1510" t="str">
        <f t="shared" si="199"/>
        <v>Inc</v>
      </c>
      <c r="I1510" t="str">
        <f t="shared" si="199"/>
        <v/>
      </c>
      <c r="J1510" t="str">
        <f t="shared" si="198"/>
        <v/>
      </c>
      <c r="K1510" t="str">
        <f t="shared" si="192"/>
        <v>SiteOne</v>
      </c>
      <c r="L1510" t="str">
        <f t="shared" si="193"/>
        <v>SiteOne Landscape</v>
      </c>
      <c r="M1510" t="str">
        <f t="shared" si="194"/>
        <v>SiteOne Landscape Supply</v>
      </c>
      <c r="N1510" t="str">
        <f t="shared" si="195"/>
        <v>SiteOne Landscape Supply Inc</v>
      </c>
      <c r="O1510" t="str">
        <f t="shared" si="196"/>
        <v/>
      </c>
      <c r="P1510" t="str">
        <f t="shared" si="197"/>
        <v/>
      </c>
    </row>
    <row r="1511" spans="1:16" collapsed="1" x14ac:dyDescent="0.25">
      <c r="A1511" s="2" t="s">
        <v>3023</v>
      </c>
      <c r="B1511" s="2" t="s">
        <v>3024</v>
      </c>
      <c r="C1511" s="2" t="s">
        <v>6</v>
      </c>
      <c r="D1511" s="3">
        <v>2670038295.1199999</v>
      </c>
      <c r="E1511" t="str">
        <f t="shared" si="199"/>
        <v>Red</v>
      </c>
      <c r="F1511" t="str">
        <f t="shared" si="199"/>
        <v>Rock</v>
      </c>
      <c r="G1511" t="str">
        <f t="shared" si="199"/>
        <v>Resorts</v>
      </c>
      <c r="H1511" t="str">
        <f t="shared" si="199"/>
        <v>Inc</v>
      </c>
      <c r="I1511" t="str">
        <f t="shared" si="199"/>
        <v/>
      </c>
      <c r="J1511" t="str">
        <f t="shared" si="198"/>
        <v/>
      </c>
      <c r="K1511" t="str">
        <f t="shared" si="192"/>
        <v>Red</v>
      </c>
      <c r="L1511" t="str">
        <f t="shared" si="193"/>
        <v>Red Rock</v>
      </c>
      <c r="M1511" t="str">
        <f t="shared" si="194"/>
        <v>Red Rock Resorts</v>
      </c>
      <c r="N1511" t="str">
        <f t="shared" si="195"/>
        <v>Red Rock Resorts Inc</v>
      </c>
      <c r="O1511" t="str">
        <f t="shared" si="196"/>
        <v/>
      </c>
      <c r="P1511" t="str">
        <f t="shared" si="197"/>
        <v/>
      </c>
    </row>
    <row r="1512" spans="1:16" collapsed="1" x14ac:dyDescent="0.25">
      <c r="A1512" s="2" t="s">
        <v>3025</v>
      </c>
      <c r="B1512" s="2" t="s">
        <v>3026</v>
      </c>
      <c r="C1512" s="2" t="s">
        <v>6</v>
      </c>
      <c r="D1512" s="3">
        <v>2669429496.7800002</v>
      </c>
      <c r="E1512" t="str">
        <f t="shared" si="199"/>
        <v>Glaukos</v>
      </c>
      <c r="F1512" t="str">
        <f t="shared" si="199"/>
        <v>Corp</v>
      </c>
      <c r="G1512" t="str">
        <f t="shared" si="199"/>
        <v/>
      </c>
      <c r="H1512" t="str">
        <f t="shared" si="199"/>
        <v/>
      </c>
      <c r="I1512" t="str">
        <f t="shared" si="199"/>
        <v/>
      </c>
      <c r="J1512" t="str">
        <f t="shared" si="198"/>
        <v/>
      </c>
      <c r="K1512" t="str">
        <f t="shared" si="192"/>
        <v>Glaukos</v>
      </c>
      <c r="L1512" t="str">
        <f t="shared" si="193"/>
        <v>Glaukos Corp</v>
      </c>
      <c r="M1512" t="str">
        <f t="shared" si="194"/>
        <v/>
      </c>
      <c r="N1512" t="str">
        <f t="shared" si="195"/>
        <v/>
      </c>
      <c r="O1512" t="str">
        <f t="shared" si="196"/>
        <v/>
      </c>
      <c r="P1512" t="str">
        <f t="shared" si="197"/>
        <v/>
      </c>
    </row>
    <row r="1513" spans="1:16" collapsed="1" x14ac:dyDescent="0.25">
      <c r="A1513" s="2" t="s">
        <v>3027</v>
      </c>
      <c r="B1513" s="2" t="s">
        <v>3028</v>
      </c>
      <c r="C1513" s="2" t="s">
        <v>6</v>
      </c>
      <c r="D1513" s="3">
        <v>2662764314.5999999</v>
      </c>
      <c r="E1513" t="str">
        <f t="shared" si="199"/>
        <v>AVX</v>
      </c>
      <c r="F1513" t="str">
        <f t="shared" si="199"/>
        <v>Corp</v>
      </c>
      <c r="G1513" t="str">
        <f t="shared" si="199"/>
        <v/>
      </c>
      <c r="H1513" t="str">
        <f t="shared" si="199"/>
        <v/>
      </c>
      <c r="I1513" t="str">
        <f t="shared" si="199"/>
        <v/>
      </c>
      <c r="J1513" t="str">
        <f t="shared" si="198"/>
        <v/>
      </c>
      <c r="K1513" t="str">
        <f t="shared" si="192"/>
        <v>AVX</v>
      </c>
      <c r="L1513" t="str">
        <f t="shared" si="193"/>
        <v>AVX Corp</v>
      </c>
      <c r="M1513" t="str">
        <f t="shared" si="194"/>
        <v/>
      </c>
      <c r="N1513" t="str">
        <f t="shared" si="195"/>
        <v/>
      </c>
      <c r="O1513" t="str">
        <f t="shared" si="196"/>
        <v/>
      </c>
      <c r="P1513" t="str">
        <f t="shared" si="197"/>
        <v/>
      </c>
    </row>
    <row r="1514" spans="1:16" collapsed="1" x14ac:dyDescent="0.25">
      <c r="A1514" s="2" t="s">
        <v>3029</v>
      </c>
      <c r="B1514" s="2" t="s">
        <v>3030</v>
      </c>
      <c r="C1514" s="2" t="s">
        <v>6</v>
      </c>
      <c r="D1514" s="3">
        <v>2661034625.0799999</v>
      </c>
      <c r="E1514" t="str">
        <f t="shared" si="199"/>
        <v>Washington</v>
      </c>
      <c r="F1514" t="str">
        <f t="shared" si="199"/>
        <v>Federal</v>
      </c>
      <c r="G1514" t="str">
        <f t="shared" si="199"/>
        <v>Inc</v>
      </c>
      <c r="H1514" t="str">
        <f t="shared" si="199"/>
        <v/>
      </c>
      <c r="I1514" t="str">
        <f t="shared" si="199"/>
        <v/>
      </c>
      <c r="J1514" t="str">
        <f t="shared" si="198"/>
        <v/>
      </c>
      <c r="K1514" t="str">
        <f t="shared" si="192"/>
        <v>Washington</v>
      </c>
      <c r="L1514" t="str">
        <f t="shared" si="193"/>
        <v>Washington Federal</v>
      </c>
      <c r="M1514" t="str">
        <f t="shared" si="194"/>
        <v>Washington Federal Inc</v>
      </c>
      <c r="N1514" t="str">
        <f t="shared" si="195"/>
        <v/>
      </c>
      <c r="O1514" t="str">
        <f t="shared" si="196"/>
        <v/>
      </c>
      <c r="P1514" t="str">
        <f t="shared" si="197"/>
        <v/>
      </c>
    </row>
    <row r="1515" spans="1:16" collapsed="1" x14ac:dyDescent="0.25">
      <c r="A1515" s="2" t="s">
        <v>3031</v>
      </c>
      <c r="B1515" s="2" t="s">
        <v>3032</v>
      </c>
      <c r="C1515" s="2" t="s">
        <v>6</v>
      </c>
      <c r="D1515" s="3">
        <v>2659519318.6799998</v>
      </c>
      <c r="E1515" t="str">
        <f t="shared" si="199"/>
        <v>Korn</v>
      </c>
      <c r="F1515" t="str">
        <f t="shared" si="199"/>
        <v>Ferry</v>
      </c>
      <c r="G1515" t="str">
        <f t="shared" si="199"/>
        <v/>
      </c>
      <c r="H1515" t="str">
        <f t="shared" si="199"/>
        <v/>
      </c>
      <c r="I1515" t="str">
        <f t="shared" si="199"/>
        <v/>
      </c>
      <c r="J1515" t="str">
        <f t="shared" si="198"/>
        <v/>
      </c>
      <c r="K1515" t="str">
        <f t="shared" si="192"/>
        <v>Korn</v>
      </c>
      <c r="L1515" t="str">
        <f t="shared" si="193"/>
        <v>Korn Ferry</v>
      </c>
      <c r="M1515" t="str">
        <f t="shared" si="194"/>
        <v/>
      </c>
      <c r="N1515" t="str">
        <f t="shared" si="195"/>
        <v/>
      </c>
      <c r="O1515" t="str">
        <f t="shared" si="196"/>
        <v/>
      </c>
      <c r="P1515" t="str">
        <f t="shared" si="197"/>
        <v/>
      </c>
    </row>
    <row r="1516" spans="1:16" collapsed="1" x14ac:dyDescent="0.25">
      <c r="A1516" s="2" t="s">
        <v>3033</v>
      </c>
      <c r="B1516" s="2" t="s">
        <v>3034</v>
      </c>
      <c r="C1516" s="2" t="s">
        <v>6</v>
      </c>
      <c r="D1516" s="3">
        <v>2658496490.6799998</v>
      </c>
      <c r="E1516" t="str">
        <f t="shared" si="199"/>
        <v>Cabot</v>
      </c>
      <c r="F1516" t="str">
        <f t="shared" si="199"/>
        <v>Corp</v>
      </c>
      <c r="G1516" t="str">
        <f t="shared" si="199"/>
        <v/>
      </c>
      <c r="H1516" t="str">
        <f t="shared" si="199"/>
        <v/>
      </c>
      <c r="I1516" t="str">
        <f t="shared" si="199"/>
        <v/>
      </c>
      <c r="J1516" t="str">
        <f t="shared" si="198"/>
        <v/>
      </c>
      <c r="K1516" t="str">
        <f t="shared" si="192"/>
        <v>Cabot</v>
      </c>
      <c r="L1516" t="str">
        <f t="shared" si="193"/>
        <v>Cabot Corp</v>
      </c>
      <c r="M1516" t="str">
        <f t="shared" si="194"/>
        <v/>
      </c>
      <c r="N1516" t="str">
        <f t="shared" si="195"/>
        <v/>
      </c>
      <c r="O1516" t="str">
        <f t="shared" si="196"/>
        <v/>
      </c>
      <c r="P1516" t="str">
        <f t="shared" si="197"/>
        <v/>
      </c>
    </row>
    <row r="1517" spans="1:16" collapsed="1" x14ac:dyDescent="0.25">
      <c r="A1517" s="2" t="s">
        <v>3035</v>
      </c>
      <c r="B1517" s="2" t="s">
        <v>3036</v>
      </c>
      <c r="C1517" s="2" t="s">
        <v>6</v>
      </c>
      <c r="D1517" s="3">
        <v>2658407986.3299999</v>
      </c>
      <c r="E1517" t="str">
        <f t="shared" si="199"/>
        <v>EnerSys</v>
      </c>
      <c r="F1517" t="str">
        <f t="shared" si="199"/>
        <v/>
      </c>
      <c r="G1517" t="str">
        <f t="shared" si="199"/>
        <v/>
      </c>
      <c r="H1517" t="str">
        <f t="shared" si="199"/>
        <v/>
      </c>
      <c r="I1517" t="str">
        <f t="shared" si="199"/>
        <v/>
      </c>
      <c r="J1517" t="str">
        <f t="shared" si="198"/>
        <v/>
      </c>
      <c r="K1517" t="str">
        <f t="shared" si="192"/>
        <v>EnerSys</v>
      </c>
      <c r="L1517" t="str">
        <f t="shared" si="193"/>
        <v/>
      </c>
      <c r="M1517" t="str">
        <f t="shared" si="194"/>
        <v/>
      </c>
      <c r="N1517" t="str">
        <f t="shared" si="195"/>
        <v/>
      </c>
      <c r="O1517" t="str">
        <f t="shared" si="196"/>
        <v/>
      </c>
      <c r="P1517" t="str">
        <f t="shared" si="197"/>
        <v/>
      </c>
    </row>
    <row r="1518" spans="1:16" collapsed="1" x14ac:dyDescent="0.25">
      <c r="A1518" s="2" t="s">
        <v>3037</v>
      </c>
      <c r="B1518" s="2" t="s">
        <v>3038</v>
      </c>
      <c r="C1518" s="2" t="s">
        <v>6</v>
      </c>
      <c r="D1518" s="3">
        <v>2655744000</v>
      </c>
      <c r="E1518" t="str">
        <f t="shared" si="199"/>
        <v>SPDR</v>
      </c>
      <c r="F1518" t="str">
        <f t="shared" si="199"/>
        <v>S&amp;P</v>
      </c>
      <c r="G1518" t="str">
        <f t="shared" si="199"/>
        <v>Emerging</v>
      </c>
      <c r="H1518" t="str">
        <f t="shared" si="199"/>
        <v>Markets</v>
      </c>
      <c r="I1518" t="str">
        <f t="shared" si="199"/>
        <v>ETF</v>
      </c>
      <c r="J1518" t="str">
        <f t="shared" si="198"/>
        <v/>
      </c>
      <c r="K1518" t="str">
        <f t="shared" si="192"/>
        <v>SPDR</v>
      </c>
      <c r="L1518" t="str">
        <f t="shared" si="193"/>
        <v>SPDR S&amp;P</v>
      </c>
      <c r="M1518" t="str">
        <f t="shared" si="194"/>
        <v>SPDR S&amp;P Emerging</v>
      </c>
      <c r="N1518" t="str">
        <f t="shared" si="195"/>
        <v>SPDR S&amp;P Emerging Markets</v>
      </c>
      <c r="O1518" t="str">
        <f t="shared" si="196"/>
        <v>SPDR S&amp;P Emerging Markets ETF</v>
      </c>
      <c r="P1518" t="str">
        <f t="shared" si="197"/>
        <v/>
      </c>
    </row>
    <row r="1519" spans="1:16" collapsed="1" x14ac:dyDescent="0.25">
      <c r="A1519" s="2" t="s">
        <v>3039</v>
      </c>
      <c r="B1519" s="2" t="s">
        <v>3040</v>
      </c>
      <c r="C1519" s="2" t="s">
        <v>6</v>
      </c>
      <c r="D1519" s="3">
        <v>2654907386.1100001</v>
      </c>
      <c r="E1519" t="str">
        <f t="shared" si="199"/>
        <v>El</v>
      </c>
      <c r="F1519" t="str">
        <f t="shared" si="199"/>
        <v>Paso</v>
      </c>
      <c r="G1519" t="str">
        <f t="shared" si="199"/>
        <v>Electric</v>
      </c>
      <c r="H1519" t="str">
        <f t="shared" si="199"/>
        <v>Co</v>
      </c>
      <c r="I1519" t="str">
        <f t="shared" si="199"/>
        <v/>
      </c>
      <c r="J1519" t="str">
        <f t="shared" si="198"/>
        <v/>
      </c>
      <c r="K1519" t="str">
        <f t="shared" si="192"/>
        <v>El</v>
      </c>
      <c r="L1519" t="str">
        <f t="shared" si="193"/>
        <v>El Paso</v>
      </c>
      <c r="M1519" t="str">
        <f t="shared" si="194"/>
        <v>El Paso Electric</v>
      </c>
      <c r="N1519" t="str">
        <f t="shared" si="195"/>
        <v>El Paso Electric Co</v>
      </c>
      <c r="O1519" t="str">
        <f t="shared" si="196"/>
        <v/>
      </c>
      <c r="P1519" t="str">
        <f t="shared" si="197"/>
        <v/>
      </c>
    </row>
    <row r="1520" spans="1:16" collapsed="1" x14ac:dyDescent="0.25">
      <c r="A1520" s="2" t="s">
        <v>3041</v>
      </c>
      <c r="B1520" s="2" t="s">
        <v>3042</v>
      </c>
      <c r="C1520" s="2" t="s">
        <v>6</v>
      </c>
      <c r="D1520" s="3">
        <v>2654892385.5</v>
      </c>
      <c r="E1520" t="str">
        <f t="shared" si="199"/>
        <v>Chart</v>
      </c>
      <c r="F1520" t="str">
        <f t="shared" si="199"/>
        <v>Industries</v>
      </c>
      <c r="G1520" t="str">
        <f t="shared" si="199"/>
        <v>Inc</v>
      </c>
      <c r="H1520" t="str">
        <f t="shared" si="199"/>
        <v/>
      </c>
      <c r="I1520" t="str">
        <f t="shared" si="199"/>
        <v/>
      </c>
      <c r="J1520" t="str">
        <f t="shared" si="198"/>
        <v/>
      </c>
      <c r="K1520" t="str">
        <f t="shared" si="192"/>
        <v>Chart</v>
      </c>
      <c r="L1520" t="str">
        <f t="shared" si="193"/>
        <v>Chart Industries</v>
      </c>
      <c r="M1520" t="str">
        <f t="shared" si="194"/>
        <v>Chart Industries Inc</v>
      </c>
      <c r="N1520" t="str">
        <f t="shared" si="195"/>
        <v/>
      </c>
      <c r="O1520" t="str">
        <f t="shared" si="196"/>
        <v/>
      </c>
      <c r="P1520" t="str">
        <f t="shared" si="197"/>
        <v/>
      </c>
    </row>
    <row r="1521" spans="1:16" collapsed="1" x14ac:dyDescent="0.25">
      <c r="A1521" s="2" t="s">
        <v>3043</v>
      </c>
      <c r="B1521" s="2" t="s">
        <v>3044</v>
      </c>
      <c r="C1521" s="2" t="s">
        <v>6</v>
      </c>
      <c r="D1521" s="3">
        <v>2647866000</v>
      </c>
      <c r="E1521" t="str">
        <f t="shared" si="199"/>
        <v>WisdomTree</v>
      </c>
      <c r="F1521" t="str">
        <f t="shared" si="199"/>
        <v>US</v>
      </c>
      <c r="G1521" t="str">
        <f t="shared" si="199"/>
        <v>Quality</v>
      </c>
      <c r="H1521" t="str">
        <f t="shared" si="199"/>
        <v>Dividend</v>
      </c>
      <c r="I1521" t="str">
        <f t="shared" si="199"/>
        <v>Growth</v>
      </c>
      <c r="J1521" t="str">
        <f t="shared" si="198"/>
        <v>Fund</v>
      </c>
      <c r="K1521" t="str">
        <f t="shared" si="192"/>
        <v>WisdomTree</v>
      </c>
      <c r="L1521" t="str">
        <f t="shared" si="193"/>
        <v>WisdomTree US</v>
      </c>
      <c r="M1521" t="str">
        <f t="shared" si="194"/>
        <v>WisdomTree US Quality</v>
      </c>
      <c r="N1521" t="str">
        <f t="shared" si="195"/>
        <v>WisdomTree US Quality Dividend</v>
      </c>
      <c r="O1521" t="str">
        <f t="shared" si="196"/>
        <v>WisdomTree US Quality Dividend Growth</v>
      </c>
      <c r="P1521" t="str">
        <f t="shared" si="197"/>
        <v>WisdomTree US Quality Dividend Growth Fund</v>
      </c>
    </row>
    <row r="1522" spans="1:16" collapsed="1" x14ac:dyDescent="0.25">
      <c r="A1522" s="2" t="s">
        <v>3045</v>
      </c>
      <c r="B1522" s="2" t="s">
        <v>3046</v>
      </c>
      <c r="C1522" s="2" t="s">
        <v>6</v>
      </c>
      <c r="D1522" s="3">
        <v>2647203744.7800002</v>
      </c>
      <c r="E1522" t="str">
        <f t="shared" si="199"/>
        <v>Kennametal</v>
      </c>
      <c r="F1522" t="str">
        <f t="shared" si="199"/>
        <v>Inc</v>
      </c>
      <c r="G1522" t="str">
        <f t="shared" si="199"/>
        <v/>
      </c>
      <c r="H1522" t="str">
        <f t="shared" si="199"/>
        <v/>
      </c>
      <c r="I1522" t="str">
        <f t="shared" si="199"/>
        <v/>
      </c>
      <c r="J1522" t="str">
        <f t="shared" si="198"/>
        <v/>
      </c>
      <c r="K1522" t="str">
        <f t="shared" si="192"/>
        <v>Kennametal</v>
      </c>
      <c r="L1522" t="str">
        <f t="shared" si="193"/>
        <v>Kennametal Inc</v>
      </c>
      <c r="M1522" t="str">
        <f t="shared" si="194"/>
        <v/>
      </c>
      <c r="N1522" t="str">
        <f t="shared" si="195"/>
        <v/>
      </c>
      <c r="O1522" t="str">
        <f t="shared" si="196"/>
        <v/>
      </c>
      <c r="P1522" t="str">
        <f t="shared" si="197"/>
        <v/>
      </c>
    </row>
    <row r="1523" spans="1:16" collapsed="1" x14ac:dyDescent="0.25">
      <c r="A1523" s="2" t="s">
        <v>3047</v>
      </c>
      <c r="B1523" s="2" t="s">
        <v>3048</v>
      </c>
      <c r="C1523" s="2" t="s">
        <v>6</v>
      </c>
      <c r="D1523" s="3">
        <v>2645128742.4000001</v>
      </c>
      <c r="E1523" t="str">
        <f t="shared" si="199"/>
        <v>Owens-Illinois</v>
      </c>
      <c r="F1523" t="str">
        <f t="shared" si="199"/>
        <v>Inc</v>
      </c>
      <c r="G1523" t="str">
        <f t="shared" si="199"/>
        <v/>
      </c>
      <c r="H1523" t="str">
        <f t="shared" si="199"/>
        <v/>
      </c>
      <c r="I1523" t="str">
        <f t="shared" si="199"/>
        <v/>
      </c>
      <c r="J1523" t="str">
        <f t="shared" si="198"/>
        <v/>
      </c>
      <c r="K1523" t="str">
        <f t="shared" si="192"/>
        <v>Owens-Illinois</v>
      </c>
      <c r="L1523" t="str">
        <f t="shared" si="193"/>
        <v>Owens-Illinois Inc</v>
      </c>
      <c r="M1523" t="str">
        <f t="shared" si="194"/>
        <v/>
      </c>
      <c r="N1523" t="str">
        <f t="shared" si="195"/>
        <v/>
      </c>
      <c r="O1523" t="str">
        <f t="shared" si="196"/>
        <v/>
      </c>
      <c r="P1523" t="str">
        <f t="shared" si="197"/>
        <v/>
      </c>
    </row>
    <row r="1524" spans="1:16" collapsed="1" x14ac:dyDescent="0.25">
      <c r="A1524" s="2" t="s">
        <v>3049</v>
      </c>
      <c r="B1524" s="2" t="s">
        <v>3050</v>
      </c>
      <c r="C1524" s="2" t="s">
        <v>6</v>
      </c>
      <c r="D1524" s="3">
        <v>2642537768</v>
      </c>
      <c r="E1524" t="str">
        <f t="shared" si="199"/>
        <v>Oicintra</v>
      </c>
      <c r="F1524" t="str">
        <f t="shared" si="199"/>
        <v>Inc</v>
      </c>
      <c r="G1524" t="str">
        <f t="shared" si="199"/>
        <v/>
      </c>
      <c r="H1524" t="str">
        <f t="shared" si="199"/>
        <v/>
      </c>
      <c r="I1524" t="str">
        <f t="shared" si="199"/>
        <v/>
      </c>
      <c r="J1524" t="str">
        <f t="shared" si="198"/>
        <v/>
      </c>
      <c r="K1524" t="str">
        <f t="shared" si="192"/>
        <v>Oicintra</v>
      </c>
      <c r="L1524" t="str">
        <f t="shared" si="193"/>
        <v>Oicintra Inc</v>
      </c>
      <c r="M1524" t="str">
        <f t="shared" si="194"/>
        <v/>
      </c>
      <c r="N1524" t="str">
        <f t="shared" si="195"/>
        <v/>
      </c>
      <c r="O1524" t="str">
        <f t="shared" si="196"/>
        <v/>
      </c>
      <c r="P1524" t="str">
        <f t="shared" si="197"/>
        <v/>
      </c>
    </row>
    <row r="1525" spans="1:16" collapsed="1" x14ac:dyDescent="0.25">
      <c r="A1525" s="2" t="s">
        <v>3051</v>
      </c>
      <c r="B1525" s="2" t="s">
        <v>3052</v>
      </c>
      <c r="C1525" s="2" t="s">
        <v>6</v>
      </c>
      <c r="D1525" s="3">
        <v>2641532967.48</v>
      </c>
      <c r="E1525" t="str">
        <f t="shared" si="199"/>
        <v>Quaker</v>
      </c>
      <c r="F1525" t="str">
        <f t="shared" si="199"/>
        <v>Chemical</v>
      </c>
      <c r="G1525" t="str">
        <f t="shared" si="199"/>
        <v>Corp</v>
      </c>
      <c r="H1525" t="str">
        <f t="shared" si="199"/>
        <v/>
      </c>
      <c r="I1525" t="str">
        <f t="shared" si="199"/>
        <v/>
      </c>
      <c r="J1525" t="str">
        <f t="shared" si="198"/>
        <v/>
      </c>
      <c r="K1525" t="str">
        <f t="shared" si="192"/>
        <v>Quaker</v>
      </c>
      <c r="L1525" t="str">
        <f t="shared" si="193"/>
        <v>Quaker Chemical</v>
      </c>
      <c r="M1525" t="str">
        <f t="shared" si="194"/>
        <v>Quaker Chemical Corp</v>
      </c>
      <c r="N1525" t="str">
        <f t="shared" si="195"/>
        <v/>
      </c>
      <c r="O1525" t="str">
        <f t="shared" si="196"/>
        <v/>
      </c>
      <c r="P1525" t="str">
        <f t="shared" si="197"/>
        <v/>
      </c>
    </row>
    <row r="1526" spans="1:16" collapsed="1" x14ac:dyDescent="0.25">
      <c r="A1526" s="2" t="s">
        <v>3053</v>
      </c>
      <c r="B1526" s="2" t="s">
        <v>3054</v>
      </c>
      <c r="C1526" s="2" t="s">
        <v>6</v>
      </c>
      <c r="D1526" s="3">
        <v>2641476025.1999998</v>
      </c>
      <c r="E1526" t="str">
        <f t="shared" si="199"/>
        <v>Hilton</v>
      </c>
      <c r="F1526" t="str">
        <f t="shared" si="199"/>
        <v>Grand</v>
      </c>
      <c r="G1526" t="str">
        <f t="shared" si="199"/>
        <v>Vacations</v>
      </c>
      <c r="H1526" t="str">
        <f t="shared" si="199"/>
        <v>Inc</v>
      </c>
      <c r="I1526" t="str">
        <f t="shared" si="199"/>
        <v/>
      </c>
      <c r="J1526" t="str">
        <f t="shared" si="198"/>
        <v/>
      </c>
      <c r="K1526" t="str">
        <f t="shared" si="192"/>
        <v>Hilton</v>
      </c>
      <c r="L1526" t="str">
        <f t="shared" si="193"/>
        <v>Hilton Grand</v>
      </c>
      <c r="M1526" t="str">
        <f t="shared" si="194"/>
        <v>Hilton Grand Vacations</v>
      </c>
      <c r="N1526" t="str">
        <f t="shared" si="195"/>
        <v>Hilton Grand Vacations Inc</v>
      </c>
      <c r="O1526" t="str">
        <f t="shared" si="196"/>
        <v/>
      </c>
      <c r="P1526" t="str">
        <f t="shared" si="197"/>
        <v/>
      </c>
    </row>
    <row r="1527" spans="1:16" collapsed="1" x14ac:dyDescent="0.25">
      <c r="A1527" s="2" t="s">
        <v>3055</v>
      </c>
      <c r="B1527" s="2" t="s">
        <v>3056</v>
      </c>
      <c r="C1527" s="2" t="s">
        <v>6</v>
      </c>
      <c r="D1527" s="3">
        <v>2638379885.6799998</v>
      </c>
      <c r="E1527" t="str">
        <f t="shared" si="199"/>
        <v>ABM</v>
      </c>
      <c r="F1527" t="str">
        <f t="shared" si="199"/>
        <v>Industries</v>
      </c>
      <c r="G1527" t="str">
        <f t="shared" si="199"/>
        <v>Inc</v>
      </c>
      <c r="H1527" t="str">
        <f t="shared" si="199"/>
        <v/>
      </c>
      <c r="I1527" t="str">
        <f t="shared" si="199"/>
        <v/>
      </c>
      <c r="J1527" t="str">
        <f t="shared" si="198"/>
        <v/>
      </c>
      <c r="K1527" t="str">
        <f t="shared" si="192"/>
        <v>ABM</v>
      </c>
      <c r="L1527" t="str">
        <f t="shared" si="193"/>
        <v>ABM Industries</v>
      </c>
      <c r="M1527" t="str">
        <f t="shared" si="194"/>
        <v>ABM Industries Inc</v>
      </c>
      <c r="N1527" t="str">
        <f t="shared" si="195"/>
        <v/>
      </c>
      <c r="O1527" t="str">
        <f t="shared" si="196"/>
        <v/>
      </c>
      <c r="P1527" t="str">
        <f t="shared" si="197"/>
        <v/>
      </c>
    </row>
    <row r="1528" spans="1:16" collapsed="1" x14ac:dyDescent="0.25">
      <c r="A1528" s="2" t="s">
        <v>3057</v>
      </c>
      <c r="B1528" s="2" t="s">
        <v>3058</v>
      </c>
      <c r="C1528" s="2" t="s">
        <v>6</v>
      </c>
      <c r="D1528" s="3">
        <v>2633780620.8000002</v>
      </c>
      <c r="E1528" t="str">
        <f t="shared" si="199"/>
        <v>HMS</v>
      </c>
      <c r="F1528" t="str">
        <f t="shared" si="199"/>
        <v>Holdings</v>
      </c>
      <c r="G1528" t="str">
        <f t="shared" si="199"/>
        <v>Corp</v>
      </c>
      <c r="H1528" t="str">
        <f t="shared" si="199"/>
        <v/>
      </c>
      <c r="I1528" t="str">
        <f t="shared" si="199"/>
        <v/>
      </c>
      <c r="J1528" t="str">
        <f t="shared" si="198"/>
        <v/>
      </c>
      <c r="K1528" t="str">
        <f t="shared" si="192"/>
        <v>HMS</v>
      </c>
      <c r="L1528" t="str">
        <f t="shared" si="193"/>
        <v>HMS Holdings</v>
      </c>
      <c r="M1528" t="str">
        <f t="shared" si="194"/>
        <v>HMS Holdings Corp</v>
      </c>
      <c r="N1528" t="str">
        <f t="shared" si="195"/>
        <v/>
      </c>
      <c r="O1528" t="str">
        <f t="shared" si="196"/>
        <v/>
      </c>
      <c r="P1528" t="str">
        <f t="shared" si="197"/>
        <v/>
      </c>
    </row>
    <row r="1529" spans="1:16" collapsed="1" x14ac:dyDescent="0.25">
      <c r="A1529" s="2" t="s">
        <v>3059</v>
      </c>
      <c r="B1529" s="2" t="s">
        <v>3060</v>
      </c>
      <c r="C1529" s="2" t="s">
        <v>6</v>
      </c>
      <c r="D1529" s="3">
        <v>2632771524.1599998</v>
      </c>
      <c r="E1529" t="str">
        <f t="shared" si="199"/>
        <v>Altair</v>
      </c>
      <c r="F1529" t="str">
        <f t="shared" si="199"/>
        <v>Engineering</v>
      </c>
      <c r="G1529" t="str">
        <f t="shared" si="199"/>
        <v>Inc</v>
      </c>
      <c r="H1529" t="str">
        <f t="shared" si="199"/>
        <v/>
      </c>
      <c r="I1529" t="str">
        <f t="shared" si="199"/>
        <v/>
      </c>
      <c r="J1529" t="str">
        <f t="shared" si="198"/>
        <v/>
      </c>
      <c r="K1529" t="str">
        <f t="shared" si="192"/>
        <v>Altair</v>
      </c>
      <c r="L1529" t="str">
        <f t="shared" si="193"/>
        <v>Altair Engineering</v>
      </c>
      <c r="M1529" t="str">
        <f t="shared" si="194"/>
        <v>Altair Engineering Inc</v>
      </c>
      <c r="N1529" t="str">
        <f t="shared" si="195"/>
        <v/>
      </c>
      <c r="O1529" t="str">
        <f t="shared" si="196"/>
        <v/>
      </c>
      <c r="P1529" t="str">
        <f t="shared" si="197"/>
        <v/>
      </c>
    </row>
    <row r="1530" spans="1:16" collapsed="1" x14ac:dyDescent="0.25">
      <c r="A1530" s="2" t="s">
        <v>3061</v>
      </c>
      <c r="B1530" s="2" t="s">
        <v>3062</v>
      </c>
      <c r="C1530" s="2" t="s">
        <v>6</v>
      </c>
      <c r="D1530" s="3">
        <v>2624846009.1999998</v>
      </c>
      <c r="E1530" t="str">
        <f t="shared" si="199"/>
        <v>Magnolia</v>
      </c>
      <c r="F1530" t="str">
        <f t="shared" si="199"/>
        <v>Oil</v>
      </c>
      <c r="G1530" t="str">
        <f t="shared" si="199"/>
        <v>&amp;</v>
      </c>
      <c r="H1530" t="str">
        <f t="shared" si="199"/>
        <v>Gas</v>
      </c>
      <c r="I1530" t="str">
        <f t="shared" si="199"/>
        <v>Corp</v>
      </c>
      <c r="J1530" t="str">
        <f t="shared" si="198"/>
        <v/>
      </c>
      <c r="K1530" t="str">
        <f t="shared" si="192"/>
        <v>Magnolia</v>
      </c>
      <c r="L1530" t="str">
        <f t="shared" si="193"/>
        <v>Magnolia Oil</v>
      </c>
      <c r="M1530" t="str">
        <f t="shared" si="194"/>
        <v>Magnolia Oil &amp;</v>
      </c>
      <c r="N1530" t="str">
        <f t="shared" si="195"/>
        <v>Magnolia Oil &amp; Gas</v>
      </c>
      <c r="O1530" t="str">
        <f t="shared" si="196"/>
        <v>Magnolia Oil &amp; Gas Corp</v>
      </c>
      <c r="P1530" t="str">
        <f t="shared" si="197"/>
        <v/>
      </c>
    </row>
    <row r="1531" spans="1:16" collapsed="1" x14ac:dyDescent="0.25">
      <c r="A1531" s="2" t="s">
        <v>3063</v>
      </c>
      <c r="B1531" s="2" t="s">
        <v>3064</v>
      </c>
      <c r="C1531" s="2" t="s">
        <v>6</v>
      </c>
      <c r="D1531" s="3">
        <v>2621494816.5999999</v>
      </c>
      <c r="E1531" t="str">
        <f t="shared" si="199"/>
        <v>Main</v>
      </c>
      <c r="F1531" t="str">
        <f t="shared" si="199"/>
        <v>Street</v>
      </c>
      <c r="G1531" t="str">
        <f t="shared" si="199"/>
        <v>Capital</v>
      </c>
      <c r="H1531" t="str">
        <f t="shared" si="199"/>
        <v>Corp</v>
      </c>
      <c r="I1531" t="str">
        <f t="shared" si="199"/>
        <v/>
      </c>
      <c r="J1531" t="str">
        <f t="shared" si="198"/>
        <v/>
      </c>
      <c r="K1531" t="str">
        <f t="shared" si="192"/>
        <v>Main</v>
      </c>
      <c r="L1531" t="str">
        <f t="shared" si="193"/>
        <v>Main Street</v>
      </c>
      <c r="M1531" t="str">
        <f t="shared" si="194"/>
        <v>Main Street Capital</v>
      </c>
      <c r="N1531" t="str">
        <f t="shared" si="195"/>
        <v>Main Street Capital Corp</v>
      </c>
      <c r="O1531" t="str">
        <f t="shared" si="196"/>
        <v/>
      </c>
      <c r="P1531" t="str">
        <f t="shared" si="197"/>
        <v/>
      </c>
    </row>
    <row r="1532" spans="1:16" collapsed="1" x14ac:dyDescent="0.25">
      <c r="A1532" s="2" t="s">
        <v>3065</v>
      </c>
      <c r="B1532" s="2" t="s">
        <v>3066</v>
      </c>
      <c r="C1532" s="2" t="s">
        <v>6</v>
      </c>
      <c r="D1532" s="3">
        <v>2620904618.46</v>
      </c>
      <c r="E1532" t="str">
        <f t="shared" si="199"/>
        <v>MakeMyTrip</v>
      </c>
      <c r="F1532" t="str">
        <f t="shared" si="199"/>
        <v>Ltd</v>
      </c>
      <c r="G1532" t="str">
        <f t="shared" si="199"/>
        <v/>
      </c>
      <c r="H1532" t="str">
        <f t="shared" si="199"/>
        <v/>
      </c>
      <c r="I1532" t="str">
        <f t="shared" si="199"/>
        <v/>
      </c>
      <c r="J1532" t="str">
        <f t="shared" si="198"/>
        <v/>
      </c>
      <c r="K1532" t="str">
        <f t="shared" si="192"/>
        <v>MakeMyTrip</v>
      </c>
      <c r="L1532" t="str">
        <f t="shared" si="193"/>
        <v>MakeMyTrip Ltd</v>
      </c>
      <c r="M1532" t="str">
        <f t="shared" si="194"/>
        <v/>
      </c>
      <c r="N1532" t="str">
        <f t="shared" si="195"/>
        <v/>
      </c>
      <c r="O1532" t="str">
        <f t="shared" si="196"/>
        <v/>
      </c>
      <c r="P1532" t="str">
        <f t="shared" si="197"/>
        <v/>
      </c>
    </row>
    <row r="1533" spans="1:16" collapsed="1" x14ac:dyDescent="0.25">
      <c r="A1533" s="2" t="s">
        <v>3067</v>
      </c>
      <c r="B1533" s="2" t="s">
        <v>3068</v>
      </c>
      <c r="C1533" s="2" t="s">
        <v>6</v>
      </c>
      <c r="D1533" s="3">
        <v>2614275259.1999998</v>
      </c>
      <c r="E1533" t="str">
        <f t="shared" si="199"/>
        <v>Retail</v>
      </c>
      <c r="F1533" t="str">
        <f t="shared" si="199"/>
        <v>Properties</v>
      </c>
      <c r="G1533" t="str">
        <f t="shared" si="199"/>
        <v>of</v>
      </c>
      <c r="H1533" t="str">
        <f t="shared" si="199"/>
        <v>America</v>
      </c>
      <c r="I1533" t="str">
        <f t="shared" si="199"/>
        <v>Inc</v>
      </c>
      <c r="J1533" t="str">
        <f t="shared" si="198"/>
        <v/>
      </c>
      <c r="K1533" t="str">
        <f t="shared" si="192"/>
        <v>Retail</v>
      </c>
      <c r="L1533" t="str">
        <f t="shared" si="193"/>
        <v>Retail Properties</v>
      </c>
      <c r="M1533" t="str">
        <f t="shared" si="194"/>
        <v>Retail Properties of</v>
      </c>
      <c r="N1533" t="str">
        <f t="shared" si="195"/>
        <v>Retail Properties of America</v>
      </c>
      <c r="O1533" t="str">
        <f t="shared" si="196"/>
        <v>Retail Properties of America Inc</v>
      </c>
      <c r="P1533" t="str">
        <f t="shared" si="197"/>
        <v/>
      </c>
    </row>
    <row r="1534" spans="1:16" collapsed="1" x14ac:dyDescent="0.25">
      <c r="A1534" s="2" t="s">
        <v>3069</v>
      </c>
      <c r="B1534" s="2" t="s">
        <v>3070</v>
      </c>
      <c r="C1534" s="2" t="s">
        <v>6</v>
      </c>
      <c r="D1534" s="3">
        <v>2613778403.5999999</v>
      </c>
      <c r="E1534" t="str">
        <f t="shared" si="199"/>
        <v>Nextera</v>
      </c>
      <c r="F1534" t="str">
        <f t="shared" si="199"/>
        <v>Energy</v>
      </c>
      <c r="G1534" t="str">
        <f t="shared" si="199"/>
        <v>Partners</v>
      </c>
      <c r="H1534" t="str">
        <f t="shared" si="199"/>
        <v>LP</v>
      </c>
      <c r="I1534" t="str">
        <f t="shared" si="199"/>
        <v/>
      </c>
      <c r="J1534" t="str">
        <f t="shared" si="198"/>
        <v/>
      </c>
      <c r="K1534" t="str">
        <f t="shared" si="192"/>
        <v>Nextera</v>
      </c>
      <c r="L1534" t="str">
        <f t="shared" si="193"/>
        <v>Nextera Energy</v>
      </c>
      <c r="M1534" t="str">
        <f t="shared" si="194"/>
        <v>Nextera Energy Partners</v>
      </c>
      <c r="N1534" t="str">
        <f t="shared" si="195"/>
        <v>Nextera Energy Partners LP</v>
      </c>
      <c r="O1534" t="str">
        <f t="shared" si="196"/>
        <v/>
      </c>
      <c r="P1534" t="str">
        <f t="shared" si="197"/>
        <v/>
      </c>
    </row>
    <row r="1535" spans="1:16" collapsed="1" x14ac:dyDescent="0.25">
      <c r="A1535" s="2" t="s">
        <v>3071</v>
      </c>
      <c r="B1535" s="2" t="s">
        <v>3072</v>
      </c>
      <c r="C1535" s="2" t="s">
        <v>6</v>
      </c>
      <c r="D1535" s="3">
        <v>2610026794.98</v>
      </c>
      <c r="E1535" t="str">
        <f t="shared" si="199"/>
        <v>Finisar</v>
      </c>
      <c r="F1535" t="str">
        <f t="shared" si="199"/>
        <v>Corp</v>
      </c>
      <c r="G1535" t="str">
        <f t="shared" si="199"/>
        <v/>
      </c>
      <c r="H1535" t="str">
        <f t="shared" si="199"/>
        <v/>
      </c>
      <c r="I1535" t="str">
        <f t="shared" si="199"/>
        <v/>
      </c>
      <c r="J1535" t="str">
        <f t="shared" si="198"/>
        <v/>
      </c>
      <c r="K1535" t="str">
        <f t="shared" si="192"/>
        <v>Finisar</v>
      </c>
      <c r="L1535" t="str">
        <f t="shared" si="193"/>
        <v>Finisar Corp</v>
      </c>
      <c r="M1535" t="str">
        <f t="shared" si="194"/>
        <v/>
      </c>
      <c r="N1535" t="str">
        <f t="shared" si="195"/>
        <v/>
      </c>
      <c r="O1535" t="str">
        <f t="shared" si="196"/>
        <v/>
      </c>
      <c r="P1535" t="str">
        <f t="shared" si="197"/>
        <v/>
      </c>
    </row>
    <row r="1536" spans="1:16" collapsed="1" x14ac:dyDescent="0.25">
      <c r="A1536" s="2" t="s">
        <v>3073</v>
      </c>
      <c r="B1536" s="2" t="s">
        <v>3074</v>
      </c>
      <c r="C1536" s="2" t="s">
        <v>6</v>
      </c>
      <c r="D1536" s="3">
        <v>2607709184.8000002</v>
      </c>
      <c r="E1536" t="str">
        <f t="shared" si="199"/>
        <v>Box</v>
      </c>
      <c r="F1536" t="str">
        <f t="shared" si="199"/>
        <v>Inc</v>
      </c>
      <c r="G1536" t="str">
        <f t="shared" si="199"/>
        <v/>
      </c>
      <c r="H1536" t="str">
        <f t="shared" si="199"/>
        <v/>
      </c>
      <c r="I1536" t="str">
        <f t="shared" si="199"/>
        <v/>
      </c>
      <c r="J1536" t="str">
        <f t="shared" si="198"/>
        <v/>
      </c>
      <c r="K1536" t="str">
        <f t="shared" si="192"/>
        <v>Box</v>
      </c>
      <c r="L1536" t="str">
        <f t="shared" si="193"/>
        <v>Box Inc</v>
      </c>
      <c r="M1536" t="str">
        <f t="shared" si="194"/>
        <v/>
      </c>
      <c r="N1536" t="str">
        <f t="shared" si="195"/>
        <v/>
      </c>
      <c r="O1536" t="str">
        <f t="shared" si="196"/>
        <v/>
      </c>
      <c r="P1536" t="str">
        <f t="shared" si="197"/>
        <v/>
      </c>
    </row>
    <row r="1537" spans="1:16" collapsed="1" x14ac:dyDescent="0.25">
      <c r="A1537" s="2" t="s">
        <v>3075</v>
      </c>
      <c r="B1537" s="2" t="s">
        <v>3076</v>
      </c>
      <c r="C1537" s="2" t="s">
        <v>6</v>
      </c>
      <c r="D1537" s="3">
        <v>2607183144.7199998</v>
      </c>
      <c r="E1537" t="str">
        <f t="shared" si="199"/>
        <v>Medicines</v>
      </c>
      <c r="F1537" t="str">
        <f t="shared" si="199"/>
        <v>Co</v>
      </c>
      <c r="G1537" t="str">
        <f t="shared" si="199"/>
        <v/>
      </c>
      <c r="H1537" t="str">
        <f t="shared" si="199"/>
        <v/>
      </c>
      <c r="I1537" t="str">
        <f t="shared" si="199"/>
        <v/>
      </c>
      <c r="J1537" t="str">
        <f t="shared" si="198"/>
        <v/>
      </c>
      <c r="K1537" t="str">
        <f t="shared" si="192"/>
        <v>Medicines</v>
      </c>
      <c r="L1537" t="str">
        <f t="shared" si="193"/>
        <v>Medicines Co</v>
      </c>
      <c r="M1537" t="str">
        <f t="shared" si="194"/>
        <v/>
      </c>
      <c r="N1537" t="str">
        <f t="shared" si="195"/>
        <v/>
      </c>
      <c r="O1537" t="str">
        <f t="shared" si="196"/>
        <v/>
      </c>
      <c r="P1537" t="str">
        <f t="shared" si="197"/>
        <v/>
      </c>
    </row>
    <row r="1538" spans="1:16" collapsed="1" x14ac:dyDescent="0.25">
      <c r="A1538" s="2" t="s">
        <v>3077</v>
      </c>
      <c r="B1538" s="2" t="s">
        <v>3078</v>
      </c>
      <c r="C1538" s="2" t="s">
        <v>6</v>
      </c>
      <c r="D1538" s="3">
        <v>2606105367.4299998</v>
      </c>
      <c r="E1538" t="str">
        <f t="shared" si="199"/>
        <v>Green</v>
      </c>
      <c r="F1538" t="str">
        <f t="shared" si="199"/>
        <v>Dot</v>
      </c>
      <c r="G1538" t="str">
        <f t="shared" si="199"/>
        <v>Corp</v>
      </c>
      <c r="H1538" t="str">
        <f t="shared" si="199"/>
        <v/>
      </c>
      <c r="I1538" t="str">
        <f t="shared" si="199"/>
        <v/>
      </c>
      <c r="J1538" t="str">
        <f t="shared" si="198"/>
        <v/>
      </c>
      <c r="K1538" t="str">
        <f t="shared" si="192"/>
        <v>Green</v>
      </c>
      <c r="L1538" t="str">
        <f t="shared" si="193"/>
        <v>Green Dot</v>
      </c>
      <c r="M1538" t="str">
        <f t="shared" si="194"/>
        <v>Green Dot Corp</v>
      </c>
      <c r="N1538" t="str">
        <f t="shared" si="195"/>
        <v/>
      </c>
      <c r="O1538" t="str">
        <f t="shared" si="196"/>
        <v/>
      </c>
      <c r="P1538" t="str">
        <f t="shared" si="197"/>
        <v/>
      </c>
    </row>
    <row r="1539" spans="1:16" collapsed="1" x14ac:dyDescent="0.25">
      <c r="A1539" s="2" t="s">
        <v>3079</v>
      </c>
      <c r="B1539" s="2" t="s">
        <v>3080</v>
      </c>
      <c r="C1539" s="2" t="s">
        <v>6</v>
      </c>
      <c r="D1539" s="3">
        <v>2602900244.0900002</v>
      </c>
      <c r="E1539" t="str">
        <f t="shared" si="199"/>
        <v>John</v>
      </c>
      <c r="F1539" t="str">
        <f t="shared" si="199"/>
        <v>Wiley</v>
      </c>
      <c r="G1539" t="str">
        <f t="shared" si="199"/>
        <v>&amp;</v>
      </c>
      <c r="H1539" t="str">
        <f t="shared" si="199"/>
        <v>Sons</v>
      </c>
      <c r="I1539" t="str">
        <f t="shared" si="199"/>
        <v>Inc</v>
      </c>
      <c r="J1539" t="str">
        <f t="shared" si="198"/>
        <v/>
      </c>
      <c r="K1539" t="str">
        <f t="shared" ref="K1539:K1602" si="200">E1539</f>
        <v>John</v>
      </c>
      <c r="L1539" t="str">
        <f t="shared" ref="L1539:L1602" si="201">IF(LEN(F1539)&gt;0, K1539  &amp; " " &amp; F1539,"")</f>
        <v>John Wiley</v>
      </c>
      <c r="M1539" t="str">
        <f t="shared" ref="M1539:M1602" si="202">IF(LEN(G1539)&gt;0, L1539  &amp; " " &amp; G1539,"")</f>
        <v>John Wiley &amp;</v>
      </c>
      <c r="N1539" t="str">
        <f t="shared" ref="N1539:N1602" si="203">IF(LEN(H1539)&gt;0, M1539  &amp; " " &amp; H1539,"")</f>
        <v>John Wiley &amp; Sons</v>
      </c>
      <c r="O1539" t="str">
        <f t="shared" ref="O1539:O1602" si="204">IF(LEN(I1539)&gt;0, N1539  &amp; " " &amp; I1539,"")</f>
        <v>John Wiley &amp; Sons Inc</v>
      </c>
      <c r="P1539" t="str">
        <f t="shared" ref="P1539:P1602" si="205">IF(LEN(J1539)&gt;0, O1539  &amp; " " &amp; J1539,"")</f>
        <v/>
      </c>
    </row>
    <row r="1540" spans="1:16" collapsed="1" x14ac:dyDescent="0.25">
      <c r="A1540" s="2" t="s">
        <v>3081</v>
      </c>
      <c r="B1540" s="2" t="s">
        <v>3082</v>
      </c>
      <c r="C1540" s="2" t="s">
        <v>6</v>
      </c>
      <c r="D1540" s="3">
        <v>2601926954.48</v>
      </c>
      <c r="E1540" t="str">
        <f t="shared" si="199"/>
        <v>Agree</v>
      </c>
      <c r="F1540" t="str">
        <f t="shared" si="199"/>
        <v>Realty</v>
      </c>
      <c r="G1540" t="str">
        <f t="shared" si="199"/>
        <v>Corp</v>
      </c>
      <c r="H1540" t="str">
        <f t="shared" si="199"/>
        <v/>
      </c>
      <c r="I1540" t="str">
        <f t="shared" si="199"/>
        <v/>
      </c>
      <c r="J1540" t="str">
        <f t="shared" si="198"/>
        <v/>
      </c>
      <c r="K1540" t="str">
        <f t="shared" si="200"/>
        <v>Agree</v>
      </c>
      <c r="L1540" t="str">
        <f t="shared" si="201"/>
        <v>Agree Realty</v>
      </c>
      <c r="M1540" t="str">
        <f t="shared" si="202"/>
        <v>Agree Realty Corp</v>
      </c>
      <c r="N1540" t="str">
        <f t="shared" si="203"/>
        <v/>
      </c>
      <c r="O1540" t="str">
        <f t="shared" si="204"/>
        <v/>
      </c>
      <c r="P1540" t="str">
        <f t="shared" si="205"/>
        <v/>
      </c>
    </row>
    <row r="1541" spans="1:16" collapsed="1" x14ac:dyDescent="0.25">
      <c r="A1541" s="2" t="s">
        <v>3083</v>
      </c>
      <c r="B1541" s="2" t="s">
        <v>3084</v>
      </c>
      <c r="C1541" s="2" t="s">
        <v>6</v>
      </c>
      <c r="D1541" s="3">
        <v>2600584800</v>
      </c>
      <c r="E1541" t="str">
        <f t="shared" si="199"/>
        <v>XT</v>
      </c>
      <c r="F1541" t="str">
        <f t="shared" si="199"/>
        <v>Energy</v>
      </c>
      <c r="G1541" t="str">
        <f t="shared" si="199"/>
        <v>Group</v>
      </c>
      <c r="H1541" t="str">
        <f t="shared" si="199"/>
        <v>Inc</v>
      </c>
      <c r="I1541" t="str">
        <f t="shared" si="199"/>
        <v/>
      </c>
      <c r="J1541" t="str">
        <f t="shared" si="198"/>
        <v/>
      </c>
      <c r="K1541" t="str">
        <f t="shared" si="200"/>
        <v>XT</v>
      </c>
      <c r="L1541" t="str">
        <f t="shared" si="201"/>
        <v>XT Energy</v>
      </c>
      <c r="M1541" t="str">
        <f t="shared" si="202"/>
        <v>XT Energy Group</v>
      </c>
      <c r="N1541" t="str">
        <f t="shared" si="203"/>
        <v>XT Energy Group Inc</v>
      </c>
      <c r="O1541" t="str">
        <f t="shared" si="204"/>
        <v/>
      </c>
      <c r="P1541" t="str">
        <f t="shared" si="205"/>
        <v/>
      </c>
    </row>
    <row r="1542" spans="1:16" collapsed="1" x14ac:dyDescent="0.25">
      <c r="A1542" s="2" t="s">
        <v>3085</v>
      </c>
      <c r="B1542" s="2" t="s">
        <v>3086</v>
      </c>
      <c r="C1542" s="2" t="s">
        <v>6</v>
      </c>
      <c r="D1542" s="3">
        <v>2599986252.5</v>
      </c>
      <c r="E1542" t="str">
        <f t="shared" si="199"/>
        <v>CNO</v>
      </c>
      <c r="F1542" t="str">
        <f t="shared" si="199"/>
        <v>Financial</v>
      </c>
      <c r="G1542" t="str">
        <f t="shared" si="199"/>
        <v>Group</v>
      </c>
      <c r="H1542" t="str">
        <f t="shared" si="199"/>
        <v>Inc</v>
      </c>
      <c r="I1542" t="str">
        <f t="shared" si="199"/>
        <v/>
      </c>
      <c r="J1542" t="str">
        <f t="shared" si="198"/>
        <v/>
      </c>
      <c r="K1542" t="str">
        <f t="shared" si="200"/>
        <v>CNO</v>
      </c>
      <c r="L1542" t="str">
        <f t="shared" si="201"/>
        <v>CNO Financial</v>
      </c>
      <c r="M1542" t="str">
        <f t="shared" si="202"/>
        <v>CNO Financial Group</v>
      </c>
      <c r="N1542" t="str">
        <f t="shared" si="203"/>
        <v>CNO Financial Group Inc</v>
      </c>
      <c r="O1542" t="str">
        <f t="shared" si="204"/>
        <v/>
      </c>
      <c r="P1542" t="str">
        <f t="shared" si="205"/>
        <v/>
      </c>
    </row>
    <row r="1543" spans="1:16" collapsed="1" x14ac:dyDescent="0.25">
      <c r="A1543" s="2" t="s">
        <v>3087</v>
      </c>
      <c r="B1543" s="2" t="s">
        <v>3088</v>
      </c>
      <c r="C1543" s="2" t="s">
        <v>6</v>
      </c>
      <c r="D1543" s="3">
        <v>2599513047.6300001</v>
      </c>
      <c r="E1543" t="str">
        <f t="shared" si="199"/>
        <v>Liberty</v>
      </c>
      <c r="F1543" t="str">
        <f t="shared" si="199"/>
        <v>Expedia</v>
      </c>
      <c r="G1543" t="str">
        <f t="shared" si="199"/>
        <v>Holdings</v>
      </c>
      <c r="H1543" t="str">
        <f t="shared" si="199"/>
        <v>Inc</v>
      </c>
      <c r="I1543" t="str">
        <f t="shared" si="199"/>
        <v/>
      </c>
      <c r="J1543" t="str">
        <f t="shared" si="198"/>
        <v/>
      </c>
      <c r="K1543" t="str">
        <f t="shared" si="200"/>
        <v>Liberty</v>
      </c>
      <c r="L1543" t="str">
        <f t="shared" si="201"/>
        <v>Liberty Expedia</v>
      </c>
      <c r="M1543" t="str">
        <f t="shared" si="202"/>
        <v>Liberty Expedia Holdings</v>
      </c>
      <c r="N1543" t="str">
        <f t="shared" si="203"/>
        <v>Liberty Expedia Holdings Inc</v>
      </c>
      <c r="O1543" t="str">
        <f t="shared" si="204"/>
        <v/>
      </c>
      <c r="P1543" t="str">
        <f t="shared" si="205"/>
        <v/>
      </c>
    </row>
    <row r="1544" spans="1:16" collapsed="1" x14ac:dyDescent="0.25">
      <c r="A1544" s="2" t="s">
        <v>3089</v>
      </c>
      <c r="B1544" s="2" t="s">
        <v>3090</v>
      </c>
      <c r="C1544" s="2" t="s">
        <v>6</v>
      </c>
      <c r="D1544" s="3">
        <v>2595782452.79</v>
      </c>
      <c r="E1544" t="str">
        <f t="shared" si="199"/>
        <v>Columbia</v>
      </c>
      <c r="F1544" t="str">
        <f t="shared" si="199"/>
        <v>Banking</v>
      </c>
      <c r="G1544" t="str">
        <f t="shared" si="199"/>
        <v>System</v>
      </c>
      <c r="H1544" t="str">
        <f t="shared" si="199"/>
        <v>Inc</v>
      </c>
      <c r="I1544" t="str">
        <f t="shared" si="199"/>
        <v/>
      </c>
      <c r="J1544" t="str">
        <f t="shared" si="198"/>
        <v/>
      </c>
      <c r="K1544" t="str">
        <f t="shared" si="200"/>
        <v>Columbia</v>
      </c>
      <c r="L1544" t="str">
        <f t="shared" si="201"/>
        <v>Columbia Banking</v>
      </c>
      <c r="M1544" t="str">
        <f t="shared" si="202"/>
        <v>Columbia Banking System</v>
      </c>
      <c r="N1544" t="str">
        <f t="shared" si="203"/>
        <v>Columbia Banking System Inc</v>
      </c>
      <c r="O1544" t="str">
        <f t="shared" si="204"/>
        <v/>
      </c>
      <c r="P1544" t="str">
        <f t="shared" si="205"/>
        <v/>
      </c>
    </row>
    <row r="1545" spans="1:16" collapsed="1" x14ac:dyDescent="0.25">
      <c r="A1545" s="2" t="s">
        <v>3091</v>
      </c>
      <c r="B1545" s="2" t="s">
        <v>3092</v>
      </c>
      <c r="C1545" s="2" t="s">
        <v>6</v>
      </c>
      <c r="D1545" s="3">
        <v>2594652000</v>
      </c>
      <c r="E1545" t="str">
        <f t="shared" si="199"/>
        <v>Ishares</v>
      </c>
      <c r="F1545" t="str">
        <f t="shared" si="199"/>
        <v>Msci</v>
      </c>
      <c r="G1545" t="str">
        <f t="shared" si="199"/>
        <v>Canada</v>
      </c>
      <c r="H1545" t="str">
        <f t="shared" si="199"/>
        <v>Index</v>
      </c>
      <c r="I1545" t="str">
        <f t="shared" si="199"/>
        <v/>
      </c>
      <c r="J1545" t="str">
        <f t="shared" si="198"/>
        <v/>
      </c>
      <c r="K1545" t="str">
        <f t="shared" si="200"/>
        <v>Ishares</v>
      </c>
      <c r="L1545" t="str">
        <f t="shared" si="201"/>
        <v>Ishares Msci</v>
      </c>
      <c r="M1545" t="str">
        <f t="shared" si="202"/>
        <v>Ishares Msci Canada</v>
      </c>
      <c r="N1545" t="str">
        <f t="shared" si="203"/>
        <v>Ishares Msci Canada Index</v>
      </c>
      <c r="O1545" t="str">
        <f t="shared" si="204"/>
        <v/>
      </c>
      <c r="P1545" t="str">
        <f t="shared" si="205"/>
        <v/>
      </c>
    </row>
    <row r="1546" spans="1:16" collapsed="1" x14ac:dyDescent="0.25">
      <c r="A1546" s="2" t="s">
        <v>3093</v>
      </c>
      <c r="B1546" s="2" t="s">
        <v>3094</v>
      </c>
      <c r="C1546" s="2" t="s">
        <v>6</v>
      </c>
      <c r="D1546" s="3">
        <v>2593585773.0999999</v>
      </c>
      <c r="E1546" t="str">
        <f t="shared" si="199"/>
        <v>Piedmont</v>
      </c>
      <c r="F1546" t="str">
        <f t="shared" si="199"/>
        <v>Office</v>
      </c>
      <c r="G1546" t="str">
        <f t="shared" si="199"/>
        <v>Realty</v>
      </c>
      <c r="H1546" t="str">
        <f t="shared" si="199"/>
        <v>Trust</v>
      </c>
      <c r="I1546" t="str">
        <f t="shared" si="199"/>
        <v>Inc</v>
      </c>
      <c r="J1546" t="str">
        <f t="shared" si="198"/>
        <v/>
      </c>
      <c r="K1546" t="str">
        <f t="shared" si="200"/>
        <v>Piedmont</v>
      </c>
      <c r="L1546" t="str">
        <f t="shared" si="201"/>
        <v>Piedmont Office</v>
      </c>
      <c r="M1546" t="str">
        <f t="shared" si="202"/>
        <v>Piedmont Office Realty</v>
      </c>
      <c r="N1546" t="str">
        <f t="shared" si="203"/>
        <v>Piedmont Office Realty Trust</v>
      </c>
      <c r="O1546" t="str">
        <f t="shared" si="204"/>
        <v>Piedmont Office Realty Trust Inc</v>
      </c>
      <c r="P1546" t="str">
        <f t="shared" si="205"/>
        <v/>
      </c>
    </row>
    <row r="1547" spans="1:16" collapsed="1" x14ac:dyDescent="0.25">
      <c r="A1547" s="2" t="s">
        <v>3095</v>
      </c>
      <c r="B1547" s="2" t="s">
        <v>3096</v>
      </c>
      <c r="C1547" s="2" t="s">
        <v>6</v>
      </c>
      <c r="D1547" s="3">
        <v>2584048500</v>
      </c>
      <c r="E1547" t="str">
        <f t="shared" si="199"/>
        <v>iShares</v>
      </c>
      <c r="F1547" t="str">
        <f t="shared" si="199"/>
        <v>S&amp;P</v>
      </c>
      <c r="G1547" t="str">
        <f t="shared" si="199"/>
        <v>Global</v>
      </c>
      <c r="H1547" t="str">
        <f t="shared" si="199"/>
        <v>Technology</v>
      </c>
      <c r="I1547" t="str">
        <f t="shared" si="199"/>
        <v>Sector</v>
      </c>
      <c r="J1547" t="str">
        <f t="shared" si="198"/>
        <v>Index</v>
      </c>
      <c r="K1547" t="str">
        <f t="shared" si="200"/>
        <v>iShares</v>
      </c>
      <c r="L1547" t="str">
        <f t="shared" si="201"/>
        <v>iShares S&amp;P</v>
      </c>
      <c r="M1547" t="str">
        <f t="shared" si="202"/>
        <v>iShares S&amp;P Global</v>
      </c>
      <c r="N1547" t="str">
        <f t="shared" si="203"/>
        <v>iShares S&amp;P Global Technology</v>
      </c>
      <c r="O1547" t="str">
        <f t="shared" si="204"/>
        <v>iShares S&amp;P Global Technology Sector</v>
      </c>
      <c r="P1547" t="str">
        <f t="shared" si="205"/>
        <v>iShares S&amp;P Global Technology Sector Index</v>
      </c>
    </row>
    <row r="1548" spans="1:16" collapsed="1" x14ac:dyDescent="0.25">
      <c r="A1548" s="2" t="s">
        <v>3097</v>
      </c>
      <c r="B1548" s="2" t="s">
        <v>3098</v>
      </c>
      <c r="C1548" s="2" t="s">
        <v>6</v>
      </c>
      <c r="D1548" s="3">
        <v>2579931000</v>
      </c>
      <c r="E1548" t="str">
        <f t="shared" si="199"/>
        <v>iShares</v>
      </c>
      <c r="F1548" t="str">
        <f t="shared" si="199"/>
        <v>S&amp;P</v>
      </c>
      <c r="G1548" t="str">
        <f t="shared" si="199"/>
        <v>North</v>
      </c>
      <c r="H1548" t="str">
        <f t="shared" si="199"/>
        <v>Amer</v>
      </c>
      <c r="I1548" t="str">
        <f t="shared" si="199"/>
        <v>Technology-Software</v>
      </c>
      <c r="J1548" t="str">
        <f t="shared" si="198"/>
        <v>Idx</v>
      </c>
      <c r="K1548" t="str">
        <f t="shared" si="200"/>
        <v>iShares</v>
      </c>
      <c r="L1548" t="str">
        <f t="shared" si="201"/>
        <v>iShares S&amp;P</v>
      </c>
      <c r="M1548" t="str">
        <f t="shared" si="202"/>
        <v>iShares S&amp;P North</v>
      </c>
      <c r="N1548" t="str">
        <f t="shared" si="203"/>
        <v>iShares S&amp;P North Amer</v>
      </c>
      <c r="O1548" t="str">
        <f t="shared" si="204"/>
        <v>iShares S&amp;P North Amer Technology-Software</v>
      </c>
      <c r="P1548" t="str">
        <f t="shared" si="205"/>
        <v>iShares S&amp;P North Amer Technology-Software Idx</v>
      </c>
    </row>
    <row r="1549" spans="1:16" collapsed="1" x14ac:dyDescent="0.25">
      <c r="A1549" s="2" t="s">
        <v>3099</v>
      </c>
      <c r="B1549" s="2" t="s">
        <v>3100</v>
      </c>
      <c r="C1549" s="2" t="s">
        <v>6</v>
      </c>
      <c r="D1549" s="3">
        <v>2577630945.0500002</v>
      </c>
      <c r="E1549" t="str">
        <f t="shared" si="199"/>
        <v>Sunoco</v>
      </c>
      <c r="F1549" t="str">
        <f t="shared" si="199"/>
        <v>LP</v>
      </c>
      <c r="G1549" t="str">
        <f t="shared" si="199"/>
        <v/>
      </c>
      <c r="H1549" t="str">
        <f t="shared" si="199"/>
        <v/>
      </c>
      <c r="I1549" t="str">
        <f t="shared" si="199"/>
        <v/>
      </c>
      <c r="J1549" t="str">
        <f t="shared" si="198"/>
        <v/>
      </c>
      <c r="K1549" t="str">
        <f t="shared" si="200"/>
        <v>Sunoco</v>
      </c>
      <c r="L1549" t="str">
        <f t="shared" si="201"/>
        <v>Sunoco LP</v>
      </c>
      <c r="M1549" t="str">
        <f t="shared" si="202"/>
        <v/>
      </c>
      <c r="N1549" t="str">
        <f t="shared" si="203"/>
        <v/>
      </c>
      <c r="O1549" t="str">
        <f t="shared" si="204"/>
        <v/>
      </c>
      <c r="P1549" t="str">
        <f t="shared" si="205"/>
        <v/>
      </c>
    </row>
    <row r="1550" spans="1:16" collapsed="1" x14ac:dyDescent="0.25">
      <c r="A1550" s="2" t="s">
        <v>3101</v>
      </c>
      <c r="B1550" s="2" t="s">
        <v>3102</v>
      </c>
      <c r="C1550" s="2" t="s">
        <v>6</v>
      </c>
      <c r="D1550" s="3">
        <v>2576894672.6999998</v>
      </c>
      <c r="E1550" t="str">
        <f t="shared" ref="E1550:I1600" si="206">TRIM(MID(SUBSTITUTE($B1550," ",REPT(" ",LEN($B1550))),(E$1-1)*LEN($B1550)+1,LEN($B1550)))</f>
        <v>Valmont</v>
      </c>
      <c r="F1550" t="str">
        <f t="shared" si="206"/>
        <v>Industries</v>
      </c>
      <c r="G1550" t="str">
        <f t="shared" si="206"/>
        <v>Inc</v>
      </c>
      <c r="H1550" t="str">
        <f t="shared" si="206"/>
        <v/>
      </c>
      <c r="I1550" t="str">
        <f t="shared" si="206"/>
        <v/>
      </c>
      <c r="J1550" t="str">
        <f t="shared" si="198"/>
        <v/>
      </c>
      <c r="K1550" t="str">
        <f t="shared" si="200"/>
        <v>Valmont</v>
      </c>
      <c r="L1550" t="str">
        <f t="shared" si="201"/>
        <v>Valmont Industries</v>
      </c>
      <c r="M1550" t="str">
        <f t="shared" si="202"/>
        <v>Valmont Industries Inc</v>
      </c>
      <c r="N1550" t="str">
        <f t="shared" si="203"/>
        <v/>
      </c>
      <c r="O1550" t="str">
        <f t="shared" si="204"/>
        <v/>
      </c>
      <c r="P1550" t="str">
        <f t="shared" si="205"/>
        <v/>
      </c>
    </row>
    <row r="1551" spans="1:16" collapsed="1" x14ac:dyDescent="0.25">
      <c r="A1551" s="2" t="s">
        <v>3103</v>
      </c>
      <c r="B1551" s="2" t="s">
        <v>3104</v>
      </c>
      <c r="C1551" s="2" t="s">
        <v>6</v>
      </c>
      <c r="D1551" s="3">
        <v>2574206472.54</v>
      </c>
      <c r="E1551" t="str">
        <f t="shared" si="206"/>
        <v>Alarm.com</v>
      </c>
      <c r="F1551" t="str">
        <f t="shared" si="206"/>
        <v>Holdings</v>
      </c>
      <c r="G1551" t="str">
        <f t="shared" si="206"/>
        <v>Inc</v>
      </c>
      <c r="H1551" t="str">
        <f t="shared" si="206"/>
        <v/>
      </c>
      <c r="I1551" t="str">
        <f t="shared" si="206"/>
        <v/>
      </c>
      <c r="J1551" t="str">
        <f t="shared" si="198"/>
        <v/>
      </c>
      <c r="K1551" t="str">
        <f t="shared" si="200"/>
        <v>Alarm.com</v>
      </c>
      <c r="L1551" t="str">
        <f t="shared" si="201"/>
        <v>Alarm.com Holdings</v>
      </c>
      <c r="M1551" t="str">
        <f t="shared" si="202"/>
        <v>Alarm.com Holdings Inc</v>
      </c>
      <c r="N1551" t="str">
        <f t="shared" si="203"/>
        <v/>
      </c>
      <c r="O1551" t="str">
        <f t="shared" si="204"/>
        <v/>
      </c>
      <c r="P1551" t="str">
        <f t="shared" si="205"/>
        <v/>
      </c>
    </row>
    <row r="1552" spans="1:16" collapsed="1" x14ac:dyDescent="0.25">
      <c r="A1552" s="2" t="s">
        <v>3105</v>
      </c>
      <c r="B1552" s="2" t="s">
        <v>3106</v>
      </c>
      <c r="C1552" s="2" t="s">
        <v>6</v>
      </c>
      <c r="D1552" s="3">
        <v>2568244557.7600002</v>
      </c>
      <c r="E1552" t="str">
        <f t="shared" si="206"/>
        <v>Intercept</v>
      </c>
      <c r="F1552" t="str">
        <f t="shared" si="206"/>
        <v>Pharmaceuticals</v>
      </c>
      <c r="G1552" t="str">
        <f t="shared" si="206"/>
        <v>Inc</v>
      </c>
      <c r="H1552" t="str">
        <f t="shared" si="206"/>
        <v/>
      </c>
      <c r="I1552" t="str">
        <f t="shared" si="206"/>
        <v/>
      </c>
      <c r="J1552" t="str">
        <f t="shared" si="198"/>
        <v/>
      </c>
      <c r="K1552" t="str">
        <f t="shared" si="200"/>
        <v>Intercept</v>
      </c>
      <c r="L1552" t="str">
        <f t="shared" si="201"/>
        <v>Intercept Pharmaceuticals</v>
      </c>
      <c r="M1552" t="str">
        <f t="shared" si="202"/>
        <v>Intercept Pharmaceuticals Inc</v>
      </c>
      <c r="N1552" t="str">
        <f t="shared" si="203"/>
        <v/>
      </c>
      <c r="O1552" t="str">
        <f t="shared" si="204"/>
        <v/>
      </c>
      <c r="P1552" t="str">
        <f t="shared" si="205"/>
        <v/>
      </c>
    </row>
    <row r="1553" spans="1:16" collapsed="1" x14ac:dyDescent="0.25">
      <c r="A1553" s="2" t="s">
        <v>3107</v>
      </c>
      <c r="B1553" s="2" t="s">
        <v>3108</v>
      </c>
      <c r="C1553" s="2" t="s">
        <v>6</v>
      </c>
      <c r="D1553" s="3">
        <v>2567106066.7800002</v>
      </c>
      <c r="E1553" t="str">
        <f t="shared" si="206"/>
        <v>Dj</v>
      </c>
      <c r="F1553" t="str">
        <f t="shared" si="206"/>
        <v>Wilshire</v>
      </c>
      <c r="G1553" t="str">
        <f t="shared" si="206"/>
        <v>Reit</v>
      </c>
      <c r="H1553" t="str">
        <f t="shared" si="206"/>
        <v>Etf</v>
      </c>
      <c r="I1553" t="str">
        <f t="shared" si="206"/>
        <v/>
      </c>
      <c r="J1553" t="str">
        <f t="shared" si="198"/>
        <v/>
      </c>
      <c r="K1553" t="str">
        <f t="shared" si="200"/>
        <v>Dj</v>
      </c>
      <c r="L1553" t="str">
        <f t="shared" si="201"/>
        <v>Dj Wilshire</v>
      </c>
      <c r="M1553" t="str">
        <f t="shared" si="202"/>
        <v>Dj Wilshire Reit</v>
      </c>
      <c r="N1553" t="str">
        <f t="shared" si="203"/>
        <v>Dj Wilshire Reit Etf</v>
      </c>
      <c r="O1553" t="str">
        <f t="shared" si="204"/>
        <v/>
      </c>
      <c r="P1553" t="str">
        <f t="shared" si="205"/>
        <v/>
      </c>
    </row>
    <row r="1554" spans="1:16" collapsed="1" x14ac:dyDescent="0.25">
      <c r="A1554" s="2" t="s">
        <v>3109</v>
      </c>
      <c r="B1554" s="2" t="s">
        <v>3110</v>
      </c>
      <c r="C1554" s="2" t="s">
        <v>6</v>
      </c>
      <c r="D1554" s="3">
        <v>2566749826</v>
      </c>
      <c r="E1554" t="str">
        <f t="shared" si="206"/>
        <v>Argo</v>
      </c>
      <c r="F1554" t="str">
        <f t="shared" si="206"/>
        <v>Group</v>
      </c>
      <c r="G1554" t="str">
        <f t="shared" si="206"/>
        <v>International</v>
      </c>
      <c r="H1554" t="str">
        <f t="shared" si="206"/>
        <v>Holdings</v>
      </c>
      <c r="I1554" t="str">
        <f t="shared" si="206"/>
        <v>Ltd</v>
      </c>
      <c r="J1554" t="str">
        <f t="shared" si="198"/>
        <v/>
      </c>
      <c r="K1554" t="str">
        <f t="shared" si="200"/>
        <v>Argo</v>
      </c>
      <c r="L1554" t="str">
        <f t="shared" si="201"/>
        <v>Argo Group</v>
      </c>
      <c r="M1554" t="str">
        <f t="shared" si="202"/>
        <v>Argo Group International</v>
      </c>
      <c r="N1554" t="str">
        <f t="shared" si="203"/>
        <v>Argo Group International Holdings</v>
      </c>
      <c r="O1554" t="str">
        <f t="shared" si="204"/>
        <v>Argo Group International Holdings Ltd</v>
      </c>
      <c r="P1554" t="str">
        <f t="shared" si="205"/>
        <v/>
      </c>
    </row>
    <row r="1555" spans="1:16" collapsed="1" x14ac:dyDescent="0.25">
      <c r="A1555" s="2" t="s">
        <v>3111</v>
      </c>
      <c r="B1555" s="2" t="s">
        <v>3112</v>
      </c>
      <c r="C1555" s="2" t="s">
        <v>6</v>
      </c>
      <c r="D1555" s="3">
        <v>2565609587.04</v>
      </c>
      <c r="E1555" t="str">
        <f t="shared" si="206"/>
        <v>Cadence</v>
      </c>
      <c r="F1555" t="str">
        <f t="shared" si="206"/>
        <v>Bancorp</v>
      </c>
      <c r="G1555" t="str">
        <f t="shared" si="206"/>
        <v/>
      </c>
      <c r="H1555" t="str">
        <f t="shared" si="206"/>
        <v/>
      </c>
      <c r="I1555" t="str">
        <f t="shared" si="206"/>
        <v/>
      </c>
      <c r="J1555" t="str">
        <f t="shared" si="198"/>
        <v/>
      </c>
      <c r="K1555" t="str">
        <f t="shared" si="200"/>
        <v>Cadence</v>
      </c>
      <c r="L1555" t="str">
        <f t="shared" si="201"/>
        <v>Cadence Bancorp</v>
      </c>
      <c r="M1555" t="str">
        <f t="shared" si="202"/>
        <v/>
      </c>
      <c r="N1555" t="str">
        <f t="shared" si="203"/>
        <v/>
      </c>
      <c r="O1555" t="str">
        <f t="shared" si="204"/>
        <v/>
      </c>
      <c r="P1555" t="str">
        <f t="shared" si="205"/>
        <v/>
      </c>
    </row>
    <row r="1556" spans="1:16" collapsed="1" x14ac:dyDescent="0.25">
      <c r="A1556" s="2" t="s">
        <v>3113</v>
      </c>
      <c r="B1556" s="2" t="s">
        <v>3114</v>
      </c>
      <c r="C1556" s="2" t="s">
        <v>6</v>
      </c>
      <c r="D1556" s="3">
        <v>2554989476.9000001</v>
      </c>
      <c r="E1556" t="str">
        <f t="shared" si="206"/>
        <v>Columbia</v>
      </c>
      <c r="F1556" t="str">
        <f t="shared" si="206"/>
        <v>Property</v>
      </c>
      <c r="G1556" t="str">
        <f t="shared" si="206"/>
        <v>Trust</v>
      </c>
      <c r="H1556" t="str">
        <f t="shared" si="206"/>
        <v>Inc</v>
      </c>
      <c r="I1556" t="str">
        <f t="shared" si="206"/>
        <v/>
      </c>
      <c r="J1556" t="str">
        <f t="shared" ref="J1556:J1619" si="207">TRIM(MID(SUBSTITUTE($B1556," ",REPT(" ",LEN($B1556))),(J$1-1)*LEN($B1556)+1,LEN($B1556)))</f>
        <v/>
      </c>
      <c r="K1556" t="str">
        <f t="shared" si="200"/>
        <v>Columbia</v>
      </c>
      <c r="L1556" t="str">
        <f t="shared" si="201"/>
        <v>Columbia Property</v>
      </c>
      <c r="M1556" t="str">
        <f t="shared" si="202"/>
        <v>Columbia Property Trust</v>
      </c>
      <c r="N1556" t="str">
        <f t="shared" si="203"/>
        <v>Columbia Property Trust Inc</v>
      </c>
      <c r="O1556" t="str">
        <f t="shared" si="204"/>
        <v/>
      </c>
      <c r="P1556" t="str">
        <f t="shared" si="205"/>
        <v/>
      </c>
    </row>
    <row r="1557" spans="1:16" collapsed="1" x14ac:dyDescent="0.25">
      <c r="A1557" s="2" t="s">
        <v>3115</v>
      </c>
      <c r="B1557" s="2" t="s">
        <v>3116</v>
      </c>
      <c r="C1557" s="2" t="s">
        <v>6</v>
      </c>
      <c r="D1557" s="3">
        <v>2549716823.0700002</v>
      </c>
      <c r="E1557" t="str">
        <f t="shared" si="206"/>
        <v>South</v>
      </c>
      <c r="F1557" t="str">
        <f t="shared" si="206"/>
        <v>State</v>
      </c>
      <c r="G1557" t="str">
        <f t="shared" si="206"/>
        <v>Corp</v>
      </c>
      <c r="H1557" t="str">
        <f t="shared" si="206"/>
        <v/>
      </c>
      <c r="I1557" t="str">
        <f t="shared" si="206"/>
        <v/>
      </c>
      <c r="J1557" t="str">
        <f t="shared" si="207"/>
        <v/>
      </c>
      <c r="K1557" t="str">
        <f t="shared" si="200"/>
        <v>South</v>
      </c>
      <c r="L1557" t="str">
        <f t="shared" si="201"/>
        <v>South State</v>
      </c>
      <c r="M1557" t="str">
        <f t="shared" si="202"/>
        <v>South State Corp</v>
      </c>
      <c r="N1557" t="str">
        <f t="shared" si="203"/>
        <v/>
      </c>
      <c r="O1557" t="str">
        <f t="shared" si="204"/>
        <v/>
      </c>
      <c r="P1557" t="str">
        <f t="shared" si="205"/>
        <v/>
      </c>
    </row>
    <row r="1558" spans="1:16" collapsed="1" x14ac:dyDescent="0.25">
      <c r="A1558" s="2" t="s">
        <v>3117</v>
      </c>
      <c r="B1558" s="2" t="s">
        <v>3118</v>
      </c>
      <c r="C1558" s="2" t="s">
        <v>6</v>
      </c>
      <c r="D1558" s="3">
        <v>2549360534.4000001</v>
      </c>
      <c r="E1558" t="str">
        <f t="shared" si="206"/>
        <v>Integer</v>
      </c>
      <c r="F1558" t="str">
        <f t="shared" si="206"/>
        <v>Holdings</v>
      </c>
      <c r="G1558" t="str">
        <f t="shared" si="206"/>
        <v>Corp</v>
      </c>
      <c r="H1558" t="str">
        <f t="shared" si="206"/>
        <v/>
      </c>
      <c r="I1558" t="str">
        <f t="shared" si="206"/>
        <v/>
      </c>
      <c r="J1558" t="str">
        <f t="shared" si="207"/>
        <v/>
      </c>
      <c r="K1558" t="str">
        <f t="shared" si="200"/>
        <v>Integer</v>
      </c>
      <c r="L1558" t="str">
        <f t="shared" si="201"/>
        <v>Integer Holdings</v>
      </c>
      <c r="M1558" t="str">
        <f t="shared" si="202"/>
        <v>Integer Holdings Corp</v>
      </c>
      <c r="N1558" t="str">
        <f t="shared" si="203"/>
        <v/>
      </c>
      <c r="O1558" t="str">
        <f t="shared" si="204"/>
        <v/>
      </c>
      <c r="P1558" t="str">
        <f t="shared" si="205"/>
        <v/>
      </c>
    </row>
    <row r="1559" spans="1:16" collapsed="1" x14ac:dyDescent="0.25">
      <c r="A1559" s="2" t="s">
        <v>3119</v>
      </c>
      <c r="B1559" s="2" t="s">
        <v>3120</v>
      </c>
      <c r="C1559" s="2" t="s">
        <v>6</v>
      </c>
      <c r="D1559" s="3">
        <v>2548838708.0799999</v>
      </c>
      <c r="E1559" t="str">
        <f t="shared" si="206"/>
        <v>Crestwood</v>
      </c>
      <c r="F1559" t="str">
        <f t="shared" si="206"/>
        <v>Equity</v>
      </c>
      <c r="G1559" t="str">
        <f t="shared" si="206"/>
        <v>Partners</v>
      </c>
      <c r="H1559" t="str">
        <f t="shared" si="206"/>
        <v>LP</v>
      </c>
      <c r="I1559" t="str">
        <f t="shared" si="206"/>
        <v/>
      </c>
      <c r="J1559" t="str">
        <f t="shared" si="207"/>
        <v/>
      </c>
      <c r="K1559" t="str">
        <f t="shared" si="200"/>
        <v>Crestwood</v>
      </c>
      <c r="L1559" t="str">
        <f t="shared" si="201"/>
        <v>Crestwood Equity</v>
      </c>
      <c r="M1559" t="str">
        <f t="shared" si="202"/>
        <v>Crestwood Equity Partners</v>
      </c>
      <c r="N1559" t="str">
        <f t="shared" si="203"/>
        <v>Crestwood Equity Partners LP</v>
      </c>
      <c r="O1559" t="str">
        <f t="shared" si="204"/>
        <v/>
      </c>
      <c r="P1559" t="str">
        <f t="shared" si="205"/>
        <v/>
      </c>
    </row>
    <row r="1560" spans="1:16" collapsed="1" x14ac:dyDescent="0.25">
      <c r="A1560" s="2" t="s">
        <v>3121</v>
      </c>
      <c r="B1560" s="2" t="s">
        <v>3122</v>
      </c>
      <c r="C1560" s="2" t="s">
        <v>6</v>
      </c>
      <c r="D1560" s="3">
        <v>2547442695.8200002</v>
      </c>
      <c r="E1560" t="str">
        <f t="shared" si="206"/>
        <v>Nio</v>
      </c>
      <c r="F1560" t="str">
        <f t="shared" si="206"/>
        <v>Inc</v>
      </c>
      <c r="G1560" t="str">
        <f t="shared" si="206"/>
        <v/>
      </c>
      <c r="H1560" t="str">
        <f t="shared" si="206"/>
        <v/>
      </c>
      <c r="I1560" t="str">
        <f t="shared" si="206"/>
        <v/>
      </c>
      <c r="J1560" t="str">
        <f t="shared" si="207"/>
        <v/>
      </c>
      <c r="K1560" t="str">
        <f t="shared" si="200"/>
        <v>Nio</v>
      </c>
      <c r="L1560" t="str">
        <f t="shared" si="201"/>
        <v>Nio Inc</v>
      </c>
      <c r="M1560" t="str">
        <f t="shared" si="202"/>
        <v/>
      </c>
      <c r="N1560" t="str">
        <f t="shared" si="203"/>
        <v/>
      </c>
      <c r="O1560" t="str">
        <f t="shared" si="204"/>
        <v/>
      </c>
      <c r="P1560" t="str">
        <f t="shared" si="205"/>
        <v/>
      </c>
    </row>
    <row r="1561" spans="1:16" collapsed="1" x14ac:dyDescent="0.25">
      <c r="A1561" s="2" t="s">
        <v>3123</v>
      </c>
      <c r="B1561" s="2" t="s">
        <v>3124</v>
      </c>
      <c r="C1561" s="2" t="s">
        <v>6</v>
      </c>
      <c r="D1561" s="3">
        <v>2546596830</v>
      </c>
      <c r="E1561" t="str">
        <f t="shared" si="206"/>
        <v>Brady</v>
      </c>
      <c r="F1561" t="str">
        <f t="shared" si="206"/>
        <v>Corp</v>
      </c>
      <c r="G1561" t="str">
        <f t="shared" si="206"/>
        <v/>
      </c>
      <c r="H1561" t="str">
        <f t="shared" si="206"/>
        <v/>
      </c>
      <c r="I1561" t="str">
        <f t="shared" si="206"/>
        <v/>
      </c>
      <c r="J1561" t="str">
        <f t="shared" si="207"/>
        <v/>
      </c>
      <c r="K1561" t="str">
        <f t="shared" si="200"/>
        <v>Brady</v>
      </c>
      <c r="L1561" t="str">
        <f t="shared" si="201"/>
        <v>Brady Corp</v>
      </c>
      <c r="M1561" t="str">
        <f t="shared" si="202"/>
        <v/>
      </c>
      <c r="N1561" t="str">
        <f t="shared" si="203"/>
        <v/>
      </c>
      <c r="O1561" t="str">
        <f t="shared" si="204"/>
        <v/>
      </c>
      <c r="P1561" t="str">
        <f t="shared" si="205"/>
        <v/>
      </c>
    </row>
    <row r="1562" spans="1:16" collapsed="1" x14ac:dyDescent="0.25">
      <c r="A1562" s="2" t="s">
        <v>3125</v>
      </c>
      <c r="B1562" s="2" t="s">
        <v>3126</v>
      </c>
      <c r="C1562" s="2" t="s">
        <v>6</v>
      </c>
      <c r="D1562" s="3">
        <v>2541853845.8299999</v>
      </c>
      <c r="E1562" t="str">
        <f t="shared" si="206"/>
        <v>QTS</v>
      </c>
      <c r="F1562" t="str">
        <f t="shared" si="206"/>
        <v>Realty</v>
      </c>
      <c r="G1562" t="str">
        <f t="shared" si="206"/>
        <v>Trust</v>
      </c>
      <c r="H1562" t="str">
        <f t="shared" si="206"/>
        <v>Inc</v>
      </c>
      <c r="I1562" t="str">
        <f t="shared" si="206"/>
        <v/>
      </c>
      <c r="J1562" t="str">
        <f t="shared" si="207"/>
        <v/>
      </c>
      <c r="K1562" t="str">
        <f t="shared" si="200"/>
        <v>QTS</v>
      </c>
      <c r="L1562" t="str">
        <f t="shared" si="201"/>
        <v>QTS Realty</v>
      </c>
      <c r="M1562" t="str">
        <f t="shared" si="202"/>
        <v>QTS Realty Trust</v>
      </c>
      <c r="N1562" t="str">
        <f t="shared" si="203"/>
        <v>QTS Realty Trust Inc</v>
      </c>
      <c r="O1562" t="str">
        <f t="shared" si="204"/>
        <v/>
      </c>
      <c r="P1562" t="str">
        <f t="shared" si="205"/>
        <v/>
      </c>
    </row>
    <row r="1563" spans="1:16" collapsed="1" x14ac:dyDescent="0.25">
      <c r="A1563" s="2" t="s">
        <v>3127</v>
      </c>
      <c r="B1563" s="2" t="s">
        <v>3128</v>
      </c>
      <c r="C1563" s="2" t="s">
        <v>6</v>
      </c>
      <c r="D1563" s="3">
        <v>2535236973.71</v>
      </c>
      <c r="E1563" t="str">
        <f t="shared" si="206"/>
        <v>BGC</v>
      </c>
      <c r="F1563" t="str">
        <f t="shared" si="206"/>
        <v>Partners</v>
      </c>
      <c r="G1563" t="str">
        <f t="shared" si="206"/>
        <v>Inc</v>
      </c>
      <c r="H1563" t="str">
        <f t="shared" si="206"/>
        <v/>
      </c>
      <c r="I1563" t="str">
        <f t="shared" si="206"/>
        <v/>
      </c>
      <c r="J1563" t="str">
        <f t="shared" si="207"/>
        <v/>
      </c>
      <c r="K1563" t="str">
        <f t="shared" si="200"/>
        <v>BGC</v>
      </c>
      <c r="L1563" t="str">
        <f t="shared" si="201"/>
        <v>BGC Partners</v>
      </c>
      <c r="M1563" t="str">
        <f t="shared" si="202"/>
        <v>BGC Partners Inc</v>
      </c>
      <c r="N1563" t="str">
        <f t="shared" si="203"/>
        <v/>
      </c>
      <c r="O1563" t="str">
        <f t="shared" si="204"/>
        <v/>
      </c>
      <c r="P1563" t="str">
        <f t="shared" si="205"/>
        <v/>
      </c>
    </row>
    <row r="1564" spans="1:16" collapsed="1" x14ac:dyDescent="0.25">
      <c r="A1564" s="2" t="s">
        <v>3129</v>
      </c>
      <c r="B1564" s="2" t="s">
        <v>3130</v>
      </c>
      <c r="C1564" s="2" t="s">
        <v>6</v>
      </c>
      <c r="D1564" s="3">
        <v>2532702490.8800001</v>
      </c>
      <c r="E1564" t="str">
        <f t="shared" si="206"/>
        <v>SeaWorld</v>
      </c>
      <c r="F1564" t="str">
        <f t="shared" si="206"/>
        <v>Entertainment</v>
      </c>
      <c r="G1564" t="str">
        <f t="shared" si="206"/>
        <v>Inc</v>
      </c>
      <c r="H1564" t="str">
        <f t="shared" si="206"/>
        <v/>
      </c>
      <c r="I1564" t="str">
        <f t="shared" si="206"/>
        <v/>
      </c>
      <c r="J1564" t="str">
        <f t="shared" si="207"/>
        <v/>
      </c>
      <c r="K1564" t="str">
        <f t="shared" si="200"/>
        <v>SeaWorld</v>
      </c>
      <c r="L1564" t="str">
        <f t="shared" si="201"/>
        <v>SeaWorld Entertainment</v>
      </c>
      <c r="M1564" t="str">
        <f t="shared" si="202"/>
        <v>SeaWorld Entertainment Inc</v>
      </c>
      <c r="N1564" t="str">
        <f t="shared" si="203"/>
        <v/>
      </c>
      <c r="O1564" t="str">
        <f t="shared" si="204"/>
        <v/>
      </c>
      <c r="P1564" t="str">
        <f t="shared" si="205"/>
        <v/>
      </c>
    </row>
    <row r="1565" spans="1:16" collapsed="1" x14ac:dyDescent="0.25">
      <c r="A1565" s="2" t="s">
        <v>3131</v>
      </c>
      <c r="B1565" s="2" t="s">
        <v>3132</v>
      </c>
      <c r="C1565" s="2" t="s">
        <v>6</v>
      </c>
      <c r="D1565" s="3">
        <v>2529663683.8400002</v>
      </c>
      <c r="E1565" t="str">
        <f t="shared" si="206"/>
        <v>Rapid7</v>
      </c>
      <c r="F1565" t="str">
        <f t="shared" si="206"/>
        <v>Inc</v>
      </c>
      <c r="G1565" t="str">
        <f t="shared" si="206"/>
        <v/>
      </c>
      <c r="H1565" t="str">
        <f t="shared" si="206"/>
        <v/>
      </c>
      <c r="I1565" t="str">
        <f t="shared" si="206"/>
        <v/>
      </c>
      <c r="J1565" t="str">
        <f t="shared" si="207"/>
        <v/>
      </c>
      <c r="K1565" t="str">
        <f t="shared" si="200"/>
        <v>Rapid7</v>
      </c>
      <c r="L1565" t="str">
        <f t="shared" si="201"/>
        <v>Rapid7 Inc</v>
      </c>
      <c r="M1565" t="str">
        <f t="shared" si="202"/>
        <v/>
      </c>
      <c r="N1565" t="str">
        <f t="shared" si="203"/>
        <v/>
      </c>
      <c r="O1565" t="str">
        <f t="shared" si="204"/>
        <v/>
      </c>
      <c r="P1565" t="str">
        <f t="shared" si="205"/>
        <v/>
      </c>
    </row>
    <row r="1566" spans="1:16" collapsed="1" x14ac:dyDescent="0.25">
      <c r="A1566" s="2" t="s">
        <v>3133</v>
      </c>
      <c r="B1566" s="2" t="s">
        <v>3134</v>
      </c>
      <c r="C1566" s="2" t="s">
        <v>6</v>
      </c>
      <c r="D1566" s="3">
        <v>2528083760</v>
      </c>
      <c r="E1566" t="str">
        <f t="shared" si="206"/>
        <v>Adtalem</v>
      </c>
      <c r="F1566" t="str">
        <f t="shared" si="206"/>
        <v>Global</v>
      </c>
      <c r="G1566" t="str">
        <f t="shared" si="206"/>
        <v>Education</v>
      </c>
      <c r="H1566" t="str">
        <f t="shared" si="206"/>
        <v>Inc</v>
      </c>
      <c r="I1566" t="str">
        <f t="shared" si="206"/>
        <v/>
      </c>
      <c r="J1566" t="str">
        <f t="shared" si="207"/>
        <v/>
      </c>
      <c r="K1566" t="str">
        <f t="shared" si="200"/>
        <v>Adtalem</v>
      </c>
      <c r="L1566" t="str">
        <f t="shared" si="201"/>
        <v>Adtalem Global</v>
      </c>
      <c r="M1566" t="str">
        <f t="shared" si="202"/>
        <v>Adtalem Global Education</v>
      </c>
      <c r="N1566" t="str">
        <f t="shared" si="203"/>
        <v>Adtalem Global Education Inc</v>
      </c>
      <c r="O1566" t="str">
        <f t="shared" si="204"/>
        <v/>
      </c>
      <c r="P1566" t="str">
        <f t="shared" si="205"/>
        <v/>
      </c>
    </row>
    <row r="1567" spans="1:16" collapsed="1" x14ac:dyDescent="0.25">
      <c r="A1567" s="2" t="s">
        <v>3135</v>
      </c>
      <c r="B1567" s="2" t="s">
        <v>3136</v>
      </c>
      <c r="C1567" s="2" t="s">
        <v>6</v>
      </c>
      <c r="D1567" s="3">
        <v>2525271568.5999999</v>
      </c>
      <c r="E1567" t="str">
        <f t="shared" si="206"/>
        <v>ManTech</v>
      </c>
      <c r="F1567" t="str">
        <f t="shared" si="206"/>
        <v>International</v>
      </c>
      <c r="G1567" t="str">
        <f t="shared" si="206"/>
        <v>Corp</v>
      </c>
      <c r="H1567" t="str">
        <f t="shared" si="206"/>
        <v/>
      </c>
      <c r="I1567" t="str">
        <f t="shared" si="206"/>
        <v/>
      </c>
      <c r="J1567" t="str">
        <f t="shared" si="207"/>
        <v/>
      </c>
      <c r="K1567" t="str">
        <f t="shared" si="200"/>
        <v>ManTech</v>
      </c>
      <c r="L1567" t="str">
        <f t="shared" si="201"/>
        <v>ManTech International</v>
      </c>
      <c r="M1567" t="str">
        <f t="shared" si="202"/>
        <v>ManTech International Corp</v>
      </c>
      <c r="N1567" t="str">
        <f t="shared" si="203"/>
        <v/>
      </c>
      <c r="O1567" t="str">
        <f t="shared" si="204"/>
        <v/>
      </c>
      <c r="P1567" t="str">
        <f t="shared" si="205"/>
        <v/>
      </c>
    </row>
    <row r="1568" spans="1:16" collapsed="1" x14ac:dyDescent="0.25">
      <c r="A1568" s="2" t="s">
        <v>3137</v>
      </c>
      <c r="B1568" s="2" t="s">
        <v>3138</v>
      </c>
      <c r="C1568" s="2" t="s">
        <v>6</v>
      </c>
      <c r="D1568" s="3">
        <v>2525086260.3200002</v>
      </c>
      <c r="E1568" t="str">
        <f t="shared" si="206"/>
        <v>PotlatchDeltic</v>
      </c>
      <c r="F1568" t="str">
        <f t="shared" si="206"/>
        <v>Corp</v>
      </c>
      <c r="G1568" t="str">
        <f t="shared" si="206"/>
        <v/>
      </c>
      <c r="H1568" t="str">
        <f t="shared" si="206"/>
        <v/>
      </c>
      <c r="I1568" t="str">
        <f t="shared" si="206"/>
        <v/>
      </c>
      <c r="J1568" t="str">
        <f t="shared" si="207"/>
        <v/>
      </c>
      <c r="K1568" t="str">
        <f t="shared" si="200"/>
        <v>PotlatchDeltic</v>
      </c>
      <c r="L1568" t="str">
        <f t="shared" si="201"/>
        <v>PotlatchDeltic Corp</v>
      </c>
      <c r="M1568" t="str">
        <f t="shared" si="202"/>
        <v/>
      </c>
      <c r="N1568" t="str">
        <f t="shared" si="203"/>
        <v/>
      </c>
      <c r="O1568" t="str">
        <f t="shared" si="204"/>
        <v/>
      </c>
      <c r="P1568" t="str">
        <f t="shared" si="205"/>
        <v/>
      </c>
    </row>
    <row r="1569" spans="1:16" collapsed="1" x14ac:dyDescent="0.25">
      <c r="A1569" s="2" t="s">
        <v>3139</v>
      </c>
      <c r="B1569" s="2" t="s">
        <v>3140</v>
      </c>
      <c r="C1569" s="2" t="s">
        <v>6</v>
      </c>
      <c r="D1569" s="3">
        <v>2523316143.1199999</v>
      </c>
      <c r="E1569" t="str">
        <f t="shared" si="206"/>
        <v>Avis</v>
      </c>
      <c r="F1569" t="str">
        <f t="shared" si="206"/>
        <v>Budget</v>
      </c>
      <c r="G1569" t="str">
        <f t="shared" si="206"/>
        <v>Group</v>
      </c>
      <c r="H1569" t="str">
        <f t="shared" si="206"/>
        <v>Inc</v>
      </c>
      <c r="I1569" t="str">
        <f t="shared" si="206"/>
        <v/>
      </c>
      <c r="J1569" t="str">
        <f t="shared" si="207"/>
        <v/>
      </c>
      <c r="K1569" t="str">
        <f t="shared" si="200"/>
        <v>Avis</v>
      </c>
      <c r="L1569" t="str">
        <f t="shared" si="201"/>
        <v>Avis Budget</v>
      </c>
      <c r="M1569" t="str">
        <f t="shared" si="202"/>
        <v>Avis Budget Group</v>
      </c>
      <c r="N1569" t="str">
        <f t="shared" si="203"/>
        <v>Avis Budget Group Inc</v>
      </c>
      <c r="O1569" t="str">
        <f t="shared" si="204"/>
        <v/>
      </c>
      <c r="P1569" t="str">
        <f t="shared" si="205"/>
        <v/>
      </c>
    </row>
    <row r="1570" spans="1:16" collapsed="1" x14ac:dyDescent="0.25">
      <c r="A1570" s="2" t="s">
        <v>3141</v>
      </c>
      <c r="B1570" s="2" t="s">
        <v>3142</v>
      </c>
      <c r="C1570" s="2" t="s">
        <v>6</v>
      </c>
      <c r="D1570" s="3">
        <v>2521804068.02</v>
      </c>
      <c r="E1570" t="str">
        <f t="shared" si="206"/>
        <v>Lions</v>
      </c>
      <c r="F1570" t="str">
        <f t="shared" si="206"/>
        <v>Gate</v>
      </c>
      <c r="G1570" t="str">
        <f t="shared" si="206"/>
        <v>Entertainment</v>
      </c>
      <c r="H1570" t="str">
        <f t="shared" si="206"/>
        <v>Corp</v>
      </c>
      <c r="I1570" t="str">
        <f t="shared" si="206"/>
        <v/>
      </c>
      <c r="J1570" t="str">
        <f t="shared" si="207"/>
        <v/>
      </c>
      <c r="K1570" t="str">
        <f t="shared" si="200"/>
        <v>Lions</v>
      </c>
      <c r="L1570" t="str">
        <f t="shared" si="201"/>
        <v>Lions Gate</v>
      </c>
      <c r="M1570" t="str">
        <f t="shared" si="202"/>
        <v>Lions Gate Entertainment</v>
      </c>
      <c r="N1570" t="str">
        <f t="shared" si="203"/>
        <v>Lions Gate Entertainment Corp</v>
      </c>
      <c r="O1570" t="str">
        <f t="shared" si="204"/>
        <v/>
      </c>
      <c r="P1570" t="str">
        <f t="shared" si="205"/>
        <v/>
      </c>
    </row>
    <row r="1571" spans="1:16" collapsed="1" x14ac:dyDescent="0.25">
      <c r="A1571" s="2" t="s">
        <v>3143</v>
      </c>
      <c r="B1571" s="2" t="s">
        <v>3144</v>
      </c>
      <c r="C1571" s="2" t="s">
        <v>6</v>
      </c>
      <c r="D1571" s="3">
        <v>2519029460.25</v>
      </c>
      <c r="E1571" t="str">
        <f t="shared" si="206"/>
        <v>Resideo</v>
      </c>
      <c r="F1571" t="str">
        <f t="shared" si="206"/>
        <v>Technologies</v>
      </c>
      <c r="G1571" t="str">
        <f t="shared" si="206"/>
        <v>Inc</v>
      </c>
      <c r="H1571" t="str">
        <f t="shared" si="206"/>
        <v/>
      </c>
      <c r="I1571" t="str">
        <f t="shared" si="206"/>
        <v/>
      </c>
      <c r="J1571" t="str">
        <f t="shared" si="207"/>
        <v/>
      </c>
      <c r="K1571" t="str">
        <f t="shared" si="200"/>
        <v>Resideo</v>
      </c>
      <c r="L1571" t="str">
        <f t="shared" si="201"/>
        <v>Resideo Technologies</v>
      </c>
      <c r="M1571" t="str">
        <f t="shared" si="202"/>
        <v>Resideo Technologies Inc</v>
      </c>
      <c r="N1571" t="str">
        <f t="shared" si="203"/>
        <v/>
      </c>
      <c r="O1571" t="str">
        <f t="shared" si="204"/>
        <v/>
      </c>
      <c r="P1571" t="str">
        <f t="shared" si="205"/>
        <v/>
      </c>
    </row>
    <row r="1572" spans="1:16" collapsed="1" x14ac:dyDescent="0.25">
      <c r="A1572" s="2" t="s">
        <v>3145</v>
      </c>
      <c r="B1572" s="2" t="s">
        <v>3146</v>
      </c>
      <c r="C1572" s="2" t="s">
        <v>6</v>
      </c>
      <c r="D1572" s="3">
        <v>2518545024.8600001</v>
      </c>
      <c r="E1572" t="str">
        <f t="shared" si="206"/>
        <v>Guggenheim</v>
      </c>
      <c r="F1572" t="str">
        <f t="shared" si="206"/>
        <v>S&amp;P</v>
      </c>
      <c r="G1572" t="str">
        <f t="shared" si="206"/>
        <v>500</v>
      </c>
      <c r="H1572" t="str">
        <f t="shared" si="206"/>
        <v>Pure</v>
      </c>
      <c r="I1572" t="str">
        <f t="shared" si="206"/>
        <v>Growth</v>
      </c>
      <c r="J1572" t="str">
        <f t="shared" si="207"/>
        <v>ETF</v>
      </c>
      <c r="K1572" t="str">
        <f t="shared" si="200"/>
        <v>Guggenheim</v>
      </c>
      <c r="L1572" t="str">
        <f t="shared" si="201"/>
        <v>Guggenheim S&amp;P</v>
      </c>
      <c r="M1572" t="str">
        <f t="shared" si="202"/>
        <v>Guggenheim S&amp;P 500</v>
      </c>
      <c r="N1572" t="str">
        <f t="shared" si="203"/>
        <v>Guggenheim S&amp;P 500 Pure</v>
      </c>
      <c r="O1572" t="str">
        <f t="shared" si="204"/>
        <v>Guggenheim S&amp;P 500 Pure Growth</v>
      </c>
      <c r="P1572" t="str">
        <f t="shared" si="205"/>
        <v>Guggenheim S&amp;P 500 Pure Growth ETF</v>
      </c>
    </row>
    <row r="1573" spans="1:16" collapsed="1" x14ac:dyDescent="0.25">
      <c r="A1573" s="2" t="s">
        <v>3147</v>
      </c>
      <c r="B1573" s="2" t="s">
        <v>3148</v>
      </c>
      <c r="C1573" s="2" t="s">
        <v>6</v>
      </c>
      <c r="D1573" s="3">
        <v>2516720545.4299998</v>
      </c>
      <c r="E1573" t="str">
        <f t="shared" si="206"/>
        <v>First</v>
      </c>
      <c r="F1573" t="str">
        <f t="shared" si="206"/>
        <v>Interstate</v>
      </c>
      <c r="G1573" t="str">
        <f t="shared" si="206"/>
        <v>BancSystem</v>
      </c>
      <c r="H1573" t="str">
        <f t="shared" si="206"/>
        <v>Inc</v>
      </c>
      <c r="I1573" t="str">
        <f t="shared" si="206"/>
        <v/>
      </c>
      <c r="J1573" t="str">
        <f t="shared" si="207"/>
        <v/>
      </c>
      <c r="K1573" t="str">
        <f t="shared" si="200"/>
        <v>First</v>
      </c>
      <c r="L1573" t="str">
        <f t="shared" si="201"/>
        <v>First Interstate</v>
      </c>
      <c r="M1573" t="str">
        <f t="shared" si="202"/>
        <v>First Interstate BancSystem</v>
      </c>
      <c r="N1573" t="str">
        <f t="shared" si="203"/>
        <v>First Interstate BancSystem Inc</v>
      </c>
      <c r="O1573" t="str">
        <f t="shared" si="204"/>
        <v/>
      </c>
      <c r="P1573" t="str">
        <f t="shared" si="205"/>
        <v/>
      </c>
    </row>
    <row r="1574" spans="1:16" collapsed="1" x14ac:dyDescent="0.25">
      <c r="A1574" s="2" t="s">
        <v>3149</v>
      </c>
      <c r="B1574" s="2" t="s">
        <v>3150</v>
      </c>
      <c r="C1574" s="2" t="s">
        <v>6</v>
      </c>
      <c r="D1574" s="3">
        <v>2513130767.5</v>
      </c>
      <c r="E1574" t="str">
        <f t="shared" si="206"/>
        <v>Tenable</v>
      </c>
      <c r="F1574" t="str">
        <f t="shared" si="206"/>
        <v>Holdings</v>
      </c>
      <c r="G1574" t="str">
        <f t="shared" si="206"/>
        <v>Inc</v>
      </c>
      <c r="H1574" t="str">
        <f t="shared" si="206"/>
        <v/>
      </c>
      <c r="I1574" t="str">
        <f t="shared" si="206"/>
        <v/>
      </c>
      <c r="J1574" t="str">
        <f t="shared" si="207"/>
        <v/>
      </c>
      <c r="K1574" t="str">
        <f t="shared" si="200"/>
        <v>Tenable</v>
      </c>
      <c r="L1574" t="str">
        <f t="shared" si="201"/>
        <v>Tenable Holdings</v>
      </c>
      <c r="M1574" t="str">
        <f t="shared" si="202"/>
        <v>Tenable Holdings Inc</v>
      </c>
      <c r="N1574" t="str">
        <f t="shared" si="203"/>
        <v/>
      </c>
      <c r="O1574" t="str">
        <f t="shared" si="204"/>
        <v/>
      </c>
      <c r="P1574" t="str">
        <f t="shared" si="205"/>
        <v/>
      </c>
    </row>
    <row r="1575" spans="1:16" collapsed="1" x14ac:dyDescent="0.25">
      <c r="A1575" s="2" t="s">
        <v>3151</v>
      </c>
      <c r="B1575" s="2" t="s">
        <v>3152</v>
      </c>
      <c r="C1575" s="2" t="s">
        <v>6</v>
      </c>
      <c r="D1575" s="3">
        <v>2511062510.48</v>
      </c>
      <c r="E1575" t="str">
        <f t="shared" si="206"/>
        <v>Trinity</v>
      </c>
      <c r="F1575" t="str">
        <f t="shared" si="206"/>
        <v>Industries</v>
      </c>
      <c r="G1575" t="str">
        <f t="shared" si="206"/>
        <v>Inc</v>
      </c>
      <c r="H1575" t="str">
        <f t="shared" si="206"/>
        <v/>
      </c>
      <c r="I1575" t="str">
        <f t="shared" si="206"/>
        <v/>
      </c>
      <c r="J1575" t="str">
        <f t="shared" si="207"/>
        <v/>
      </c>
      <c r="K1575" t="str">
        <f t="shared" si="200"/>
        <v>Trinity</v>
      </c>
      <c r="L1575" t="str">
        <f t="shared" si="201"/>
        <v>Trinity Industries</v>
      </c>
      <c r="M1575" t="str">
        <f t="shared" si="202"/>
        <v>Trinity Industries Inc</v>
      </c>
      <c r="N1575" t="str">
        <f t="shared" si="203"/>
        <v/>
      </c>
      <c r="O1575" t="str">
        <f t="shared" si="204"/>
        <v/>
      </c>
      <c r="P1575" t="str">
        <f t="shared" si="205"/>
        <v/>
      </c>
    </row>
    <row r="1576" spans="1:16" collapsed="1" x14ac:dyDescent="0.25">
      <c r="A1576" s="2" t="s">
        <v>3153</v>
      </c>
      <c r="B1576" s="2" t="s">
        <v>3154</v>
      </c>
      <c r="C1576" s="2" t="s">
        <v>6</v>
      </c>
      <c r="D1576" s="3">
        <v>2508828664.54</v>
      </c>
      <c r="E1576" t="str">
        <f t="shared" si="206"/>
        <v>Aaon</v>
      </c>
      <c r="F1576" t="str">
        <f t="shared" si="206"/>
        <v>Inc</v>
      </c>
      <c r="G1576" t="str">
        <f t="shared" si="206"/>
        <v/>
      </c>
      <c r="H1576" t="str">
        <f t="shared" si="206"/>
        <v/>
      </c>
      <c r="I1576" t="str">
        <f t="shared" si="206"/>
        <v/>
      </c>
      <c r="J1576" t="str">
        <f t="shared" si="207"/>
        <v/>
      </c>
      <c r="K1576" t="str">
        <f t="shared" si="200"/>
        <v>Aaon</v>
      </c>
      <c r="L1576" t="str">
        <f t="shared" si="201"/>
        <v>Aaon Inc</v>
      </c>
      <c r="M1576" t="str">
        <f t="shared" si="202"/>
        <v/>
      </c>
      <c r="N1576" t="str">
        <f t="shared" si="203"/>
        <v/>
      </c>
      <c r="O1576" t="str">
        <f t="shared" si="204"/>
        <v/>
      </c>
      <c r="P1576" t="str">
        <f t="shared" si="205"/>
        <v/>
      </c>
    </row>
    <row r="1577" spans="1:16" collapsed="1" x14ac:dyDescent="0.25">
      <c r="A1577" s="2" t="s">
        <v>3155</v>
      </c>
      <c r="B1577" s="2" t="s">
        <v>3156</v>
      </c>
      <c r="C1577" s="2" t="s">
        <v>6</v>
      </c>
      <c r="D1577" s="3">
        <v>2500587500</v>
      </c>
      <c r="E1577" t="str">
        <f t="shared" si="206"/>
        <v>WisdomTree</v>
      </c>
      <c r="F1577" t="str">
        <f t="shared" si="206"/>
        <v>Bloomberg</v>
      </c>
      <c r="G1577" t="str">
        <f t="shared" si="206"/>
        <v>Floating</v>
      </c>
      <c r="H1577" t="str">
        <f t="shared" si="206"/>
        <v>Rate</v>
      </c>
      <c r="I1577" t="str">
        <f t="shared" si="206"/>
        <v>Treasury</v>
      </c>
      <c r="J1577" t="str">
        <f t="shared" si="207"/>
        <v>Fund</v>
      </c>
      <c r="K1577" t="str">
        <f t="shared" si="200"/>
        <v>WisdomTree</v>
      </c>
      <c r="L1577" t="str">
        <f t="shared" si="201"/>
        <v>WisdomTree Bloomberg</v>
      </c>
      <c r="M1577" t="str">
        <f t="shared" si="202"/>
        <v>WisdomTree Bloomberg Floating</v>
      </c>
      <c r="N1577" t="str">
        <f t="shared" si="203"/>
        <v>WisdomTree Bloomberg Floating Rate</v>
      </c>
      <c r="O1577" t="str">
        <f t="shared" si="204"/>
        <v>WisdomTree Bloomberg Floating Rate Treasury</v>
      </c>
      <c r="P1577" t="str">
        <f t="shared" si="205"/>
        <v>WisdomTree Bloomberg Floating Rate Treasury Fund</v>
      </c>
    </row>
    <row r="1578" spans="1:16" collapsed="1" x14ac:dyDescent="0.25">
      <c r="A1578" s="2" t="s">
        <v>3157</v>
      </c>
      <c r="B1578" s="2" t="s">
        <v>3158</v>
      </c>
      <c r="C1578" s="2" t="s">
        <v>6</v>
      </c>
      <c r="D1578" s="3">
        <v>2490876093.9200001</v>
      </c>
      <c r="E1578" t="str">
        <f t="shared" si="206"/>
        <v>Shake</v>
      </c>
      <c r="F1578" t="str">
        <f t="shared" si="206"/>
        <v>Shack</v>
      </c>
      <c r="G1578" t="str">
        <f t="shared" si="206"/>
        <v>Inc</v>
      </c>
      <c r="H1578" t="str">
        <f t="shared" si="206"/>
        <v/>
      </c>
      <c r="I1578" t="str">
        <f t="shared" si="206"/>
        <v/>
      </c>
      <c r="J1578" t="str">
        <f t="shared" si="207"/>
        <v/>
      </c>
      <c r="K1578" t="str">
        <f t="shared" si="200"/>
        <v>Shake</v>
      </c>
      <c r="L1578" t="str">
        <f t="shared" si="201"/>
        <v>Shake Shack</v>
      </c>
      <c r="M1578" t="str">
        <f t="shared" si="202"/>
        <v>Shake Shack Inc</v>
      </c>
      <c r="N1578" t="str">
        <f t="shared" si="203"/>
        <v/>
      </c>
      <c r="O1578" t="str">
        <f t="shared" si="204"/>
        <v/>
      </c>
      <c r="P1578" t="str">
        <f t="shared" si="205"/>
        <v/>
      </c>
    </row>
    <row r="1579" spans="1:16" collapsed="1" x14ac:dyDescent="0.25">
      <c r="A1579" s="2" t="s">
        <v>3159</v>
      </c>
      <c r="B1579" s="2" t="s">
        <v>3160</v>
      </c>
      <c r="C1579" s="2" t="s">
        <v>6</v>
      </c>
      <c r="D1579" s="3">
        <v>2489213115.1799998</v>
      </c>
      <c r="E1579" t="str">
        <f t="shared" si="206"/>
        <v>American</v>
      </c>
      <c r="F1579" t="str">
        <f t="shared" si="206"/>
        <v>Equity</v>
      </c>
      <c r="G1579" t="str">
        <f t="shared" si="206"/>
        <v>Investment</v>
      </c>
      <c r="H1579" t="str">
        <f t="shared" si="206"/>
        <v>Life</v>
      </c>
      <c r="I1579" t="str">
        <f t="shared" si="206"/>
        <v>Holding</v>
      </c>
      <c r="J1579" t="str">
        <f t="shared" si="207"/>
        <v>Co</v>
      </c>
      <c r="K1579" t="str">
        <f t="shared" si="200"/>
        <v>American</v>
      </c>
      <c r="L1579" t="str">
        <f t="shared" si="201"/>
        <v>American Equity</v>
      </c>
      <c r="M1579" t="str">
        <f t="shared" si="202"/>
        <v>American Equity Investment</v>
      </c>
      <c r="N1579" t="str">
        <f t="shared" si="203"/>
        <v>American Equity Investment Life</v>
      </c>
      <c r="O1579" t="str">
        <f t="shared" si="204"/>
        <v>American Equity Investment Life Holding</v>
      </c>
      <c r="P1579" t="str">
        <f t="shared" si="205"/>
        <v>American Equity Investment Life Holding Co</v>
      </c>
    </row>
    <row r="1580" spans="1:16" collapsed="1" x14ac:dyDescent="0.25">
      <c r="A1580" s="2" t="s">
        <v>3161</v>
      </c>
      <c r="B1580" s="2" t="s">
        <v>3162</v>
      </c>
      <c r="C1580" s="2" t="s">
        <v>6</v>
      </c>
      <c r="D1580" s="3">
        <v>2485515353.7600002</v>
      </c>
      <c r="E1580" t="str">
        <f t="shared" si="206"/>
        <v>Noah</v>
      </c>
      <c r="F1580" t="str">
        <f t="shared" si="206"/>
        <v>Holdings</v>
      </c>
      <c r="G1580" t="str">
        <f t="shared" si="206"/>
        <v>Ltd</v>
      </c>
      <c r="H1580" t="str">
        <f t="shared" si="206"/>
        <v/>
      </c>
      <c r="I1580" t="str">
        <f t="shared" si="206"/>
        <v/>
      </c>
      <c r="J1580" t="str">
        <f t="shared" si="207"/>
        <v/>
      </c>
      <c r="K1580" t="str">
        <f t="shared" si="200"/>
        <v>Noah</v>
      </c>
      <c r="L1580" t="str">
        <f t="shared" si="201"/>
        <v>Noah Holdings</v>
      </c>
      <c r="M1580" t="str">
        <f t="shared" si="202"/>
        <v>Noah Holdings Ltd</v>
      </c>
      <c r="N1580" t="str">
        <f t="shared" si="203"/>
        <v/>
      </c>
      <c r="O1580" t="str">
        <f t="shared" si="204"/>
        <v/>
      </c>
      <c r="P1580" t="str">
        <f t="shared" si="205"/>
        <v/>
      </c>
    </row>
    <row r="1581" spans="1:16" collapsed="1" x14ac:dyDescent="0.25">
      <c r="A1581" s="2" t="s">
        <v>3163</v>
      </c>
      <c r="B1581" s="2" t="s">
        <v>3164</v>
      </c>
      <c r="C1581" s="2" t="s">
        <v>6</v>
      </c>
      <c r="D1581" s="3">
        <v>2483864928</v>
      </c>
      <c r="E1581" t="str">
        <f t="shared" si="206"/>
        <v>Sprott</v>
      </c>
      <c r="F1581" t="str">
        <f t="shared" si="206"/>
        <v>Physical</v>
      </c>
      <c r="G1581" t="str">
        <f t="shared" si="206"/>
        <v>Gold</v>
      </c>
      <c r="H1581" t="str">
        <f t="shared" si="206"/>
        <v>and</v>
      </c>
      <c r="I1581" t="str">
        <f t="shared" si="206"/>
        <v>Silver</v>
      </c>
      <c r="J1581" t="str">
        <f t="shared" si="207"/>
        <v>Trust</v>
      </c>
      <c r="K1581" t="str">
        <f t="shared" si="200"/>
        <v>Sprott</v>
      </c>
      <c r="L1581" t="str">
        <f t="shared" si="201"/>
        <v>Sprott Physical</v>
      </c>
      <c r="M1581" t="str">
        <f t="shared" si="202"/>
        <v>Sprott Physical Gold</v>
      </c>
      <c r="N1581" t="str">
        <f t="shared" si="203"/>
        <v>Sprott Physical Gold and</v>
      </c>
      <c r="O1581" t="str">
        <f t="shared" si="204"/>
        <v>Sprott Physical Gold and Silver</v>
      </c>
      <c r="P1581" t="str">
        <f t="shared" si="205"/>
        <v>Sprott Physical Gold and Silver Trust</v>
      </c>
    </row>
    <row r="1582" spans="1:16" collapsed="1" x14ac:dyDescent="0.25">
      <c r="A1582" s="2" t="s">
        <v>3165</v>
      </c>
      <c r="B1582" s="2" t="s">
        <v>3166</v>
      </c>
      <c r="C1582" s="2" t="s">
        <v>6</v>
      </c>
      <c r="D1582" s="3">
        <v>2482867323</v>
      </c>
      <c r="E1582" t="str">
        <f t="shared" si="206"/>
        <v>iRobot</v>
      </c>
      <c r="F1582" t="str">
        <f t="shared" si="206"/>
        <v>Corp</v>
      </c>
      <c r="G1582" t="str">
        <f t="shared" si="206"/>
        <v/>
      </c>
      <c r="H1582" t="str">
        <f t="shared" si="206"/>
        <v/>
      </c>
      <c r="I1582" t="str">
        <f t="shared" si="206"/>
        <v/>
      </c>
      <c r="J1582" t="str">
        <f t="shared" si="207"/>
        <v/>
      </c>
      <c r="K1582" t="str">
        <f t="shared" si="200"/>
        <v>iRobot</v>
      </c>
      <c r="L1582" t="str">
        <f t="shared" si="201"/>
        <v>iRobot Corp</v>
      </c>
      <c r="M1582" t="str">
        <f t="shared" si="202"/>
        <v/>
      </c>
      <c r="N1582" t="str">
        <f t="shared" si="203"/>
        <v/>
      </c>
      <c r="O1582" t="str">
        <f t="shared" si="204"/>
        <v/>
      </c>
      <c r="P1582" t="str">
        <f t="shared" si="205"/>
        <v/>
      </c>
    </row>
    <row r="1583" spans="1:16" collapsed="1" x14ac:dyDescent="0.25">
      <c r="A1583" s="2" t="s">
        <v>3167</v>
      </c>
      <c r="B1583" s="2" t="s">
        <v>3168</v>
      </c>
      <c r="C1583" s="2" t="s">
        <v>6</v>
      </c>
      <c r="D1583" s="3">
        <v>2477511858.9000001</v>
      </c>
      <c r="E1583" t="str">
        <f t="shared" si="206"/>
        <v>Colony</v>
      </c>
      <c r="F1583" t="str">
        <f t="shared" si="206"/>
        <v>Capital</v>
      </c>
      <c r="G1583" t="str">
        <f t="shared" si="206"/>
        <v>Inc</v>
      </c>
      <c r="H1583" t="str">
        <f t="shared" si="206"/>
        <v/>
      </c>
      <c r="I1583" t="str">
        <f t="shared" si="206"/>
        <v/>
      </c>
      <c r="J1583" t="str">
        <f t="shared" si="207"/>
        <v/>
      </c>
      <c r="K1583" t="str">
        <f t="shared" si="200"/>
        <v>Colony</v>
      </c>
      <c r="L1583" t="str">
        <f t="shared" si="201"/>
        <v>Colony Capital</v>
      </c>
      <c r="M1583" t="str">
        <f t="shared" si="202"/>
        <v>Colony Capital Inc</v>
      </c>
      <c r="N1583" t="str">
        <f t="shared" si="203"/>
        <v/>
      </c>
      <c r="O1583" t="str">
        <f t="shared" si="204"/>
        <v/>
      </c>
      <c r="P1583" t="str">
        <f t="shared" si="205"/>
        <v/>
      </c>
    </row>
    <row r="1584" spans="1:16" collapsed="1" x14ac:dyDescent="0.25">
      <c r="A1584" s="2" t="s">
        <v>3169</v>
      </c>
      <c r="B1584" s="2" t="s">
        <v>3170</v>
      </c>
      <c r="C1584" s="2" t="s">
        <v>6</v>
      </c>
      <c r="D1584" s="3">
        <v>2475896251.0900002</v>
      </c>
      <c r="E1584" t="str">
        <f t="shared" si="206"/>
        <v>Sprouts</v>
      </c>
      <c r="F1584" t="str">
        <f t="shared" si="206"/>
        <v>Farmers</v>
      </c>
      <c r="G1584" t="str">
        <f t="shared" si="206"/>
        <v>Market</v>
      </c>
      <c r="H1584" t="str">
        <f t="shared" si="206"/>
        <v>Inc</v>
      </c>
      <c r="I1584" t="str">
        <f t="shared" si="206"/>
        <v/>
      </c>
      <c r="J1584" t="str">
        <f t="shared" si="207"/>
        <v/>
      </c>
      <c r="K1584" t="str">
        <f t="shared" si="200"/>
        <v>Sprouts</v>
      </c>
      <c r="L1584" t="str">
        <f t="shared" si="201"/>
        <v>Sprouts Farmers</v>
      </c>
      <c r="M1584" t="str">
        <f t="shared" si="202"/>
        <v>Sprouts Farmers Market</v>
      </c>
      <c r="N1584" t="str">
        <f t="shared" si="203"/>
        <v>Sprouts Farmers Market Inc</v>
      </c>
      <c r="O1584" t="str">
        <f t="shared" si="204"/>
        <v/>
      </c>
      <c r="P1584" t="str">
        <f t="shared" si="205"/>
        <v/>
      </c>
    </row>
    <row r="1585" spans="1:16" collapsed="1" x14ac:dyDescent="0.25">
      <c r="A1585" s="2" t="s">
        <v>3171</v>
      </c>
      <c r="B1585" s="2" t="s">
        <v>3172</v>
      </c>
      <c r="C1585" s="2" t="s">
        <v>6</v>
      </c>
      <c r="D1585" s="3">
        <v>2474290484.3299999</v>
      </c>
      <c r="E1585" t="str">
        <f t="shared" si="206"/>
        <v>Workiva</v>
      </c>
      <c r="F1585" t="str">
        <f t="shared" si="206"/>
        <v>Inc</v>
      </c>
      <c r="G1585" t="str">
        <f t="shared" si="206"/>
        <v/>
      </c>
      <c r="H1585" t="str">
        <f t="shared" si="206"/>
        <v/>
      </c>
      <c r="I1585" t="str">
        <f t="shared" si="206"/>
        <v/>
      </c>
      <c r="J1585" t="str">
        <f t="shared" si="207"/>
        <v/>
      </c>
      <c r="K1585" t="str">
        <f t="shared" si="200"/>
        <v>Workiva</v>
      </c>
      <c r="L1585" t="str">
        <f t="shared" si="201"/>
        <v>Workiva Inc</v>
      </c>
      <c r="M1585" t="str">
        <f t="shared" si="202"/>
        <v/>
      </c>
      <c r="N1585" t="str">
        <f t="shared" si="203"/>
        <v/>
      </c>
      <c r="O1585" t="str">
        <f t="shared" si="204"/>
        <v/>
      </c>
      <c r="P1585" t="str">
        <f t="shared" si="205"/>
        <v/>
      </c>
    </row>
    <row r="1586" spans="1:16" collapsed="1" x14ac:dyDescent="0.25">
      <c r="A1586" s="2" t="s">
        <v>3173</v>
      </c>
      <c r="B1586" s="2" t="s">
        <v>3174</v>
      </c>
      <c r="C1586" s="2" t="s">
        <v>6</v>
      </c>
      <c r="D1586" s="3">
        <v>2473593349.6500001</v>
      </c>
      <c r="E1586" t="str">
        <f t="shared" si="206"/>
        <v>Wolverine</v>
      </c>
      <c r="F1586" t="str">
        <f t="shared" si="206"/>
        <v>World</v>
      </c>
      <c r="G1586" t="str">
        <f t="shared" si="206"/>
        <v>Wide</v>
      </c>
      <c r="H1586" t="str">
        <f t="shared" si="206"/>
        <v>Inc</v>
      </c>
      <c r="I1586" t="str">
        <f t="shared" si="206"/>
        <v/>
      </c>
      <c r="J1586" t="str">
        <f t="shared" si="207"/>
        <v/>
      </c>
      <c r="K1586" t="str">
        <f t="shared" si="200"/>
        <v>Wolverine</v>
      </c>
      <c r="L1586" t="str">
        <f t="shared" si="201"/>
        <v>Wolverine World</v>
      </c>
      <c r="M1586" t="str">
        <f t="shared" si="202"/>
        <v>Wolverine World Wide</v>
      </c>
      <c r="N1586" t="str">
        <f t="shared" si="203"/>
        <v>Wolverine World Wide Inc</v>
      </c>
      <c r="O1586" t="str">
        <f t="shared" si="204"/>
        <v/>
      </c>
      <c r="P1586" t="str">
        <f t="shared" si="205"/>
        <v/>
      </c>
    </row>
    <row r="1587" spans="1:16" collapsed="1" x14ac:dyDescent="0.25">
      <c r="A1587" s="2" t="s">
        <v>3175</v>
      </c>
      <c r="B1587" s="2" t="s">
        <v>3176</v>
      </c>
      <c r="C1587" s="2" t="s">
        <v>6</v>
      </c>
      <c r="D1587" s="3">
        <v>2473352100</v>
      </c>
      <c r="E1587" t="str">
        <f t="shared" si="206"/>
        <v>First</v>
      </c>
      <c r="F1587" t="str">
        <f t="shared" si="206"/>
        <v>Trust</v>
      </c>
      <c r="G1587" t="str">
        <f t="shared" si="206"/>
        <v>North</v>
      </c>
      <c r="H1587" t="str">
        <f t="shared" si="206"/>
        <v>American</v>
      </c>
      <c r="I1587" t="str">
        <f t="shared" si="206"/>
        <v>Energy</v>
      </c>
      <c r="J1587" t="str">
        <f t="shared" si="207"/>
        <v>Infrastructure</v>
      </c>
      <c r="K1587" t="str">
        <f t="shared" si="200"/>
        <v>First</v>
      </c>
      <c r="L1587" t="str">
        <f t="shared" si="201"/>
        <v>First Trust</v>
      </c>
      <c r="M1587" t="str">
        <f t="shared" si="202"/>
        <v>First Trust North</v>
      </c>
      <c r="N1587" t="str">
        <f t="shared" si="203"/>
        <v>First Trust North American</v>
      </c>
      <c r="O1587" t="str">
        <f t="shared" si="204"/>
        <v>First Trust North American Energy</v>
      </c>
      <c r="P1587" t="str">
        <f t="shared" si="205"/>
        <v>First Trust North American Energy Infrastructure</v>
      </c>
    </row>
    <row r="1588" spans="1:16" collapsed="1" x14ac:dyDescent="0.25">
      <c r="A1588" s="2" t="s">
        <v>3177</v>
      </c>
      <c r="B1588" s="2" t="s">
        <v>3178</v>
      </c>
      <c r="C1588" s="2" t="s">
        <v>6</v>
      </c>
      <c r="D1588" s="3">
        <v>2464179176.3400002</v>
      </c>
      <c r="E1588" t="str">
        <f t="shared" si="206"/>
        <v>Independent</v>
      </c>
      <c r="F1588" t="str">
        <f t="shared" si="206"/>
        <v>Bank</v>
      </c>
      <c r="G1588" t="str">
        <f t="shared" si="206"/>
        <v>Corp</v>
      </c>
      <c r="H1588" t="str">
        <f t="shared" si="206"/>
        <v>(Massachusetts)</v>
      </c>
      <c r="I1588" t="str">
        <f t="shared" si="206"/>
        <v/>
      </c>
      <c r="J1588" t="str">
        <f t="shared" si="207"/>
        <v/>
      </c>
      <c r="K1588" t="str">
        <f t="shared" si="200"/>
        <v>Independent</v>
      </c>
      <c r="L1588" t="str">
        <f t="shared" si="201"/>
        <v>Independent Bank</v>
      </c>
      <c r="M1588" t="str">
        <f t="shared" si="202"/>
        <v>Independent Bank Corp</v>
      </c>
      <c r="N1588" t="str">
        <f t="shared" si="203"/>
        <v>Independent Bank Corp (Massachusetts)</v>
      </c>
      <c r="O1588" t="str">
        <f t="shared" si="204"/>
        <v/>
      </c>
      <c r="P1588" t="str">
        <f t="shared" si="205"/>
        <v/>
      </c>
    </row>
    <row r="1589" spans="1:16" collapsed="1" x14ac:dyDescent="0.25">
      <c r="A1589" s="2" t="s">
        <v>3179</v>
      </c>
      <c r="B1589" s="2" t="s">
        <v>3180</v>
      </c>
      <c r="C1589" s="2" t="s">
        <v>6</v>
      </c>
      <c r="D1589" s="3">
        <v>2457330386.3200002</v>
      </c>
      <c r="E1589" t="str">
        <f t="shared" si="206"/>
        <v>Vanguard</v>
      </c>
      <c r="F1589" t="str">
        <f t="shared" si="206"/>
        <v>Mega</v>
      </c>
      <c r="G1589" t="str">
        <f t="shared" si="206"/>
        <v>Cap</v>
      </c>
      <c r="H1589" t="str">
        <f t="shared" si="206"/>
        <v>300</v>
      </c>
      <c r="I1589" t="str">
        <f t="shared" si="206"/>
        <v>Value</v>
      </c>
      <c r="J1589" t="str">
        <f t="shared" si="207"/>
        <v>Index</v>
      </c>
      <c r="K1589" t="str">
        <f t="shared" si="200"/>
        <v>Vanguard</v>
      </c>
      <c r="L1589" t="str">
        <f t="shared" si="201"/>
        <v>Vanguard Mega</v>
      </c>
      <c r="M1589" t="str">
        <f t="shared" si="202"/>
        <v>Vanguard Mega Cap</v>
      </c>
      <c r="N1589" t="str">
        <f t="shared" si="203"/>
        <v>Vanguard Mega Cap 300</v>
      </c>
      <c r="O1589" t="str">
        <f t="shared" si="204"/>
        <v>Vanguard Mega Cap 300 Value</v>
      </c>
      <c r="P1589" t="str">
        <f t="shared" si="205"/>
        <v>Vanguard Mega Cap 300 Value Index</v>
      </c>
    </row>
    <row r="1590" spans="1:16" collapsed="1" x14ac:dyDescent="0.25">
      <c r="A1590" s="2" t="s">
        <v>3181</v>
      </c>
      <c r="B1590" s="2" t="s">
        <v>3182</v>
      </c>
      <c r="C1590" s="2" t="s">
        <v>6</v>
      </c>
      <c r="D1590" s="3">
        <v>2453377237.5</v>
      </c>
      <c r="E1590" t="str">
        <f t="shared" si="206"/>
        <v>California</v>
      </c>
      <c r="F1590" t="str">
        <f t="shared" si="206"/>
        <v>Water</v>
      </c>
      <c r="G1590" t="str">
        <f t="shared" si="206"/>
        <v>Service</v>
      </c>
      <c r="H1590" t="str">
        <f t="shared" si="206"/>
        <v>Group</v>
      </c>
      <c r="I1590" t="str">
        <f t="shared" si="206"/>
        <v/>
      </c>
      <c r="J1590" t="str">
        <f t="shared" si="207"/>
        <v/>
      </c>
      <c r="K1590" t="str">
        <f t="shared" si="200"/>
        <v>California</v>
      </c>
      <c r="L1590" t="str">
        <f t="shared" si="201"/>
        <v>California Water</v>
      </c>
      <c r="M1590" t="str">
        <f t="shared" si="202"/>
        <v>California Water Service</v>
      </c>
      <c r="N1590" t="str">
        <f t="shared" si="203"/>
        <v>California Water Service Group</v>
      </c>
      <c r="O1590" t="str">
        <f t="shared" si="204"/>
        <v/>
      </c>
      <c r="P1590" t="str">
        <f t="shared" si="205"/>
        <v/>
      </c>
    </row>
    <row r="1591" spans="1:16" collapsed="1" x14ac:dyDescent="0.25">
      <c r="A1591" s="2" t="s">
        <v>3183</v>
      </c>
      <c r="B1591" s="2" t="s">
        <v>3184</v>
      </c>
      <c r="C1591" s="2" t="s">
        <v>6</v>
      </c>
      <c r="D1591" s="3">
        <v>2452267163.4299998</v>
      </c>
      <c r="E1591" t="str">
        <f t="shared" si="206"/>
        <v>Reata</v>
      </c>
      <c r="F1591" t="str">
        <f t="shared" si="206"/>
        <v>Pharmaceuticals</v>
      </c>
      <c r="G1591" t="str">
        <f t="shared" si="206"/>
        <v>Inc</v>
      </c>
      <c r="H1591" t="str">
        <f t="shared" si="206"/>
        <v/>
      </c>
      <c r="I1591" t="str">
        <f t="shared" si="206"/>
        <v/>
      </c>
      <c r="J1591" t="str">
        <f t="shared" si="207"/>
        <v/>
      </c>
      <c r="K1591" t="str">
        <f t="shared" si="200"/>
        <v>Reata</v>
      </c>
      <c r="L1591" t="str">
        <f t="shared" si="201"/>
        <v>Reata Pharmaceuticals</v>
      </c>
      <c r="M1591" t="str">
        <f t="shared" si="202"/>
        <v>Reata Pharmaceuticals Inc</v>
      </c>
      <c r="N1591" t="str">
        <f t="shared" si="203"/>
        <v/>
      </c>
      <c r="O1591" t="str">
        <f t="shared" si="204"/>
        <v/>
      </c>
      <c r="P1591" t="str">
        <f t="shared" si="205"/>
        <v/>
      </c>
    </row>
    <row r="1592" spans="1:16" collapsed="1" x14ac:dyDescent="0.25">
      <c r="A1592" s="2" t="s">
        <v>3185</v>
      </c>
      <c r="B1592" s="2" t="s">
        <v>3186</v>
      </c>
      <c r="C1592" s="2" t="s">
        <v>6</v>
      </c>
      <c r="D1592" s="3">
        <v>2451007920.9200001</v>
      </c>
      <c r="E1592" t="str">
        <f t="shared" si="206"/>
        <v>Yelp</v>
      </c>
      <c r="F1592" t="str">
        <f t="shared" si="206"/>
        <v>Inc</v>
      </c>
      <c r="G1592" t="str">
        <f t="shared" si="206"/>
        <v/>
      </c>
      <c r="H1592" t="str">
        <f t="shared" si="206"/>
        <v/>
      </c>
      <c r="I1592" t="str">
        <f t="shared" si="206"/>
        <v/>
      </c>
      <c r="J1592" t="str">
        <f t="shared" si="207"/>
        <v/>
      </c>
      <c r="K1592" t="str">
        <f t="shared" si="200"/>
        <v>Yelp</v>
      </c>
      <c r="L1592" t="str">
        <f t="shared" si="201"/>
        <v>Yelp Inc</v>
      </c>
      <c r="M1592" t="str">
        <f t="shared" si="202"/>
        <v/>
      </c>
      <c r="N1592" t="str">
        <f t="shared" si="203"/>
        <v/>
      </c>
      <c r="O1592" t="str">
        <f t="shared" si="204"/>
        <v/>
      </c>
      <c r="P1592" t="str">
        <f t="shared" si="205"/>
        <v/>
      </c>
    </row>
    <row r="1593" spans="1:16" collapsed="1" x14ac:dyDescent="0.25">
      <c r="A1593" s="2" t="s">
        <v>3187</v>
      </c>
      <c r="B1593" s="2" t="s">
        <v>3188</v>
      </c>
      <c r="C1593" s="2" t="s">
        <v>6</v>
      </c>
      <c r="D1593" s="3">
        <v>2448099700.52</v>
      </c>
      <c r="E1593" t="str">
        <f t="shared" si="206"/>
        <v>Arrowhead</v>
      </c>
      <c r="F1593" t="str">
        <f t="shared" si="206"/>
        <v>Pharmaceuticals</v>
      </c>
      <c r="G1593" t="str">
        <f t="shared" si="206"/>
        <v>Inc</v>
      </c>
      <c r="H1593" t="str">
        <f t="shared" si="206"/>
        <v/>
      </c>
      <c r="I1593" t="str">
        <f t="shared" si="206"/>
        <v/>
      </c>
      <c r="J1593" t="str">
        <f t="shared" si="207"/>
        <v/>
      </c>
      <c r="K1593" t="str">
        <f t="shared" si="200"/>
        <v>Arrowhead</v>
      </c>
      <c r="L1593" t="str">
        <f t="shared" si="201"/>
        <v>Arrowhead Pharmaceuticals</v>
      </c>
      <c r="M1593" t="str">
        <f t="shared" si="202"/>
        <v>Arrowhead Pharmaceuticals Inc</v>
      </c>
      <c r="N1593" t="str">
        <f t="shared" si="203"/>
        <v/>
      </c>
      <c r="O1593" t="str">
        <f t="shared" si="204"/>
        <v/>
      </c>
      <c r="P1593" t="str">
        <f t="shared" si="205"/>
        <v/>
      </c>
    </row>
    <row r="1594" spans="1:16" collapsed="1" x14ac:dyDescent="0.25">
      <c r="A1594" s="2" t="s">
        <v>3189</v>
      </c>
      <c r="B1594" s="2" t="s">
        <v>3190</v>
      </c>
      <c r="C1594" s="2" t="s">
        <v>6</v>
      </c>
      <c r="D1594" s="3">
        <v>2445923480</v>
      </c>
      <c r="E1594" t="str">
        <f t="shared" si="206"/>
        <v>Healthcare</v>
      </c>
      <c r="F1594" t="str">
        <f t="shared" si="206"/>
        <v>Services</v>
      </c>
      <c r="G1594" t="str">
        <f t="shared" si="206"/>
        <v>Group</v>
      </c>
      <c r="H1594" t="str">
        <f t="shared" si="206"/>
        <v>Inc</v>
      </c>
      <c r="I1594" t="str">
        <f t="shared" si="206"/>
        <v/>
      </c>
      <c r="J1594" t="str">
        <f t="shared" si="207"/>
        <v/>
      </c>
      <c r="K1594" t="str">
        <f t="shared" si="200"/>
        <v>Healthcare</v>
      </c>
      <c r="L1594" t="str">
        <f t="shared" si="201"/>
        <v>Healthcare Services</v>
      </c>
      <c r="M1594" t="str">
        <f t="shared" si="202"/>
        <v>Healthcare Services Group</v>
      </c>
      <c r="N1594" t="str">
        <f t="shared" si="203"/>
        <v>Healthcare Services Group Inc</v>
      </c>
      <c r="O1594" t="str">
        <f t="shared" si="204"/>
        <v/>
      </c>
      <c r="P1594" t="str">
        <f t="shared" si="205"/>
        <v/>
      </c>
    </row>
    <row r="1595" spans="1:16" collapsed="1" x14ac:dyDescent="0.25">
      <c r="A1595" s="2" t="s">
        <v>3191</v>
      </c>
      <c r="B1595" s="2" t="s">
        <v>3192</v>
      </c>
      <c r="C1595" s="2" t="s">
        <v>6</v>
      </c>
      <c r="D1595" s="3">
        <v>2442600000</v>
      </c>
      <c r="E1595" t="str">
        <f t="shared" si="206"/>
        <v>Ishares</v>
      </c>
      <c r="F1595" t="str">
        <f t="shared" si="206"/>
        <v>Msci</v>
      </c>
      <c r="G1595" t="str">
        <f t="shared" si="206"/>
        <v>Pacific</v>
      </c>
      <c r="H1595" t="str">
        <f t="shared" si="206"/>
        <v>Ex</v>
      </c>
      <c r="I1595" t="str">
        <f t="shared" si="206"/>
        <v>Japan</v>
      </c>
      <c r="J1595" t="str">
        <f t="shared" si="207"/>
        <v/>
      </c>
      <c r="K1595" t="str">
        <f t="shared" si="200"/>
        <v>Ishares</v>
      </c>
      <c r="L1595" t="str">
        <f t="shared" si="201"/>
        <v>Ishares Msci</v>
      </c>
      <c r="M1595" t="str">
        <f t="shared" si="202"/>
        <v>Ishares Msci Pacific</v>
      </c>
      <c r="N1595" t="str">
        <f t="shared" si="203"/>
        <v>Ishares Msci Pacific Ex</v>
      </c>
      <c r="O1595" t="str">
        <f t="shared" si="204"/>
        <v>Ishares Msci Pacific Ex Japan</v>
      </c>
      <c r="P1595" t="str">
        <f t="shared" si="205"/>
        <v/>
      </c>
    </row>
    <row r="1596" spans="1:16" collapsed="1" x14ac:dyDescent="0.25">
      <c r="A1596" s="2" t="s">
        <v>3193</v>
      </c>
      <c r="B1596" s="2" t="s">
        <v>3194</v>
      </c>
      <c r="C1596" s="2" t="s">
        <v>6</v>
      </c>
      <c r="D1596" s="3">
        <v>2441215650.9200001</v>
      </c>
      <c r="E1596" t="str">
        <f t="shared" si="206"/>
        <v>Eaton</v>
      </c>
      <c r="F1596" t="str">
        <f t="shared" si="206"/>
        <v>Vance</v>
      </c>
      <c r="G1596" t="str">
        <f t="shared" si="206"/>
        <v>Tax-Managed</v>
      </c>
      <c r="H1596" t="str">
        <f t="shared" si="206"/>
        <v>Global</v>
      </c>
      <c r="I1596" t="str">
        <f t="shared" si="206"/>
        <v>Diversified</v>
      </c>
      <c r="J1596" t="str">
        <f t="shared" si="207"/>
        <v>Equity</v>
      </c>
      <c r="K1596" t="str">
        <f t="shared" si="200"/>
        <v>Eaton</v>
      </c>
      <c r="L1596" t="str">
        <f t="shared" si="201"/>
        <v>Eaton Vance</v>
      </c>
      <c r="M1596" t="str">
        <f t="shared" si="202"/>
        <v>Eaton Vance Tax-Managed</v>
      </c>
      <c r="N1596" t="str">
        <f t="shared" si="203"/>
        <v>Eaton Vance Tax-Managed Global</v>
      </c>
      <c r="O1596" t="str">
        <f t="shared" si="204"/>
        <v>Eaton Vance Tax-Managed Global Diversified</v>
      </c>
      <c r="P1596" t="str">
        <f t="shared" si="205"/>
        <v>Eaton Vance Tax-Managed Global Diversified Equity</v>
      </c>
    </row>
    <row r="1597" spans="1:16" collapsed="1" x14ac:dyDescent="0.25">
      <c r="A1597" s="2" t="s">
        <v>3195</v>
      </c>
      <c r="B1597" s="2" t="s">
        <v>3196</v>
      </c>
      <c r="C1597" s="2" t="s">
        <v>6</v>
      </c>
      <c r="D1597" s="3">
        <v>2438804736.4499998</v>
      </c>
      <c r="E1597" t="str">
        <f t="shared" si="206"/>
        <v>International</v>
      </c>
      <c r="F1597" t="str">
        <f t="shared" si="206"/>
        <v>Bancshares</v>
      </c>
      <c r="G1597" t="str">
        <f t="shared" si="206"/>
        <v>Corp</v>
      </c>
      <c r="H1597" t="str">
        <f t="shared" si="206"/>
        <v/>
      </c>
      <c r="I1597" t="str">
        <f t="shared" si="206"/>
        <v/>
      </c>
      <c r="J1597" t="str">
        <f t="shared" si="207"/>
        <v/>
      </c>
      <c r="K1597" t="str">
        <f t="shared" si="200"/>
        <v>International</v>
      </c>
      <c r="L1597" t="str">
        <f t="shared" si="201"/>
        <v>International Bancshares</v>
      </c>
      <c r="M1597" t="str">
        <f t="shared" si="202"/>
        <v>International Bancshares Corp</v>
      </c>
      <c r="N1597" t="str">
        <f t="shared" si="203"/>
        <v/>
      </c>
      <c r="O1597" t="str">
        <f t="shared" si="204"/>
        <v/>
      </c>
      <c r="P1597" t="str">
        <f t="shared" si="205"/>
        <v/>
      </c>
    </row>
    <row r="1598" spans="1:16" collapsed="1" x14ac:dyDescent="0.25">
      <c r="A1598" s="2" t="s">
        <v>3197</v>
      </c>
      <c r="B1598" s="2" t="s">
        <v>3198</v>
      </c>
      <c r="C1598" s="2" t="s">
        <v>6</v>
      </c>
      <c r="D1598" s="3">
        <v>2426959660</v>
      </c>
      <c r="E1598" t="str">
        <f t="shared" si="206"/>
        <v>Tootsie</v>
      </c>
      <c r="F1598" t="str">
        <f t="shared" si="206"/>
        <v>Roll</v>
      </c>
      <c r="G1598" t="str">
        <f t="shared" si="206"/>
        <v>Industries</v>
      </c>
      <c r="H1598" t="str">
        <f t="shared" si="206"/>
        <v>Inc</v>
      </c>
      <c r="I1598" t="str">
        <f t="shared" si="206"/>
        <v/>
      </c>
      <c r="J1598" t="str">
        <f t="shared" si="207"/>
        <v/>
      </c>
      <c r="K1598" t="str">
        <f t="shared" si="200"/>
        <v>Tootsie</v>
      </c>
      <c r="L1598" t="str">
        <f t="shared" si="201"/>
        <v>Tootsie Roll</v>
      </c>
      <c r="M1598" t="str">
        <f t="shared" si="202"/>
        <v>Tootsie Roll Industries</v>
      </c>
      <c r="N1598" t="str">
        <f t="shared" si="203"/>
        <v>Tootsie Roll Industries Inc</v>
      </c>
      <c r="O1598" t="str">
        <f t="shared" si="204"/>
        <v/>
      </c>
      <c r="P1598" t="str">
        <f t="shared" si="205"/>
        <v/>
      </c>
    </row>
    <row r="1599" spans="1:16" collapsed="1" x14ac:dyDescent="0.25">
      <c r="A1599" s="2" t="s">
        <v>3199</v>
      </c>
      <c r="B1599" s="2" t="s">
        <v>3200</v>
      </c>
      <c r="C1599" s="2" t="s">
        <v>6</v>
      </c>
      <c r="D1599" s="3">
        <v>2422929185.3800001</v>
      </c>
      <c r="E1599" t="str">
        <f t="shared" si="206"/>
        <v>Site</v>
      </c>
      <c r="F1599" t="str">
        <f t="shared" si="206"/>
        <v>Centers</v>
      </c>
      <c r="G1599" t="str">
        <f t="shared" si="206"/>
        <v>Corp</v>
      </c>
      <c r="H1599" t="str">
        <f t="shared" si="206"/>
        <v/>
      </c>
      <c r="I1599" t="str">
        <f t="shared" si="206"/>
        <v/>
      </c>
      <c r="J1599" t="str">
        <f t="shared" si="207"/>
        <v/>
      </c>
      <c r="K1599" t="str">
        <f t="shared" si="200"/>
        <v>Site</v>
      </c>
      <c r="L1599" t="str">
        <f t="shared" si="201"/>
        <v>Site Centers</v>
      </c>
      <c r="M1599" t="str">
        <f t="shared" si="202"/>
        <v>Site Centers Corp</v>
      </c>
      <c r="N1599" t="str">
        <f t="shared" si="203"/>
        <v/>
      </c>
      <c r="O1599" t="str">
        <f t="shared" si="204"/>
        <v/>
      </c>
      <c r="P1599" t="str">
        <f t="shared" si="205"/>
        <v/>
      </c>
    </row>
    <row r="1600" spans="1:16" collapsed="1" x14ac:dyDescent="0.25">
      <c r="A1600" s="2" t="s">
        <v>3201</v>
      </c>
      <c r="B1600" s="2" t="s">
        <v>3202</v>
      </c>
      <c r="C1600" s="2" t="s">
        <v>6</v>
      </c>
      <c r="D1600" s="3">
        <v>2418260000</v>
      </c>
      <c r="E1600" t="str">
        <f t="shared" si="206"/>
        <v>Spdr</v>
      </c>
      <c r="F1600" t="str">
        <f t="shared" si="206"/>
        <v>Series</v>
      </c>
      <c r="G1600" t="str">
        <f t="shared" si="206"/>
        <v>Trust</v>
      </c>
      <c r="H1600" t="str">
        <f t="shared" si="206"/>
        <v>Spdr</v>
      </c>
      <c r="I1600" t="str">
        <f t="shared" si="206"/>
        <v>Portfolio</v>
      </c>
      <c r="J1600" t="str">
        <f t="shared" si="207"/>
        <v>Large</v>
      </c>
      <c r="K1600" t="str">
        <f t="shared" si="200"/>
        <v>Spdr</v>
      </c>
      <c r="L1600" t="str">
        <f t="shared" si="201"/>
        <v>Spdr Series</v>
      </c>
      <c r="M1600" t="str">
        <f t="shared" si="202"/>
        <v>Spdr Series Trust</v>
      </c>
      <c r="N1600" t="str">
        <f t="shared" si="203"/>
        <v>Spdr Series Trust Spdr</v>
      </c>
      <c r="O1600" t="str">
        <f t="shared" si="204"/>
        <v>Spdr Series Trust Spdr Portfolio</v>
      </c>
      <c r="P1600" t="str">
        <f t="shared" si="205"/>
        <v>Spdr Series Trust Spdr Portfolio Large</v>
      </c>
    </row>
    <row r="1601" spans="1:16" collapsed="1" x14ac:dyDescent="0.25">
      <c r="A1601" s="2" t="s">
        <v>3203</v>
      </c>
      <c r="B1601" s="2" t="s">
        <v>3204</v>
      </c>
      <c r="C1601" s="2" t="s">
        <v>6</v>
      </c>
      <c r="D1601" s="3">
        <v>2410554000</v>
      </c>
      <c r="E1601" t="str">
        <f t="shared" ref="E1601:I1651" si="208">TRIM(MID(SUBSTITUTE($B1601," ",REPT(" ",LEN($B1601))),(E$1-1)*LEN($B1601)+1,LEN($B1601)))</f>
        <v>Guggenheim</v>
      </c>
      <c r="F1601" t="str">
        <f t="shared" si="208"/>
        <v>Enhanced</v>
      </c>
      <c r="G1601" t="str">
        <f t="shared" si="208"/>
        <v>Short</v>
      </c>
      <c r="H1601" t="str">
        <f t="shared" si="208"/>
        <v>Duration</v>
      </c>
      <c r="I1601" t="str">
        <f t="shared" si="208"/>
        <v>ETF</v>
      </c>
      <c r="J1601" t="str">
        <f t="shared" si="207"/>
        <v/>
      </c>
      <c r="K1601" t="str">
        <f t="shared" si="200"/>
        <v>Guggenheim</v>
      </c>
      <c r="L1601" t="str">
        <f t="shared" si="201"/>
        <v>Guggenheim Enhanced</v>
      </c>
      <c r="M1601" t="str">
        <f t="shared" si="202"/>
        <v>Guggenheim Enhanced Short</v>
      </c>
      <c r="N1601" t="str">
        <f t="shared" si="203"/>
        <v>Guggenheim Enhanced Short Duration</v>
      </c>
      <c r="O1601" t="str">
        <f t="shared" si="204"/>
        <v>Guggenheim Enhanced Short Duration ETF</v>
      </c>
      <c r="P1601" t="str">
        <f t="shared" si="205"/>
        <v/>
      </c>
    </row>
    <row r="1602" spans="1:16" collapsed="1" x14ac:dyDescent="0.25">
      <c r="A1602" s="2" t="s">
        <v>3205</v>
      </c>
      <c r="B1602" s="2" t="s">
        <v>3206</v>
      </c>
      <c r="C1602" s="2" t="s">
        <v>6</v>
      </c>
      <c r="D1602" s="3">
        <v>2405638194.3000002</v>
      </c>
      <c r="E1602" t="str">
        <f t="shared" si="208"/>
        <v>MGE</v>
      </c>
      <c r="F1602" t="str">
        <f t="shared" si="208"/>
        <v>Energy</v>
      </c>
      <c r="G1602" t="str">
        <f t="shared" si="208"/>
        <v>Inc</v>
      </c>
      <c r="H1602" t="str">
        <f t="shared" si="208"/>
        <v/>
      </c>
      <c r="I1602" t="str">
        <f t="shared" si="208"/>
        <v/>
      </c>
      <c r="J1602" t="str">
        <f t="shared" si="207"/>
        <v/>
      </c>
      <c r="K1602" t="str">
        <f t="shared" si="200"/>
        <v>MGE</v>
      </c>
      <c r="L1602" t="str">
        <f t="shared" si="201"/>
        <v>MGE Energy</v>
      </c>
      <c r="M1602" t="str">
        <f t="shared" si="202"/>
        <v>MGE Energy Inc</v>
      </c>
      <c r="N1602" t="str">
        <f t="shared" si="203"/>
        <v/>
      </c>
      <c r="O1602" t="str">
        <f t="shared" si="204"/>
        <v/>
      </c>
      <c r="P1602" t="str">
        <f t="shared" si="205"/>
        <v/>
      </c>
    </row>
    <row r="1603" spans="1:16" collapsed="1" x14ac:dyDescent="0.25">
      <c r="A1603" s="2" t="s">
        <v>3207</v>
      </c>
      <c r="B1603" s="2" t="s">
        <v>3208</v>
      </c>
      <c r="C1603" s="2" t="s">
        <v>6</v>
      </c>
      <c r="D1603" s="3">
        <v>2404643971.2600002</v>
      </c>
      <c r="E1603" t="str">
        <f t="shared" si="208"/>
        <v>AMN</v>
      </c>
      <c r="F1603" t="str">
        <f t="shared" si="208"/>
        <v>Healthcare</v>
      </c>
      <c r="G1603" t="str">
        <f t="shared" si="208"/>
        <v>Services</v>
      </c>
      <c r="H1603" t="str">
        <f t="shared" si="208"/>
        <v>Inc</v>
      </c>
      <c r="I1603" t="str">
        <f t="shared" si="208"/>
        <v/>
      </c>
      <c r="J1603" t="str">
        <f t="shared" si="207"/>
        <v/>
      </c>
      <c r="K1603" t="str">
        <f t="shared" ref="K1603:K1666" si="209">E1603</f>
        <v>AMN</v>
      </c>
      <c r="L1603" t="str">
        <f t="shared" ref="L1603:L1666" si="210">IF(LEN(F1603)&gt;0, K1603  &amp; " " &amp; F1603,"")</f>
        <v>AMN Healthcare</v>
      </c>
      <c r="M1603" t="str">
        <f t="shared" ref="M1603:M1666" si="211">IF(LEN(G1603)&gt;0, L1603  &amp; " " &amp; G1603,"")</f>
        <v>AMN Healthcare Services</v>
      </c>
      <c r="N1603" t="str">
        <f t="shared" ref="N1603:N1666" si="212">IF(LEN(H1603)&gt;0, M1603  &amp; " " &amp; H1603,"")</f>
        <v>AMN Healthcare Services Inc</v>
      </c>
      <c r="O1603" t="str">
        <f t="shared" ref="O1603:O1666" si="213">IF(LEN(I1603)&gt;0, N1603  &amp; " " &amp; I1603,"")</f>
        <v/>
      </c>
      <c r="P1603" t="str">
        <f t="shared" ref="P1603:P1666" si="214">IF(LEN(J1603)&gt;0, O1603  &amp; " " &amp; J1603,"")</f>
        <v/>
      </c>
    </row>
    <row r="1604" spans="1:16" collapsed="1" x14ac:dyDescent="0.25">
      <c r="A1604" s="2" t="s">
        <v>3209</v>
      </c>
      <c r="B1604" s="2" t="s">
        <v>3210</v>
      </c>
      <c r="C1604" s="2" t="s">
        <v>6</v>
      </c>
      <c r="D1604" s="3">
        <v>2404053589.3000002</v>
      </c>
      <c r="E1604" t="str">
        <f t="shared" si="208"/>
        <v>Hillenbrand</v>
      </c>
      <c r="F1604" t="str">
        <f t="shared" si="208"/>
        <v>Inc</v>
      </c>
      <c r="G1604" t="str">
        <f t="shared" si="208"/>
        <v/>
      </c>
      <c r="H1604" t="str">
        <f t="shared" si="208"/>
        <v/>
      </c>
      <c r="I1604" t="str">
        <f t="shared" si="208"/>
        <v/>
      </c>
      <c r="J1604" t="str">
        <f t="shared" si="207"/>
        <v/>
      </c>
      <c r="K1604" t="str">
        <f t="shared" si="209"/>
        <v>Hillenbrand</v>
      </c>
      <c r="L1604" t="str">
        <f t="shared" si="210"/>
        <v>Hillenbrand Inc</v>
      </c>
      <c r="M1604" t="str">
        <f t="shared" si="211"/>
        <v/>
      </c>
      <c r="N1604" t="str">
        <f t="shared" si="212"/>
        <v/>
      </c>
      <c r="O1604" t="str">
        <f t="shared" si="213"/>
        <v/>
      </c>
      <c r="P1604" t="str">
        <f t="shared" si="214"/>
        <v/>
      </c>
    </row>
    <row r="1605" spans="1:16" collapsed="1" x14ac:dyDescent="0.25">
      <c r="A1605" s="2" t="s">
        <v>3211</v>
      </c>
      <c r="B1605" s="2" t="s">
        <v>3212</v>
      </c>
      <c r="C1605" s="2" t="s">
        <v>6</v>
      </c>
      <c r="D1605" s="3">
        <v>2403030852.9000001</v>
      </c>
      <c r="E1605" t="str">
        <f t="shared" si="208"/>
        <v>Apergy</v>
      </c>
      <c r="F1605" t="str">
        <f t="shared" si="208"/>
        <v>Corp</v>
      </c>
      <c r="G1605" t="str">
        <f t="shared" si="208"/>
        <v/>
      </c>
      <c r="H1605" t="str">
        <f t="shared" si="208"/>
        <v/>
      </c>
      <c r="I1605" t="str">
        <f t="shared" si="208"/>
        <v/>
      </c>
      <c r="J1605" t="str">
        <f t="shared" si="207"/>
        <v/>
      </c>
      <c r="K1605" t="str">
        <f t="shared" si="209"/>
        <v>Apergy</v>
      </c>
      <c r="L1605" t="str">
        <f t="shared" si="210"/>
        <v>Apergy Corp</v>
      </c>
      <c r="M1605" t="str">
        <f t="shared" si="211"/>
        <v/>
      </c>
      <c r="N1605" t="str">
        <f t="shared" si="212"/>
        <v/>
      </c>
      <c r="O1605" t="str">
        <f t="shared" si="213"/>
        <v/>
      </c>
      <c r="P1605" t="str">
        <f t="shared" si="214"/>
        <v/>
      </c>
    </row>
    <row r="1606" spans="1:16" collapsed="1" x14ac:dyDescent="0.25">
      <c r="A1606" s="2" t="s">
        <v>3213</v>
      </c>
      <c r="B1606" s="2" t="s">
        <v>3214</v>
      </c>
      <c r="C1606" s="2" t="s">
        <v>6</v>
      </c>
      <c r="D1606" s="3">
        <v>2397697999.1500001</v>
      </c>
      <c r="E1606" t="str">
        <f t="shared" si="208"/>
        <v>Triton</v>
      </c>
      <c r="F1606" t="str">
        <f t="shared" si="208"/>
        <v>International</v>
      </c>
      <c r="G1606" t="str">
        <f t="shared" si="208"/>
        <v>Ltd</v>
      </c>
      <c r="H1606" t="str">
        <f t="shared" si="208"/>
        <v/>
      </c>
      <c r="I1606" t="str">
        <f t="shared" si="208"/>
        <v/>
      </c>
      <c r="J1606" t="str">
        <f t="shared" si="207"/>
        <v/>
      </c>
      <c r="K1606" t="str">
        <f t="shared" si="209"/>
        <v>Triton</v>
      </c>
      <c r="L1606" t="str">
        <f t="shared" si="210"/>
        <v>Triton International</v>
      </c>
      <c r="M1606" t="str">
        <f t="shared" si="211"/>
        <v>Triton International Ltd</v>
      </c>
      <c r="N1606" t="str">
        <f t="shared" si="212"/>
        <v/>
      </c>
      <c r="O1606" t="str">
        <f t="shared" si="213"/>
        <v/>
      </c>
      <c r="P1606" t="str">
        <f t="shared" si="214"/>
        <v/>
      </c>
    </row>
    <row r="1607" spans="1:16" collapsed="1" x14ac:dyDescent="0.25">
      <c r="A1607" s="2" t="s">
        <v>3215</v>
      </c>
      <c r="B1607" s="2" t="s">
        <v>3216</v>
      </c>
      <c r="C1607" s="2" t="s">
        <v>6</v>
      </c>
      <c r="D1607" s="3">
        <v>2395574112.5999999</v>
      </c>
      <c r="E1607" t="str">
        <f t="shared" si="208"/>
        <v>Albany</v>
      </c>
      <c r="F1607" t="str">
        <f t="shared" si="208"/>
        <v>International</v>
      </c>
      <c r="G1607" t="str">
        <f t="shared" si="208"/>
        <v>Corp</v>
      </c>
      <c r="H1607" t="str">
        <f t="shared" si="208"/>
        <v/>
      </c>
      <c r="I1607" t="str">
        <f t="shared" si="208"/>
        <v/>
      </c>
      <c r="J1607" t="str">
        <f t="shared" si="207"/>
        <v/>
      </c>
      <c r="K1607" t="str">
        <f t="shared" si="209"/>
        <v>Albany</v>
      </c>
      <c r="L1607" t="str">
        <f t="shared" si="210"/>
        <v>Albany International</v>
      </c>
      <c r="M1607" t="str">
        <f t="shared" si="211"/>
        <v>Albany International Corp</v>
      </c>
      <c r="N1607" t="str">
        <f t="shared" si="212"/>
        <v/>
      </c>
      <c r="O1607" t="str">
        <f t="shared" si="213"/>
        <v/>
      </c>
      <c r="P1607" t="str">
        <f t="shared" si="214"/>
        <v/>
      </c>
    </row>
    <row r="1608" spans="1:16" collapsed="1" x14ac:dyDescent="0.25">
      <c r="A1608" s="2" t="s">
        <v>3217</v>
      </c>
      <c r="B1608" s="2" t="s">
        <v>3218</v>
      </c>
      <c r="C1608" s="2" t="s">
        <v>6</v>
      </c>
      <c r="D1608" s="3">
        <v>2387433058.8400002</v>
      </c>
      <c r="E1608" t="str">
        <f t="shared" si="208"/>
        <v>First</v>
      </c>
      <c r="F1608" t="str">
        <f t="shared" si="208"/>
        <v>Trust</v>
      </c>
      <c r="G1608" t="str">
        <f t="shared" si="208"/>
        <v>Dorsey</v>
      </c>
      <c r="H1608" t="str">
        <f t="shared" si="208"/>
        <v>Wright</v>
      </c>
      <c r="I1608" t="str">
        <f t="shared" si="208"/>
        <v>Focus</v>
      </c>
      <c r="J1608" t="str">
        <f t="shared" si="207"/>
        <v>5</v>
      </c>
      <c r="K1608" t="str">
        <f t="shared" si="209"/>
        <v>First</v>
      </c>
      <c r="L1608" t="str">
        <f t="shared" si="210"/>
        <v>First Trust</v>
      </c>
      <c r="M1608" t="str">
        <f t="shared" si="211"/>
        <v>First Trust Dorsey</v>
      </c>
      <c r="N1608" t="str">
        <f t="shared" si="212"/>
        <v>First Trust Dorsey Wright</v>
      </c>
      <c r="O1608" t="str">
        <f t="shared" si="213"/>
        <v>First Trust Dorsey Wright Focus</v>
      </c>
      <c r="P1608" t="str">
        <f t="shared" si="214"/>
        <v>First Trust Dorsey Wright Focus 5</v>
      </c>
    </row>
    <row r="1609" spans="1:16" collapsed="1" x14ac:dyDescent="0.25">
      <c r="A1609" s="2" t="s">
        <v>3219</v>
      </c>
      <c r="B1609" s="2" t="s">
        <v>3220</v>
      </c>
      <c r="C1609" s="2" t="s">
        <v>6</v>
      </c>
      <c r="D1609" s="3">
        <v>2385038055.8200002</v>
      </c>
      <c r="E1609" t="str">
        <f t="shared" si="208"/>
        <v>8x8</v>
      </c>
      <c r="F1609" t="str">
        <f t="shared" si="208"/>
        <v>Inc</v>
      </c>
      <c r="G1609" t="str">
        <f t="shared" si="208"/>
        <v/>
      </c>
      <c r="H1609" t="str">
        <f t="shared" si="208"/>
        <v/>
      </c>
      <c r="I1609" t="str">
        <f t="shared" si="208"/>
        <v/>
      </c>
      <c r="J1609" t="str">
        <f t="shared" si="207"/>
        <v/>
      </c>
      <c r="K1609" t="str">
        <f t="shared" si="209"/>
        <v>8x8</v>
      </c>
      <c r="L1609" t="str">
        <f t="shared" si="210"/>
        <v>8x8 Inc</v>
      </c>
      <c r="M1609" t="str">
        <f t="shared" si="211"/>
        <v/>
      </c>
      <c r="N1609" t="str">
        <f t="shared" si="212"/>
        <v/>
      </c>
      <c r="O1609" t="str">
        <f t="shared" si="213"/>
        <v/>
      </c>
      <c r="P1609" t="str">
        <f t="shared" si="214"/>
        <v/>
      </c>
    </row>
    <row r="1610" spans="1:16" collapsed="1" x14ac:dyDescent="0.25">
      <c r="A1610" s="2" t="s">
        <v>3221</v>
      </c>
      <c r="B1610" s="2" t="s">
        <v>3222</v>
      </c>
      <c r="C1610" s="2" t="s">
        <v>6</v>
      </c>
      <c r="D1610" s="3">
        <v>2383524000</v>
      </c>
      <c r="E1610" t="str">
        <f t="shared" si="208"/>
        <v>Schwab</v>
      </c>
      <c r="F1610" t="str">
        <f t="shared" si="208"/>
        <v>Fundamental</v>
      </c>
      <c r="G1610" t="str">
        <f t="shared" si="208"/>
        <v>EM</v>
      </c>
      <c r="H1610" t="str">
        <f t="shared" si="208"/>
        <v>Large</v>
      </c>
      <c r="I1610" t="str">
        <f t="shared" si="208"/>
        <v>Company</v>
      </c>
      <c r="J1610" t="str">
        <f t="shared" si="207"/>
        <v>Index</v>
      </c>
      <c r="K1610" t="str">
        <f t="shared" si="209"/>
        <v>Schwab</v>
      </c>
      <c r="L1610" t="str">
        <f t="shared" si="210"/>
        <v>Schwab Fundamental</v>
      </c>
      <c r="M1610" t="str">
        <f t="shared" si="211"/>
        <v>Schwab Fundamental EM</v>
      </c>
      <c r="N1610" t="str">
        <f t="shared" si="212"/>
        <v>Schwab Fundamental EM Large</v>
      </c>
      <c r="O1610" t="str">
        <f t="shared" si="213"/>
        <v>Schwab Fundamental EM Large Company</v>
      </c>
      <c r="P1610" t="str">
        <f t="shared" si="214"/>
        <v>Schwab Fundamental EM Large Company Index</v>
      </c>
    </row>
    <row r="1611" spans="1:16" collapsed="1" x14ac:dyDescent="0.25">
      <c r="A1611" s="2" t="s">
        <v>3223</v>
      </c>
      <c r="B1611" s="2" t="s">
        <v>3224</v>
      </c>
      <c r="C1611" s="2" t="s">
        <v>6</v>
      </c>
      <c r="D1611" s="3">
        <v>2380317414.2800002</v>
      </c>
      <c r="E1611" t="str">
        <f t="shared" si="208"/>
        <v>Dana</v>
      </c>
      <c r="F1611" t="str">
        <f t="shared" si="208"/>
        <v>Inc</v>
      </c>
      <c r="G1611" t="str">
        <f t="shared" si="208"/>
        <v/>
      </c>
      <c r="H1611" t="str">
        <f t="shared" si="208"/>
        <v/>
      </c>
      <c r="I1611" t="str">
        <f t="shared" si="208"/>
        <v/>
      </c>
      <c r="J1611" t="str">
        <f t="shared" si="207"/>
        <v/>
      </c>
      <c r="K1611" t="str">
        <f t="shared" si="209"/>
        <v>Dana</v>
      </c>
      <c r="L1611" t="str">
        <f t="shared" si="210"/>
        <v>Dana Inc</v>
      </c>
      <c r="M1611" t="str">
        <f t="shared" si="211"/>
        <v/>
      </c>
      <c r="N1611" t="str">
        <f t="shared" si="212"/>
        <v/>
      </c>
      <c r="O1611" t="str">
        <f t="shared" si="213"/>
        <v/>
      </c>
      <c r="P1611" t="str">
        <f t="shared" si="214"/>
        <v/>
      </c>
    </row>
    <row r="1612" spans="1:16" collapsed="1" x14ac:dyDescent="0.25">
      <c r="A1612" s="2" t="s">
        <v>3225</v>
      </c>
      <c r="B1612" s="2" t="s">
        <v>3226</v>
      </c>
      <c r="C1612" s="2" t="s">
        <v>6</v>
      </c>
      <c r="D1612" s="3">
        <v>2380116331.8400002</v>
      </c>
      <c r="E1612" t="str">
        <f t="shared" si="208"/>
        <v>Xenia</v>
      </c>
      <c r="F1612" t="str">
        <f t="shared" si="208"/>
        <v>Hotels</v>
      </c>
      <c r="G1612" t="str">
        <f t="shared" si="208"/>
        <v>&amp;</v>
      </c>
      <c r="H1612" t="str">
        <f t="shared" si="208"/>
        <v>Resorts</v>
      </c>
      <c r="I1612" t="str">
        <f t="shared" si="208"/>
        <v>Inc</v>
      </c>
      <c r="J1612" t="str">
        <f t="shared" si="207"/>
        <v/>
      </c>
      <c r="K1612" t="str">
        <f t="shared" si="209"/>
        <v>Xenia</v>
      </c>
      <c r="L1612" t="str">
        <f t="shared" si="210"/>
        <v>Xenia Hotels</v>
      </c>
      <c r="M1612" t="str">
        <f t="shared" si="211"/>
        <v>Xenia Hotels &amp;</v>
      </c>
      <c r="N1612" t="str">
        <f t="shared" si="212"/>
        <v>Xenia Hotels &amp; Resorts</v>
      </c>
      <c r="O1612" t="str">
        <f t="shared" si="213"/>
        <v>Xenia Hotels &amp; Resorts Inc</v>
      </c>
      <c r="P1612" t="str">
        <f t="shared" si="214"/>
        <v/>
      </c>
    </row>
    <row r="1613" spans="1:16" collapsed="1" x14ac:dyDescent="0.25">
      <c r="A1613" s="2" t="s">
        <v>3227</v>
      </c>
      <c r="B1613" s="2" t="s">
        <v>3228</v>
      </c>
      <c r="C1613" s="2" t="s">
        <v>6</v>
      </c>
      <c r="D1613" s="3">
        <v>2379252111.1799998</v>
      </c>
      <c r="E1613" t="str">
        <f t="shared" si="208"/>
        <v>First</v>
      </c>
      <c r="F1613" t="str">
        <f t="shared" si="208"/>
        <v>Trust</v>
      </c>
      <c r="G1613" t="str">
        <f t="shared" si="208"/>
        <v>Exchange</v>
      </c>
      <c r="H1613" t="str">
        <f t="shared" si="208"/>
        <v>Traded</v>
      </c>
      <c r="I1613" t="str">
        <f t="shared" si="208"/>
        <v>Fund</v>
      </c>
      <c r="J1613" t="str">
        <f t="shared" si="207"/>
        <v>*</v>
      </c>
      <c r="K1613" t="str">
        <f t="shared" si="209"/>
        <v>First</v>
      </c>
      <c r="L1613" t="str">
        <f t="shared" si="210"/>
        <v>First Trust</v>
      </c>
      <c r="M1613" t="str">
        <f t="shared" si="211"/>
        <v>First Trust Exchange</v>
      </c>
      <c r="N1613" t="str">
        <f t="shared" si="212"/>
        <v>First Trust Exchange Traded</v>
      </c>
      <c r="O1613" t="str">
        <f t="shared" si="213"/>
        <v>First Trust Exchange Traded Fund</v>
      </c>
      <c r="P1613" t="str">
        <f t="shared" si="214"/>
        <v>First Trust Exchange Traded Fund *</v>
      </c>
    </row>
    <row r="1614" spans="1:16" collapsed="1" x14ac:dyDescent="0.25">
      <c r="A1614" s="2" t="s">
        <v>3229</v>
      </c>
      <c r="B1614" s="2" t="s">
        <v>3230</v>
      </c>
      <c r="C1614" s="2" t="s">
        <v>6</v>
      </c>
      <c r="D1614" s="3">
        <v>2375556757.8600001</v>
      </c>
      <c r="E1614" t="str">
        <f t="shared" si="208"/>
        <v>United</v>
      </c>
      <c r="F1614" t="str">
        <f t="shared" si="208"/>
        <v>States</v>
      </c>
      <c r="G1614" t="str">
        <f t="shared" si="208"/>
        <v>Steel</v>
      </c>
      <c r="H1614" t="str">
        <f t="shared" si="208"/>
        <v>Corp</v>
      </c>
      <c r="I1614" t="str">
        <f t="shared" si="208"/>
        <v/>
      </c>
      <c r="J1614" t="str">
        <f t="shared" si="207"/>
        <v/>
      </c>
      <c r="K1614" t="str">
        <f t="shared" si="209"/>
        <v>United</v>
      </c>
      <c r="L1614" t="str">
        <f t="shared" si="210"/>
        <v>United States</v>
      </c>
      <c r="M1614" t="str">
        <f t="shared" si="211"/>
        <v>United States Steel</v>
      </c>
      <c r="N1614" t="str">
        <f t="shared" si="212"/>
        <v>United States Steel Corp</v>
      </c>
      <c r="O1614" t="str">
        <f t="shared" si="213"/>
        <v/>
      </c>
      <c r="P1614" t="str">
        <f t="shared" si="214"/>
        <v/>
      </c>
    </row>
    <row r="1615" spans="1:16" collapsed="1" x14ac:dyDescent="0.25">
      <c r="A1615" s="2" t="s">
        <v>3231</v>
      </c>
      <c r="B1615" s="2" t="s">
        <v>3232</v>
      </c>
      <c r="C1615" s="2" t="s">
        <v>6</v>
      </c>
      <c r="D1615" s="3">
        <v>2369272958.52</v>
      </c>
      <c r="E1615" t="str">
        <f t="shared" si="208"/>
        <v>Meredith</v>
      </c>
      <c r="F1615" t="str">
        <f t="shared" si="208"/>
        <v>Corp</v>
      </c>
      <c r="G1615" t="str">
        <f t="shared" si="208"/>
        <v/>
      </c>
      <c r="H1615" t="str">
        <f t="shared" si="208"/>
        <v/>
      </c>
      <c r="I1615" t="str">
        <f t="shared" si="208"/>
        <v/>
      </c>
      <c r="J1615" t="str">
        <f t="shared" si="207"/>
        <v/>
      </c>
      <c r="K1615" t="str">
        <f t="shared" si="209"/>
        <v>Meredith</v>
      </c>
      <c r="L1615" t="str">
        <f t="shared" si="210"/>
        <v>Meredith Corp</v>
      </c>
      <c r="M1615" t="str">
        <f t="shared" si="211"/>
        <v/>
      </c>
      <c r="N1615" t="str">
        <f t="shared" si="212"/>
        <v/>
      </c>
      <c r="O1615" t="str">
        <f t="shared" si="213"/>
        <v/>
      </c>
      <c r="P1615" t="str">
        <f t="shared" si="214"/>
        <v/>
      </c>
    </row>
    <row r="1616" spans="1:16" collapsed="1" x14ac:dyDescent="0.25">
      <c r="A1616" s="2" t="s">
        <v>3233</v>
      </c>
      <c r="B1616" s="2" t="s">
        <v>3234</v>
      </c>
      <c r="C1616" s="2" t="s">
        <v>6</v>
      </c>
      <c r="D1616" s="3">
        <v>2367690000</v>
      </c>
      <c r="E1616" t="str">
        <f t="shared" si="208"/>
        <v>Fidelity</v>
      </c>
      <c r="F1616" t="str">
        <f t="shared" si="208"/>
        <v>MSCI</v>
      </c>
      <c r="G1616" t="str">
        <f t="shared" si="208"/>
        <v>Information</v>
      </c>
      <c r="H1616" t="str">
        <f t="shared" si="208"/>
        <v>Technology</v>
      </c>
      <c r="I1616" t="str">
        <f t="shared" si="208"/>
        <v>Index</v>
      </c>
      <c r="J1616" t="str">
        <f t="shared" si="207"/>
        <v>ETF</v>
      </c>
      <c r="K1616" t="str">
        <f t="shared" si="209"/>
        <v>Fidelity</v>
      </c>
      <c r="L1616" t="str">
        <f t="shared" si="210"/>
        <v>Fidelity MSCI</v>
      </c>
      <c r="M1616" t="str">
        <f t="shared" si="211"/>
        <v>Fidelity MSCI Information</v>
      </c>
      <c r="N1616" t="str">
        <f t="shared" si="212"/>
        <v>Fidelity MSCI Information Technology</v>
      </c>
      <c r="O1616" t="str">
        <f t="shared" si="213"/>
        <v>Fidelity MSCI Information Technology Index</v>
      </c>
      <c r="P1616" t="str">
        <f t="shared" si="214"/>
        <v>Fidelity MSCI Information Technology Index ETF</v>
      </c>
    </row>
    <row r="1617" spans="1:16" collapsed="1" x14ac:dyDescent="0.25">
      <c r="A1617" s="2" t="s">
        <v>3235</v>
      </c>
      <c r="B1617" s="2" t="s">
        <v>3236</v>
      </c>
      <c r="C1617" s="2" t="s">
        <v>6</v>
      </c>
      <c r="D1617" s="3">
        <v>2367401139.2399998</v>
      </c>
      <c r="E1617" t="str">
        <f t="shared" si="208"/>
        <v>Immunomedics</v>
      </c>
      <c r="F1617" t="str">
        <f t="shared" si="208"/>
        <v>Inc</v>
      </c>
      <c r="G1617" t="str">
        <f t="shared" si="208"/>
        <v/>
      </c>
      <c r="H1617" t="str">
        <f t="shared" si="208"/>
        <v/>
      </c>
      <c r="I1617" t="str">
        <f t="shared" si="208"/>
        <v/>
      </c>
      <c r="J1617" t="str">
        <f t="shared" si="207"/>
        <v/>
      </c>
      <c r="K1617" t="str">
        <f t="shared" si="209"/>
        <v>Immunomedics</v>
      </c>
      <c r="L1617" t="str">
        <f t="shared" si="210"/>
        <v>Immunomedics Inc</v>
      </c>
      <c r="M1617" t="str">
        <f t="shared" si="211"/>
        <v/>
      </c>
      <c r="N1617" t="str">
        <f t="shared" si="212"/>
        <v/>
      </c>
      <c r="O1617" t="str">
        <f t="shared" si="213"/>
        <v/>
      </c>
      <c r="P1617" t="str">
        <f t="shared" si="214"/>
        <v/>
      </c>
    </row>
    <row r="1618" spans="1:16" collapsed="1" x14ac:dyDescent="0.25">
      <c r="A1618" s="2" t="s">
        <v>3237</v>
      </c>
      <c r="B1618" s="2" t="s">
        <v>3238</v>
      </c>
      <c r="C1618" s="2" t="s">
        <v>6</v>
      </c>
      <c r="D1618" s="3">
        <v>2362188045.9000001</v>
      </c>
      <c r="E1618" t="str">
        <f t="shared" si="208"/>
        <v>Neogenomics</v>
      </c>
      <c r="F1618" t="str">
        <f t="shared" si="208"/>
        <v>Inc</v>
      </c>
      <c r="G1618" t="str">
        <f t="shared" si="208"/>
        <v/>
      </c>
      <c r="H1618" t="str">
        <f t="shared" si="208"/>
        <v/>
      </c>
      <c r="I1618" t="str">
        <f t="shared" si="208"/>
        <v/>
      </c>
      <c r="J1618" t="str">
        <f t="shared" si="207"/>
        <v/>
      </c>
      <c r="K1618" t="str">
        <f t="shared" si="209"/>
        <v>Neogenomics</v>
      </c>
      <c r="L1618" t="str">
        <f t="shared" si="210"/>
        <v>Neogenomics Inc</v>
      </c>
      <c r="M1618" t="str">
        <f t="shared" si="211"/>
        <v/>
      </c>
      <c r="N1618" t="str">
        <f t="shared" si="212"/>
        <v/>
      </c>
      <c r="O1618" t="str">
        <f t="shared" si="213"/>
        <v/>
      </c>
      <c r="P1618" t="str">
        <f t="shared" si="214"/>
        <v/>
      </c>
    </row>
    <row r="1619" spans="1:16" collapsed="1" x14ac:dyDescent="0.25">
      <c r="A1619" s="2" t="s">
        <v>3239</v>
      </c>
      <c r="B1619" s="2" t="s">
        <v>3240</v>
      </c>
      <c r="C1619" s="2" t="s">
        <v>6</v>
      </c>
      <c r="D1619" s="3">
        <v>2359121812.0999999</v>
      </c>
      <c r="E1619" t="str">
        <f t="shared" si="208"/>
        <v>Iovance</v>
      </c>
      <c r="F1619" t="str">
        <f t="shared" si="208"/>
        <v>Biotherapeutics</v>
      </c>
      <c r="G1619" t="str">
        <f t="shared" si="208"/>
        <v>Inc</v>
      </c>
      <c r="H1619" t="str">
        <f t="shared" si="208"/>
        <v/>
      </c>
      <c r="I1619" t="str">
        <f t="shared" si="208"/>
        <v/>
      </c>
      <c r="J1619" t="str">
        <f t="shared" si="207"/>
        <v/>
      </c>
      <c r="K1619" t="str">
        <f t="shared" si="209"/>
        <v>Iovance</v>
      </c>
      <c r="L1619" t="str">
        <f t="shared" si="210"/>
        <v>Iovance Biotherapeutics</v>
      </c>
      <c r="M1619" t="str">
        <f t="shared" si="211"/>
        <v>Iovance Biotherapeutics Inc</v>
      </c>
      <c r="N1619" t="str">
        <f t="shared" si="212"/>
        <v/>
      </c>
      <c r="O1619" t="str">
        <f t="shared" si="213"/>
        <v/>
      </c>
      <c r="P1619" t="str">
        <f t="shared" si="214"/>
        <v/>
      </c>
    </row>
    <row r="1620" spans="1:16" collapsed="1" x14ac:dyDescent="0.25">
      <c r="A1620" s="2" t="s">
        <v>3241</v>
      </c>
      <c r="B1620" s="2" t="s">
        <v>3242</v>
      </c>
      <c r="C1620" s="2" t="s">
        <v>6</v>
      </c>
      <c r="D1620" s="3">
        <v>2357467796.8800001</v>
      </c>
      <c r="E1620" t="str">
        <f t="shared" si="208"/>
        <v>EVO</v>
      </c>
      <c r="F1620" t="str">
        <f t="shared" si="208"/>
        <v>Payments</v>
      </c>
      <c r="G1620" t="str">
        <f t="shared" si="208"/>
        <v>Inc</v>
      </c>
      <c r="H1620" t="str">
        <f t="shared" si="208"/>
        <v/>
      </c>
      <c r="I1620" t="str">
        <f t="shared" si="208"/>
        <v/>
      </c>
      <c r="J1620" t="str">
        <f t="shared" ref="J1620:J1683" si="215">TRIM(MID(SUBSTITUTE($B1620," ",REPT(" ",LEN($B1620))),(J$1-1)*LEN($B1620)+1,LEN($B1620)))</f>
        <v/>
      </c>
      <c r="K1620" t="str">
        <f t="shared" si="209"/>
        <v>EVO</v>
      </c>
      <c r="L1620" t="str">
        <f t="shared" si="210"/>
        <v>EVO Payments</v>
      </c>
      <c r="M1620" t="str">
        <f t="shared" si="211"/>
        <v>EVO Payments Inc</v>
      </c>
      <c r="N1620" t="str">
        <f t="shared" si="212"/>
        <v/>
      </c>
      <c r="O1620" t="str">
        <f t="shared" si="213"/>
        <v/>
      </c>
      <c r="P1620" t="str">
        <f t="shared" si="214"/>
        <v/>
      </c>
    </row>
    <row r="1621" spans="1:16" collapsed="1" x14ac:dyDescent="0.25">
      <c r="A1621" s="2" t="s">
        <v>3243</v>
      </c>
      <c r="B1621" s="2" t="s">
        <v>3244</v>
      </c>
      <c r="C1621" s="2" t="s">
        <v>6</v>
      </c>
      <c r="D1621" s="3">
        <v>2349663072.48</v>
      </c>
      <c r="E1621" t="str">
        <f t="shared" si="208"/>
        <v>National</v>
      </c>
      <c r="F1621" t="str">
        <f t="shared" si="208"/>
        <v>Vision</v>
      </c>
      <c r="G1621" t="str">
        <f t="shared" si="208"/>
        <v>Holdings</v>
      </c>
      <c r="H1621" t="str">
        <f t="shared" si="208"/>
        <v>Inc</v>
      </c>
      <c r="I1621" t="str">
        <f t="shared" si="208"/>
        <v/>
      </c>
      <c r="J1621" t="str">
        <f t="shared" si="215"/>
        <v/>
      </c>
      <c r="K1621" t="str">
        <f t="shared" si="209"/>
        <v>National</v>
      </c>
      <c r="L1621" t="str">
        <f t="shared" si="210"/>
        <v>National Vision</v>
      </c>
      <c r="M1621" t="str">
        <f t="shared" si="211"/>
        <v>National Vision Holdings</v>
      </c>
      <c r="N1621" t="str">
        <f t="shared" si="212"/>
        <v>National Vision Holdings Inc</v>
      </c>
      <c r="O1621" t="str">
        <f t="shared" si="213"/>
        <v/>
      </c>
      <c r="P1621" t="str">
        <f t="shared" si="214"/>
        <v/>
      </c>
    </row>
    <row r="1622" spans="1:16" collapsed="1" x14ac:dyDescent="0.25">
      <c r="A1622" s="2" t="s">
        <v>3245</v>
      </c>
      <c r="B1622" s="2" t="s">
        <v>3246</v>
      </c>
      <c r="C1622" s="2" t="s">
        <v>6</v>
      </c>
      <c r="D1622" s="3">
        <v>2348754314.96</v>
      </c>
      <c r="E1622" t="str">
        <f t="shared" si="208"/>
        <v>Covanta</v>
      </c>
      <c r="F1622" t="str">
        <f t="shared" si="208"/>
        <v>Holding</v>
      </c>
      <c r="G1622" t="str">
        <f t="shared" si="208"/>
        <v>Corp</v>
      </c>
      <c r="H1622" t="str">
        <f t="shared" si="208"/>
        <v/>
      </c>
      <c r="I1622" t="str">
        <f t="shared" si="208"/>
        <v/>
      </c>
      <c r="J1622" t="str">
        <f t="shared" si="215"/>
        <v/>
      </c>
      <c r="K1622" t="str">
        <f t="shared" si="209"/>
        <v>Covanta</v>
      </c>
      <c r="L1622" t="str">
        <f t="shared" si="210"/>
        <v>Covanta Holding</v>
      </c>
      <c r="M1622" t="str">
        <f t="shared" si="211"/>
        <v>Covanta Holding Corp</v>
      </c>
      <c r="N1622" t="str">
        <f t="shared" si="212"/>
        <v/>
      </c>
      <c r="O1622" t="str">
        <f t="shared" si="213"/>
        <v/>
      </c>
      <c r="P1622" t="str">
        <f t="shared" si="214"/>
        <v/>
      </c>
    </row>
    <row r="1623" spans="1:16" collapsed="1" x14ac:dyDescent="0.25">
      <c r="A1623" s="2" t="s">
        <v>3247</v>
      </c>
      <c r="B1623" s="2" t="s">
        <v>3248</v>
      </c>
      <c r="C1623" s="2" t="s">
        <v>6</v>
      </c>
      <c r="D1623" s="3">
        <v>2346876000</v>
      </c>
      <c r="E1623" t="str">
        <f t="shared" si="208"/>
        <v>iShares</v>
      </c>
      <c r="F1623" t="str">
        <f t="shared" si="208"/>
        <v>0-5</v>
      </c>
      <c r="G1623" t="str">
        <f t="shared" si="208"/>
        <v>Year</v>
      </c>
      <c r="H1623" t="str">
        <f t="shared" si="208"/>
        <v>TIPS</v>
      </c>
      <c r="I1623" t="str">
        <f t="shared" si="208"/>
        <v>Bond</v>
      </c>
      <c r="J1623" t="str">
        <f t="shared" si="215"/>
        <v>ETF</v>
      </c>
      <c r="K1623" t="str">
        <f t="shared" si="209"/>
        <v>iShares</v>
      </c>
      <c r="L1623" t="str">
        <f t="shared" si="210"/>
        <v>iShares 0-5</v>
      </c>
      <c r="M1623" t="str">
        <f t="shared" si="211"/>
        <v>iShares 0-5 Year</v>
      </c>
      <c r="N1623" t="str">
        <f t="shared" si="212"/>
        <v>iShares 0-5 Year TIPS</v>
      </c>
      <c r="O1623" t="str">
        <f t="shared" si="213"/>
        <v>iShares 0-5 Year TIPS Bond</v>
      </c>
      <c r="P1623" t="str">
        <f t="shared" si="214"/>
        <v>iShares 0-5 Year TIPS Bond ETF</v>
      </c>
    </row>
    <row r="1624" spans="1:16" collapsed="1" x14ac:dyDescent="0.25">
      <c r="A1624" s="2" t="s">
        <v>3249</v>
      </c>
      <c r="B1624" s="2" t="s">
        <v>3250</v>
      </c>
      <c r="C1624" s="2" t="s">
        <v>6</v>
      </c>
      <c r="D1624" s="3">
        <v>2345594068.8299999</v>
      </c>
      <c r="E1624" t="str">
        <f t="shared" si="208"/>
        <v>Itron</v>
      </c>
      <c r="F1624" t="str">
        <f t="shared" si="208"/>
        <v>Inc</v>
      </c>
      <c r="G1624" t="str">
        <f t="shared" si="208"/>
        <v/>
      </c>
      <c r="H1624" t="str">
        <f t="shared" si="208"/>
        <v/>
      </c>
      <c r="I1624" t="str">
        <f t="shared" si="208"/>
        <v/>
      </c>
      <c r="J1624" t="str">
        <f t="shared" si="215"/>
        <v/>
      </c>
      <c r="K1624" t="str">
        <f t="shared" si="209"/>
        <v>Itron</v>
      </c>
      <c r="L1624" t="str">
        <f t="shared" si="210"/>
        <v>Itron Inc</v>
      </c>
      <c r="M1624" t="str">
        <f t="shared" si="211"/>
        <v/>
      </c>
      <c r="N1624" t="str">
        <f t="shared" si="212"/>
        <v/>
      </c>
      <c r="O1624" t="str">
        <f t="shared" si="213"/>
        <v/>
      </c>
      <c r="P1624" t="str">
        <f t="shared" si="214"/>
        <v/>
      </c>
    </row>
    <row r="1625" spans="1:16" collapsed="1" x14ac:dyDescent="0.25">
      <c r="A1625" s="2" t="s">
        <v>3251</v>
      </c>
      <c r="B1625" s="2" t="s">
        <v>3252</v>
      </c>
      <c r="C1625" s="2" t="s">
        <v>6</v>
      </c>
      <c r="D1625" s="3">
        <v>2340990443.2800002</v>
      </c>
      <c r="E1625" t="str">
        <f t="shared" si="208"/>
        <v>Independent</v>
      </c>
      <c r="F1625" t="str">
        <f t="shared" si="208"/>
        <v>Bank</v>
      </c>
      <c r="G1625" t="str">
        <f t="shared" si="208"/>
        <v>Group</v>
      </c>
      <c r="H1625" t="str">
        <f t="shared" si="208"/>
        <v>Inc</v>
      </c>
      <c r="I1625" t="str">
        <f t="shared" si="208"/>
        <v/>
      </c>
      <c r="J1625" t="str">
        <f t="shared" si="215"/>
        <v/>
      </c>
      <c r="K1625" t="str">
        <f t="shared" si="209"/>
        <v>Independent</v>
      </c>
      <c r="L1625" t="str">
        <f t="shared" si="210"/>
        <v>Independent Bank</v>
      </c>
      <c r="M1625" t="str">
        <f t="shared" si="211"/>
        <v>Independent Bank Group</v>
      </c>
      <c r="N1625" t="str">
        <f t="shared" si="212"/>
        <v>Independent Bank Group Inc</v>
      </c>
      <c r="O1625" t="str">
        <f t="shared" si="213"/>
        <v/>
      </c>
      <c r="P1625" t="str">
        <f t="shared" si="214"/>
        <v/>
      </c>
    </row>
    <row r="1626" spans="1:16" collapsed="1" x14ac:dyDescent="0.25">
      <c r="A1626" s="2" t="s">
        <v>3253</v>
      </c>
      <c r="B1626" s="2" t="s">
        <v>3254</v>
      </c>
      <c r="C1626" s="2" t="s">
        <v>6</v>
      </c>
      <c r="D1626" s="3">
        <v>2340810966.4000001</v>
      </c>
      <c r="E1626" t="str">
        <f t="shared" si="208"/>
        <v>Nelnet</v>
      </c>
      <c r="F1626" t="str">
        <f t="shared" si="208"/>
        <v>Inc</v>
      </c>
      <c r="G1626" t="str">
        <f t="shared" si="208"/>
        <v/>
      </c>
      <c r="H1626" t="str">
        <f t="shared" si="208"/>
        <v/>
      </c>
      <c r="I1626" t="str">
        <f t="shared" si="208"/>
        <v/>
      </c>
      <c r="J1626" t="str">
        <f t="shared" si="215"/>
        <v/>
      </c>
      <c r="K1626" t="str">
        <f t="shared" si="209"/>
        <v>Nelnet</v>
      </c>
      <c r="L1626" t="str">
        <f t="shared" si="210"/>
        <v>Nelnet Inc</v>
      </c>
      <c r="M1626" t="str">
        <f t="shared" si="211"/>
        <v/>
      </c>
      <c r="N1626" t="str">
        <f t="shared" si="212"/>
        <v/>
      </c>
      <c r="O1626" t="str">
        <f t="shared" si="213"/>
        <v/>
      </c>
      <c r="P1626" t="str">
        <f t="shared" si="214"/>
        <v/>
      </c>
    </row>
    <row r="1627" spans="1:16" collapsed="1" x14ac:dyDescent="0.25">
      <c r="A1627" s="2" t="s">
        <v>3255</v>
      </c>
      <c r="B1627" s="2" t="s">
        <v>3256</v>
      </c>
      <c r="C1627" s="2" t="s">
        <v>6</v>
      </c>
      <c r="D1627" s="3">
        <v>2337829471.29</v>
      </c>
      <c r="E1627" t="str">
        <f t="shared" si="208"/>
        <v>PTC</v>
      </c>
      <c r="F1627" t="str">
        <f t="shared" si="208"/>
        <v>Therapeutics</v>
      </c>
      <c r="G1627" t="str">
        <f t="shared" si="208"/>
        <v>Inc</v>
      </c>
      <c r="H1627" t="str">
        <f t="shared" si="208"/>
        <v/>
      </c>
      <c r="I1627" t="str">
        <f t="shared" si="208"/>
        <v/>
      </c>
      <c r="J1627" t="str">
        <f t="shared" si="215"/>
        <v/>
      </c>
      <c r="K1627" t="str">
        <f t="shared" si="209"/>
        <v>PTC</v>
      </c>
      <c r="L1627" t="str">
        <f t="shared" si="210"/>
        <v>PTC Therapeutics</v>
      </c>
      <c r="M1627" t="str">
        <f t="shared" si="211"/>
        <v>PTC Therapeutics Inc</v>
      </c>
      <c r="N1627" t="str">
        <f t="shared" si="212"/>
        <v/>
      </c>
      <c r="O1627" t="str">
        <f t="shared" si="213"/>
        <v/>
      </c>
      <c r="P1627" t="str">
        <f t="shared" si="214"/>
        <v/>
      </c>
    </row>
    <row r="1628" spans="1:16" collapsed="1" x14ac:dyDescent="0.25">
      <c r="A1628" s="2" t="s">
        <v>3257</v>
      </c>
      <c r="B1628" s="2" t="s">
        <v>3258</v>
      </c>
      <c r="C1628" s="2" t="s">
        <v>6</v>
      </c>
      <c r="D1628" s="3">
        <v>2337420741.52</v>
      </c>
      <c r="E1628" t="str">
        <f t="shared" si="208"/>
        <v>Cactus</v>
      </c>
      <c r="F1628" t="str">
        <f t="shared" si="208"/>
        <v>Inc</v>
      </c>
      <c r="G1628" t="str">
        <f t="shared" si="208"/>
        <v/>
      </c>
      <c r="H1628" t="str">
        <f t="shared" si="208"/>
        <v/>
      </c>
      <c r="I1628" t="str">
        <f t="shared" si="208"/>
        <v/>
      </c>
      <c r="J1628" t="str">
        <f t="shared" si="215"/>
        <v/>
      </c>
      <c r="K1628" t="str">
        <f t="shared" si="209"/>
        <v>Cactus</v>
      </c>
      <c r="L1628" t="str">
        <f t="shared" si="210"/>
        <v>Cactus Inc</v>
      </c>
      <c r="M1628" t="str">
        <f t="shared" si="211"/>
        <v/>
      </c>
      <c r="N1628" t="str">
        <f t="shared" si="212"/>
        <v/>
      </c>
      <c r="O1628" t="str">
        <f t="shared" si="213"/>
        <v/>
      </c>
      <c r="P1628" t="str">
        <f t="shared" si="214"/>
        <v/>
      </c>
    </row>
    <row r="1629" spans="1:16" collapsed="1" x14ac:dyDescent="0.25">
      <c r="A1629" s="2" t="s">
        <v>3259</v>
      </c>
      <c r="B1629" s="2" t="s">
        <v>3260</v>
      </c>
      <c r="C1629" s="2" t="s">
        <v>6</v>
      </c>
      <c r="D1629" s="3">
        <v>2336465536.1999998</v>
      </c>
      <c r="E1629" t="str">
        <f t="shared" si="208"/>
        <v>Urban</v>
      </c>
      <c r="F1629" t="str">
        <f t="shared" si="208"/>
        <v>Outfitters</v>
      </c>
      <c r="G1629" t="str">
        <f t="shared" si="208"/>
        <v>Inc</v>
      </c>
      <c r="H1629" t="str">
        <f t="shared" si="208"/>
        <v/>
      </c>
      <c r="I1629" t="str">
        <f t="shared" si="208"/>
        <v/>
      </c>
      <c r="J1629" t="str">
        <f t="shared" si="215"/>
        <v/>
      </c>
      <c r="K1629" t="str">
        <f t="shared" si="209"/>
        <v>Urban</v>
      </c>
      <c r="L1629" t="str">
        <f t="shared" si="210"/>
        <v>Urban Outfitters</v>
      </c>
      <c r="M1629" t="str">
        <f t="shared" si="211"/>
        <v>Urban Outfitters Inc</v>
      </c>
      <c r="N1629" t="str">
        <f t="shared" si="212"/>
        <v/>
      </c>
      <c r="O1629" t="str">
        <f t="shared" si="213"/>
        <v/>
      </c>
      <c r="P1629" t="str">
        <f t="shared" si="214"/>
        <v/>
      </c>
    </row>
    <row r="1630" spans="1:16" collapsed="1" x14ac:dyDescent="0.25">
      <c r="A1630" s="2" t="s">
        <v>3261</v>
      </c>
      <c r="B1630" s="2" t="s">
        <v>3262</v>
      </c>
      <c r="C1630" s="2" t="s">
        <v>6</v>
      </c>
      <c r="D1630" s="3">
        <v>2335650833.75</v>
      </c>
      <c r="E1630" t="str">
        <f t="shared" si="208"/>
        <v>Cohen</v>
      </c>
      <c r="F1630" t="str">
        <f t="shared" si="208"/>
        <v>&amp;</v>
      </c>
      <c r="G1630" t="str">
        <f t="shared" si="208"/>
        <v>Steers</v>
      </c>
      <c r="H1630" t="str">
        <f t="shared" si="208"/>
        <v>Inc</v>
      </c>
      <c r="I1630" t="str">
        <f t="shared" si="208"/>
        <v/>
      </c>
      <c r="J1630" t="str">
        <f t="shared" si="215"/>
        <v/>
      </c>
      <c r="K1630" t="str">
        <f t="shared" si="209"/>
        <v>Cohen</v>
      </c>
      <c r="L1630" t="str">
        <f t="shared" si="210"/>
        <v>Cohen &amp;</v>
      </c>
      <c r="M1630" t="str">
        <f t="shared" si="211"/>
        <v>Cohen &amp; Steers</v>
      </c>
      <c r="N1630" t="str">
        <f t="shared" si="212"/>
        <v>Cohen &amp; Steers Inc</v>
      </c>
      <c r="O1630" t="str">
        <f t="shared" si="213"/>
        <v/>
      </c>
      <c r="P1630" t="str">
        <f t="shared" si="214"/>
        <v/>
      </c>
    </row>
    <row r="1631" spans="1:16" collapsed="1" x14ac:dyDescent="0.25">
      <c r="A1631" s="2" t="s">
        <v>3263</v>
      </c>
      <c r="B1631" s="2" t="s">
        <v>3264</v>
      </c>
      <c r="C1631" s="2" t="s">
        <v>6</v>
      </c>
      <c r="D1631" s="3">
        <v>2334997500</v>
      </c>
      <c r="E1631" t="str">
        <f t="shared" si="208"/>
        <v>iShares</v>
      </c>
      <c r="F1631" t="str">
        <f t="shared" si="208"/>
        <v>Exponential</v>
      </c>
      <c r="G1631" t="str">
        <f t="shared" si="208"/>
        <v>Technologies</v>
      </c>
      <c r="H1631" t="str">
        <f t="shared" si="208"/>
        <v>ETF</v>
      </c>
      <c r="I1631" t="str">
        <f t="shared" si="208"/>
        <v/>
      </c>
      <c r="J1631" t="str">
        <f t="shared" si="215"/>
        <v/>
      </c>
      <c r="K1631" t="str">
        <f t="shared" si="209"/>
        <v>iShares</v>
      </c>
      <c r="L1631" t="str">
        <f t="shared" si="210"/>
        <v>iShares Exponential</v>
      </c>
      <c r="M1631" t="str">
        <f t="shared" si="211"/>
        <v>iShares Exponential Technologies</v>
      </c>
      <c r="N1631" t="str">
        <f t="shared" si="212"/>
        <v>iShares Exponential Technologies ETF</v>
      </c>
      <c r="O1631" t="str">
        <f t="shared" si="213"/>
        <v/>
      </c>
      <c r="P1631" t="str">
        <f t="shared" si="214"/>
        <v/>
      </c>
    </row>
    <row r="1632" spans="1:16" collapsed="1" x14ac:dyDescent="0.25">
      <c r="A1632" s="2" t="s">
        <v>3265</v>
      </c>
      <c r="B1632" s="2" t="s">
        <v>3266</v>
      </c>
      <c r="C1632" s="2" t="s">
        <v>6</v>
      </c>
      <c r="D1632" s="3">
        <v>2334860339.4000001</v>
      </c>
      <c r="E1632" t="str">
        <f t="shared" si="208"/>
        <v>Pros</v>
      </c>
      <c r="F1632" t="str">
        <f t="shared" si="208"/>
        <v>Holdings</v>
      </c>
      <c r="G1632" t="str">
        <f t="shared" si="208"/>
        <v>Inc</v>
      </c>
      <c r="H1632" t="str">
        <f t="shared" si="208"/>
        <v/>
      </c>
      <c r="I1632" t="str">
        <f t="shared" si="208"/>
        <v/>
      </c>
      <c r="J1632" t="str">
        <f t="shared" si="215"/>
        <v/>
      </c>
      <c r="K1632" t="str">
        <f t="shared" si="209"/>
        <v>Pros</v>
      </c>
      <c r="L1632" t="str">
        <f t="shared" si="210"/>
        <v>Pros Holdings</v>
      </c>
      <c r="M1632" t="str">
        <f t="shared" si="211"/>
        <v>Pros Holdings Inc</v>
      </c>
      <c r="N1632" t="str">
        <f t="shared" si="212"/>
        <v/>
      </c>
      <c r="O1632" t="str">
        <f t="shared" si="213"/>
        <v/>
      </c>
      <c r="P1632" t="str">
        <f t="shared" si="214"/>
        <v/>
      </c>
    </row>
    <row r="1633" spans="1:16" collapsed="1" x14ac:dyDescent="0.25">
      <c r="A1633" s="2" t="s">
        <v>3267</v>
      </c>
      <c r="B1633" s="2" t="s">
        <v>3268</v>
      </c>
      <c r="C1633" s="2" t="s">
        <v>6</v>
      </c>
      <c r="D1633" s="3">
        <v>2332425826.6599998</v>
      </c>
      <c r="E1633" t="str">
        <f t="shared" si="208"/>
        <v>Acadia</v>
      </c>
      <c r="F1633" t="str">
        <f t="shared" si="208"/>
        <v>Realty</v>
      </c>
      <c r="G1633" t="str">
        <f t="shared" si="208"/>
        <v>Trust</v>
      </c>
      <c r="H1633" t="str">
        <f t="shared" si="208"/>
        <v/>
      </c>
      <c r="I1633" t="str">
        <f t="shared" si="208"/>
        <v/>
      </c>
      <c r="J1633" t="str">
        <f t="shared" si="215"/>
        <v/>
      </c>
      <c r="K1633" t="str">
        <f t="shared" si="209"/>
        <v>Acadia</v>
      </c>
      <c r="L1633" t="str">
        <f t="shared" si="210"/>
        <v>Acadia Realty</v>
      </c>
      <c r="M1633" t="str">
        <f t="shared" si="211"/>
        <v>Acadia Realty Trust</v>
      </c>
      <c r="N1633" t="str">
        <f t="shared" si="212"/>
        <v/>
      </c>
      <c r="O1633" t="str">
        <f t="shared" si="213"/>
        <v/>
      </c>
      <c r="P1633" t="str">
        <f t="shared" si="214"/>
        <v/>
      </c>
    </row>
    <row r="1634" spans="1:16" collapsed="1" x14ac:dyDescent="0.25">
      <c r="A1634" s="2" t="s">
        <v>3269</v>
      </c>
      <c r="B1634" s="2" t="s">
        <v>3270</v>
      </c>
      <c r="C1634" s="2" t="s">
        <v>6</v>
      </c>
      <c r="D1634" s="3">
        <v>2328388603.8000002</v>
      </c>
      <c r="E1634" t="str">
        <f t="shared" si="208"/>
        <v>CareTrust</v>
      </c>
      <c r="F1634" t="str">
        <f t="shared" si="208"/>
        <v>REIT</v>
      </c>
      <c r="G1634" t="str">
        <f t="shared" si="208"/>
        <v>Inc</v>
      </c>
      <c r="H1634" t="str">
        <f t="shared" si="208"/>
        <v/>
      </c>
      <c r="I1634" t="str">
        <f t="shared" si="208"/>
        <v/>
      </c>
      <c r="J1634" t="str">
        <f t="shared" si="215"/>
        <v/>
      </c>
      <c r="K1634" t="str">
        <f t="shared" si="209"/>
        <v>CareTrust</v>
      </c>
      <c r="L1634" t="str">
        <f t="shared" si="210"/>
        <v>CareTrust REIT</v>
      </c>
      <c r="M1634" t="str">
        <f t="shared" si="211"/>
        <v>CareTrust REIT Inc</v>
      </c>
      <c r="N1634" t="str">
        <f t="shared" si="212"/>
        <v/>
      </c>
      <c r="O1634" t="str">
        <f t="shared" si="213"/>
        <v/>
      </c>
      <c r="P1634" t="str">
        <f t="shared" si="214"/>
        <v/>
      </c>
    </row>
    <row r="1635" spans="1:16" collapsed="1" x14ac:dyDescent="0.25">
      <c r="A1635" s="2" t="s">
        <v>3271</v>
      </c>
      <c r="B1635" s="2" t="s">
        <v>3272</v>
      </c>
      <c r="C1635" s="2" t="s">
        <v>6</v>
      </c>
      <c r="D1635" s="3">
        <v>2327239577.5999999</v>
      </c>
      <c r="E1635" t="str">
        <f t="shared" si="208"/>
        <v>GreenSky</v>
      </c>
      <c r="F1635" t="str">
        <f t="shared" si="208"/>
        <v>Inc</v>
      </c>
      <c r="G1635" t="str">
        <f t="shared" si="208"/>
        <v/>
      </c>
      <c r="H1635" t="str">
        <f t="shared" si="208"/>
        <v/>
      </c>
      <c r="I1635" t="str">
        <f t="shared" si="208"/>
        <v/>
      </c>
      <c r="J1635" t="str">
        <f t="shared" si="215"/>
        <v/>
      </c>
      <c r="K1635" t="str">
        <f t="shared" si="209"/>
        <v>GreenSky</v>
      </c>
      <c r="L1635" t="str">
        <f t="shared" si="210"/>
        <v>GreenSky Inc</v>
      </c>
      <c r="M1635" t="str">
        <f t="shared" si="211"/>
        <v/>
      </c>
      <c r="N1635" t="str">
        <f t="shared" si="212"/>
        <v/>
      </c>
      <c r="O1635" t="str">
        <f t="shared" si="213"/>
        <v/>
      </c>
      <c r="P1635" t="str">
        <f t="shared" si="214"/>
        <v/>
      </c>
    </row>
    <row r="1636" spans="1:16" collapsed="1" x14ac:dyDescent="0.25">
      <c r="A1636" s="2" t="s">
        <v>3273</v>
      </c>
      <c r="B1636" s="2" t="s">
        <v>3274</v>
      </c>
      <c r="C1636" s="2" t="s">
        <v>6</v>
      </c>
      <c r="D1636" s="3">
        <v>2326821273.4000001</v>
      </c>
      <c r="E1636" t="str">
        <f t="shared" si="208"/>
        <v>Conmed</v>
      </c>
      <c r="F1636" t="str">
        <f t="shared" si="208"/>
        <v>Corp</v>
      </c>
      <c r="G1636" t="str">
        <f t="shared" si="208"/>
        <v/>
      </c>
      <c r="H1636" t="str">
        <f t="shared" si="208"/>
        <v/>
      </c>
      <c r="I1636" t="str">
        <f t="shared" si="208"/>
        <v/>
      </c>
      <c r="J1636" t="str">
        <f t="shared" si="215"/>
        <v/>
      </c>
      <c r="K1636" t="str">
        <f t="shared" si="209"/>
        <v>Conmed</v>
      </c>
      <c r="L1636" t="str">
        <f t="shared" si="210"/>
        <v>Conmed Corp</v>
      </c>
      <c r="M1636" t="str">
        <f t="shared" si="211"/>
        <v/>
      </c>
      <c r="N1636" t="str">
        <f t="shared" si="212"/>
        <v/>
      </c>
      <c r="O1636" t="str">
        <f t="shared" si="213"/>
        <v/>
      </c>
      <c r="P1636" t="str">
        <f t="shared" si="214"/>
        <v/>
      </c>
    </row>
    <row r="1637" spans="1:16" collapsed="1" x14ac:dyDescent="0.25">
      <c r="A1637" s="2" t="s">
        <v>3275</v>
      </c>
      <c r="B1637" s="2" t="s">
        <v>3276</v>
      </c>
      <c r="C1637" s="2" t="s">
        <v>6</v>
      </c>
      <c r="D1637" s="3">
        <v>2326180000</v>
      </c>
      <c r="E1637" t="str">
        <f t="shared" si="208"/>
        <v>Peabody</v>
      </c>
      <c r="F1637" t="str">
        <f t="shared" si="208"/>
        <v>Energy</v>
      </c>
      <c r="G1637" t="str">
        <f t="shared" si="208"/>
        <v>Corp</v>
      </c>
      <c r="H1637" t="str">
        <f t="shared" si="208"/>
        <v/>
      </c>
      <c r="I1637" t="str">
        <f t="shared" si="208"/>
        <v/>
      </c>
      <c r="J1637" t="str">
        <f t="shared" si="215"/>
        <v/>
      </c>
      <c r="K1637" t="str">
        <f t="shared" si="209"/>
        <v>Peabody</v>
      </c>
      <c r="L1637" t="str">
        <f t="shared" si="210"/>
        <v>Peabody Energy</v>
      </c>
      <c r="M1637" t="str">
        <f t="shared" si="211"/>
        <v>Peabody Energy Corp</v>
      </c>
      <c r="N1637" t="str">
        <f t="shared" si="212"/>
        <v/>
      </c>
      <c r="O1637" t="str">
        <f t="shared" si="213"/>
        <v/>
      </c>
      <c r="P1637" t="str">
        <f t="shared" si="214"/>
        <v/>
      </c>
    </row>
    <row r="1638" spans="1:16" collapsed="1" x14ac:dyDescent="0.25">
      <c r="A1638" s="2" t="s">
        <v>3277</v>
      </c>
      <c r="B1638" s="2" t="s">
        <v>3278</v>
      </c>
      <c r="C1638" s="2" t="s">
        <v>6</v>
      </c>
      <c r="D1638" s="3">
        <v>2325886200</v>
      </c>
      <c r="E1638" t="str">
        <f t="shared" si="208"/>
        <v>PIMCO</v>
      </c>
      <c r="F1638" t="str">
        <f t="shared" si="208"/>
        <v>Total</v>
      </c>
      <c r="G1638" t="str">
        <f t="shared" si="208"/>
        <v>Return</v>
      </c>
      <c r="H1638" t="str">
        <f t="shared" si="208"/>
        <v>Active</v>
      </c>
      <c r="I1638" t="str">
        <f t="shared" si="208"/>
        <v>Exchange-Traded</v>
      </c>
      <c r="J1638" t="str">
        <f t="shared" si="215"/>
        <v>Fund</v>
      </c>
      <c r="K1638" t="str">
        <f t="shared" si="209"/>
        <v>PIMCO</v>
      </c>
      <c r="L1638" t="str">
        <f t="shared" si="210"/>
        <v>PIMCO Total</v>
      </c>
      <c r="M1638" t="str">
        <f t="shared" si="211"/>
        <v>PIMCO Total Return</v>
      </c>
      <c r="N1638" t="str">
        <f t="shared" si="212"/>
        <v>PIMCO Total Return Active</v>
      </c>
      <c r="O1638" t="str">
        <f t="shared" si="213"/>
        <v>PIMCO Total Return Active Exchange-Traded</v>
      </c>
      <c r="P1638" t="str">
        <f t="shared" si="214"/>
        <v>PIMCO Total Return Active Exchange-Traded Fund</v>
      </c>
    </row>
    <row r="1639" spans="1:16" collapsed="1" x14ac:dyDescent="0.25">
      <c r="A1639" s="2" t="s">
        <v>3279</v>
      </c>
      <c r="B1639" s="2" t="s">
        <v>3280</v>
      </c>
      <c r="C1639" s="2" t="s">
        <v>6</v>
      </c>
      <c r="D1639" s="3">
        <v>2325603455.5</v>
      </c>
      <c r="E1639" t="str">
        <f t="shared" si="208"/>
        <v>Yunji</v>
      </c>
      <c r="F1639" t="str">
        <f t="shared" si="208"/>
        <v>Inc</v>
      </c>
      <c r="G1639" t="str">
        <f t="shared" si="208"/>
        <v/>
      </c>
      <c r="H1639" t="str">
        <f t="shared" si="208"/>
        <v/>
      </c>
      <c r="I1639" t="str">
        <f t="shared" si="208"/>
        <v/>
      </c>
      <c r="J1639" t="str">
        <f t="shared" si="215"/>
        <v/>
      </c>
      <c r="K1639" t="str">
        <f t="shared" si="209"/>
        <v>Yunji</v>
      </c>
      <c r="L1639" t="str">
        <f t="shared" si="210"/>
        <v>Yunji Inc</v>
      </c>
      <c r="M1639" t="str">
        <f t="shared" si="211"/>
        <v/>
      </c>
      <c r="N1639" t="str">
        <f t="shared" si="212"/>
        <v/>
      </c>
      <c r="O1639" t="str">
        <f t="shared" si="213"/>
        <v/>
      </c>
      <c r="P1639" t="str">
        <f t="shared" si="214"/>
        <v/>
      </c>
    </row>
    <row r="1640" spans="1:16" collapsed="1" x14ac:dyDescent="0.25">
      <c r="A1640" s="2" t="s">
        <v>3281</v>
      </c>
      <c r="B1640" s="2" t="s">
        <v>3282</v>
      </c>
      <c r="C1640" s="2" t="s">
        <v>6</v>
      </c>
      <c r="D1640" s="3">
        <v>2324184500</v>
      </c>
      <c r="E1640" t="str">
        <f t="shared" si="208"/>
        <v>iShares</v>
      </c>
      <c r="F1640" t="str">
        <f t="shared" si="208"/>
        <v>Short-Term</v>
      </c>
      <c r="G1640" t="str">
        <f t="shared" si="208"/>
        <v>National</v>
      </c>
      <c r="H1640" t="str">
        <f t="shared" si="208"/>
        <v>Muni</v>
      </c>
      <c r="I1640" t="str">
        <f t="shared" si="208"/>
        <v>Bond</v>
      </c>
      <c r="J1640" t="str">
        <f t="shared" si="215"/>
        <v>ETF</v>
      </c>
      <c r="K1640" t="str">
        <f t="shared" si="209"/>
        <v>iShares</v>
      </c>
      <c r="L1640" t="str">
        <f t="shared" si="210"/>
        <v>iShares Short-Term</v>
      </c>
      <c r="M1640" t="str">
        <f t="shared" si="211"/>
        <v>iShares Short-Term National</v>
      </c>
      <c r="N1640" t="str">
        <f t="shared" si="212"/>
        <v>iShares Short-Term National Muni</v>
      </c>
      <c r="O1640" t="str">
        <f t="shared" si="213"/>
        <v>iShares Short-Term National Muni Bond</v>
      </c>
      <c r="P1640" t="str">
        <f t="shared" si="214"/>
        <v>iShares Short-Term National Muni Bond ETF</v>
      </c>
    </row>
    <row r="1641" spans="1:16" collapsed="1" x14ac:dyDescent="0.25">
      <c r="A1641" s="2" t="s">
        <v>3283</v>
      </c>
      <c r="B1641" s="2" t="s">
        <v>3284</v>
      </c>
      <c r="C1641" s="2" t="s">
        <v>6</v>
      </c>
      <c r="D1641" s="3">
        <v>2323538632.1100001</v>
      </c>
      <c r="E1641" t="str">
        <f t="shared" si="208"/>
        <v>Kosmos</v>
      </c>
      <c r="F1641" t="str">
        <f t="shared" si="208"/>
        <v>Energy</v>
      </c>
      <c r="G1641" t="str">
        <f t="shared" si="208"/>
        <v>Ltd</v>
      </c>
      <c r="H1641" t="str">
        <f t="shared" si="208"/>
        <v/>
      </c>
      <c r="I1641" t="str">
        <f t="shared" si="208"/>
        <v/>
      </c>
      <c r="J1641" t="str">
        <f t="shared" si="215"/>
        <v/>
      </c>
      <c r="K1641" t="str">
        <f t="shared" si="209"/>
        <v>Kosmos</v>
      </c>
      <c r="L1641" t="str">
        <f t="shared" si="210"/>
        <v>Kosmos Energy</v>
      </c>
      <c r="M1641" t="str">
        <f t="shared" si="211"/>
        <v>Kosmos Energy Ltd</v>
      </c>
      <c r="N1641" t="str">
        <f t="shared" si="212"/>
        <v/>
      </c>
      <c r="O1641" t="str">
        <f t="shared" si="213"/>
        <v/>
      </c>
      <c r="P1641" t="str">
        <f t="shared" si="214"/>
        <v/>
      </c>
    </row>
    <row r="1642" spans="1:16" collapsed="1" x14ac:dyDescent="0.25">
      <c r="A1642" s="2" t="s">
        <v>3285</v>
      </c>
      <c r="B1642" s="2" t="s">
        <v>3286</v>
      </c>
      <c r="C1642" s="2" t="s">
        <v>6</v>
      </c>
      <c r="D1642" s="3">
        <v>2322905357.4299998</v>
      </c>
      <c r="E1642" t="str">
        <f t="shared" si="208"/>
        <v>Prospect</v>
      </c>
      <c r="F1642" t="str">
        <f t="shared" si="208"/>
        <v>Capital</v>
      </c>
      <c r="G1642" t="str">
        <f t="shared" si="208"/>
        <v>Corp</v>
      </c>
      <c r="H1642" t="str">
        <f t="shared" si="208"/>
        <v/>
      </c>
      <c r="I1642" t="str">
        <f t="shared" si="208"/>
        <v/>
      </c>
      <c r="J1642" t="str">
        <f t="shared" si="215"/>
        <v/>
      </c>
      <c r="K1642" t="str">
        <f t="shared" si="209"/>
        <v>Prospect</v>
      </c>
      <c r="L1642" t="str">
        <f t="shared" si="210"/>
        <v>Prospect Capital</v>
      </c>
      <c r="M1642" t="str">
        <f t="shared" si="211"/>
        <v>Prospect Capital Corp</v>
      </c>
      <c r="N1642" t="str">
        <f t="shared" si="212"/>
        <v/>
      </c>
      <c r="O1642" t="str">
        <f t="shared" si="213"/>
        <v/>
      </c>
      <c r="P1642" t="str">
        <f t="shared" si="214"/>
        <v/>
      </c>
    </row>
    <row r="1643" spans="1:16" collapsed="1" x14ac:dyDescent="0.25">
      <c r="A1643" s="2" t="s">
        <v>3287</v>
      </c>
      <c r="B1643" s="2" t="s">
        <v>3288</v>
      </c>
      <c r="C1643" s="2" t="s">
        <v>6</v>
      </c>
      <c r="D1643" s="3">
        <v>2316541985.7399998</v>
      </c>
      <c r="E1643" t="str">
        <f t="shared" si="208"/>
        <v>Cirrus</v>
      </c>
      <c r="F1643" t="str">
        <f t="shared" si="208"/>
        <v>Logic</v>
      </c>
      <c r="G1643" t="str">
        <f t="shared" si="208"/>
        <v>Inc</v>
      </c>
      <c r="H1643" t="str">
        <f t="shared" si="208"/>
        <v/>
      </c>
      <c r="I1643" t="str">
        <f t="shared" si="208"/>
        <v/>
      </c>
      <c r="J1643" t="str">
        <f t="shared" si="215"/>
        <v/>
      </c>
      <c r="K1643" t="str">
        <f t="shared" si="209"/>
        <v>Cirrus</v>
      </c>
      <c r="L1643" t="str">
        <f t="shared" si="210"/>
        <v>Cirrus Logic</v>
      </c>
      <c r="M1643" t="str">
        <f t="shared" si="211"/>
        <v>Cirrus Logic Inc</v>
      </c>
      <c r="N1643" t="str">
        <f t="shared" si="212"/>
        <v/>
      </c>
      <c r="O1643" t="str">
        <f t="shared" si="213"/>
        <v/>
      </c>
      <c r="P1643" t="str">
        <f t="shared" si="214"/>
        <v/>
      </c>
    </row>
    <row r="1644" spans="1:16" collapsed="1" x14ac:dyDescent="0.25">
      <c r="A1644" s="2" t="s">
        <v>3289</v>
      </c>
      <c r="B1644" s="2" t="s">
        <v>3290</v>
      </c>
      <c r="C1644" s="2" t="s">
        <v>6</v>
      </c>
      <c r="D1644" s="3">
        <v>2312585876.3699999</v>
      </c>
      <c r="E1644" t="str">
        <f t="shared" si="208"/>
        <v>Allegiant</v>
      </c>
      <c r="F1644" t="str">
        <f t="shared" si="208"/>
        <v>Travel</v>
      </c>
      <c r="G1644" t="str">
        <f t="shared" si="208"/>
        <v>Co</v>
      </c>
      <c r="H1644" t="str">
        <f t="shared" si="208"/>
        <v/>
      </c>
      <c r="I1644" t="str">
        <f t="shared" si="208"/>
        <v/>
      </c>
      <c r="J1644" t="str">
        <f t="shared" si="215"/>
        <v/>
      </c>
      <c r="K1644" t="str">
        <f t="shared" si="209"/>
        <v>Allegiant</v>
      </c>
      <c r="L1644" t="str">
        <f t="shared" si="210"/>
        <v>Allegiant Travel</v>
      </c>
      <c r="M1644" t="str">
        <f t="shared" si="211"/>
        <v>Allegiant Travel Co</v>
      </c>
      <c r="N1644" t="str">
        <f t="shared" si="212"/>
        <v/>
      </c>
      <c r="O1644" t="str">
        <f t="shared" si="213"/>
        <v/>
      </c>
      <c r="P1644" t="str">
        <f t="shared" si="214"/>
        <v/>
      </c>
    </row>
    <row r="1645" spans="1:16" collapsed="1" x14ac:dyDescent="0.25">
      <c r="A1645" s="2" t="s">
        <v>3291</v>
      </c>
      <c r="B1645" s="2" t="s">
        <v>3292</v>
      </c>
      <c r="C1645" s="2" t="s">
        <v>6</v>
      </c>
      <c r="D1645" s="3">
        <v>2309531924.9499998</v>
      </c>
      <c r="E1645" t="str">
        <f t="shared" si="208"/>
        <v>Patterson-UTI</v>
      </c>
      <c r="F1645" t="str">
        <f t="shared" si="208"/>
        <v>Energy</v>
      </c>
      <c r="G1645" t="str">
        <f t="shared" si="208"/>
        <v>Inc</v>
      </c>
      <c r="H1645" t="str">
        <f t="shared" si="208"/>
        <v/>
      </c>
      <c r="I1645" t="str">
        <f t="shared" si="208"/>
        <v/>
      </c>
      <c r="J1645" t="str">
        <f t="shared" si="215"/>
        <v/>
      </c>
      <c r="K1645" t="str">
        <f t="shared" si="209"/>
        <v>Patterson-UTI</v>
      </c>
      <c r="L1645" t="str">
        <f t="shared" si="210"/>
        <v>Patterson-UTI Energy</v>
      </c>
      <c r="M1645" t="str">
        <f t="shared" si="211"/>
        <v>Patterson-UTI Energy Inc</v>
      </c>
      <c r="N1645" t="str">
        <f t="shared" si="212"/>
        <v/>
      </c>
      <c r="O1645" t="str">
        <f t="shared" si="213"/>
        <v/>
      </c>
      <c r="P1645" t="str">
        <f t="shared" si="214"/>
        <v/>
      </c>
    </row>
    <row r="1646" spans="1:16" collapsed="1" x14ac:dyDescent="0.25">
      <c r="A1646" s="2" t="s">
        <v>3293</v>
      </c>
      <c r="B1646" s="2" t="s">
        <v>3294</v>
      </c>
      <c r="C1646" s="2" t="s">
        <v>6</v>
      </c>
      <c r="D1646" s="3">
        <v>2305749089.6399999</v>
      </c>
      <c r="E1646" t="str">
        <f t="shared" si="208"/>
        <v>Belden</v>
      </c>
      <c r="F1646" t="str">
        <f t="shared" si="208"/>
        <v>Inc</v>
      </c>
      <c r="G1646" t="str">
        <f t="shared" si="208"/>
        <v/>
      </c>
      <c r="H1646" t="str">
        <f t="shared" si="208"/>
        <v/>
      </c>
      <c r="I1646" t="str">
        <f t="shared" si="208"/>
        <v/>
      </c>
      <c r="J1646" t="str">
        <f t="shared" si="215"/>
        <v/>
      </c>
      <c r="K1646" t="str">
        <f t="shared" si="209"/>
        <v>Belden</v>
      </c>
      <c r="L1646" t="str">
        <f t="shared" si="210"/>
        <v>Belden Inc</v>
      </c>
      <c r="M1646" t="str">
        <f t="shared" si="211"/>
        <v/>
      </c>
      <c r="N1646" t="str">
        <f t="shared" si="212"/>
        <v/>
      </c>
      <c r="O1646" t="str">
        <f t="shared" si="213"/>
        <v/>
      </c>
      <c r="P1646" t="str">
        <f t="shared" si="214"/>
        <v/>
      </c>
    </row>
    <row r="1647" spans="1:16" collapsed="1" x14ac:dyDescent="0.25">
      <c r="A1647" s="2" t="s">
        <v>3295</v>
      </c>
      <c r="B1647" s="2" t="s">
        <v>3296</v>
      </c>
      <c r="C1647" s="2" t="s">
        <v>6</v>
      </c>
      <c r="D1647" s="3">
        <v>2305568497.6799998</v>
      </c>
      <c r="E1647" t="str">
        <f t="shared" si="208"/>
        <v>KB</v>
      </c>
      <c r="F1647" t="str">
        <f t="shared" si="208"/>
        <v>Home</v>
      </c>
      <c r="G1647" t="str">
        <f t="shared" si="208"/>
        <v/>
      </c>
      <c r="H1647" t="str">
        <f t="shared" si="208"/>
        <v/>
      </c>
      <c r="I1647" t="str">
        <f t="shared" si="208"/>
        <v/>
      </c>
      <c r="J1647" t="str">
        <f t="shared" si="215"/>
        <v/>
      </c>
      <c r="K1647" t="str">
        <f t="shared" si="209"/>
        <v>KB</v>
      </c>
      <c r="L1647" t="str">
        <f t="shared" si="210"/>
        <v>KB Home</v>
      </c>
      <c r="M1647" t="str">
        <f t="shared" si="211"/>
        <v/>
      </c>
      <c r="N1647" t="str">
        <f t="shared" si="212"/>
        <v/>
      </c>
      <c r="O1647" t="str">
        <f t="shared" si="213"/>
        <v/>
      </c>
      <c r="P1647" t="str">
        <f t="shared" si="214"/>
        <v/>
      </c>
    </row>
    <row r="1648" spans="1:16" collapsed="1" x14ac:dyDescent="0.25">
      <c r="A1648" s="2" t="s">
        <v>3297</v>
      </c>
      <c r="B1648" s="2" t="s">
        <v>3298</v>
      </c>
      <c r="C1648" s="2" t="s">
        <v>6</v>
      </c>
      <c r="D1648" s="3">
        <v>2303624000</v>
      </c>
      <c r="E1648" t="str">
        <f t="shared" si="208"/>
        <v>iShares</v>
      </c>
      <c r="F1648" t="str">
        <f t="shared" si="208"/>
        <v>Cohen</v>
      </c>
      <c r="G1648" t="str">
        <f t="shared" si="208"/>
        <v>&amp;</v>
      </c>
      <c r="H1648" t="str">
        <f t="shared" si="208"/>
        <v>Steers</v>
      </c>
      <c r="I1648" t="str">
        <f t="shared" si="208"/>
        <v>Realty</v>
      </c>
      <c r="J1648" t="str">
        <f t="shared" si="215"/>
        <v>Majors</v>
      </c>
      <c r="K1648" t="str">
        <f t="shared" si="209"/>
        <v>iShares</v>
      </c>
      <c r="L1648" t="str">
        <f t="shared" si="210"/>
        <v>iShares Cohen</v>
      </c>
      <c r="M1648" t="str">
        <f t="shared" si="211"/>
        <v>iShares Cohen &amp;</v>
      </c>
      <c r="N1648" t="str">
        <f t="shared" si="212"/>
        <v>iShares Cohen &amp; Steers</v>
      </c>
      <c r="O1648" t="str">
        <f t="shared" si="213"/>
        <v>iShares Cohen &amp; Steers Realty</v>
      </c>
      <c r="P1648" t="str">
        <f t="shared" si="214"/>
        <v>iShares Cohen &amp; Steers Realty Majors</v>
      </c>
    </row>
    <row r="1649" spans="1:16" collapsed="1" x14ac:dyDescent="0.25">
      <c r="A1649" s="2" t="s">
        <v>3299</v>
      </c>
      <c r="B1649" s="2" t="s">
        <v>3300</v>
      </c>
      <c r="C1649" s="2" t="s">
        <v>6</v>
      </c>
      <c r="D1649" s="3">
        <v>2300751661.7399998</v>
      </c>
      <c r="E1649" t="str">
        <f t="shared" si="208"/>
        <v>First</v>
      </c>
      <c r="F1649" t="str">
        <f t="shared" si="208"/>
        <v>Trust</v>
      </c>
      <c r="G1649" t="str">
        <f t="shared" si="208"/>
        <v>NASDAQ-100</v>
      </c>
      <c r="H1649" t="str">
        <f t="shared" si="208"/>
        <v>Tech</v>
      </c>
      <c r="I1649" t="str">
        <f t="shared" si="208"/>
        <v>Sector</v>
      </c>
      <c r="J1649" t="str">
        <f t="shared" si="215"/>
        <v>Index</v>
      </c>
      <c r="K1649" t="str">
        <f t="shared" si="209"/>
        <v>First</v>
      </c>
      <c r="L1649" t="str">
        <f t="shared" si="210"/>
        <v>First Trust</v>
      </c>
      <c r="M1649" t="str">
        <f t="shared" si="211"/>
        <v>First Trust NASDAQ-100</v>
      </c>
      <c r="N1649" t="str">
        <f t="shared" si="212"/>
        <v>First Trust NASDAQ-100 Tech</v>
      </c>
      <c r="O1649" t="str">
        <f t="shared" si="213"/>
        <v>First Trust NASDAQ-100 Tech Sector</v>
      </c>
      <c r="P1649" t="str">
        <f t="shared" si="214"/>
        <v>First Trust NASDAQ-100 Tech Sector Index</v>
      </c>
    </row>
    <row r="1650" spans="1:16" collapsed="1" x14ac:dyDescent="0.25">
      <c r="A1650" s="2" t="s">
        <v>3301</v>
      </c>
      <c r="B1650" s="2" t="s">
        <v>3302</v>
      </c>
      <c r="C1650" s="2" t="s">
        <v>6</v>
      </c>
      <c r="D1650" s="3">
        <v>2297259303.48</v>
      </c>
      <c r="E1650" t="str">
        <f t="shared" si="208"/>
        <v>Kratos</v>
      </c>
      <c r="F1650" t="str">
        <f t="shared" si="208"/>
        <v>Defense</v>
      </c>
      <c r="G1650" t="str">
        <f t="shared" si="208"/>
        <v>and</v>
      </c>
      <c r="H1650" t="str">
        <f t="shared" si="208"/>
        <v>Security</v>
      </c>
      <c r="I1650" t="str">
        <f t="shared" si="208"/>
        <v>Solutions</v>
      </c>
      <c r="J1650" t="str">
        <f t="shared" si="215"/>
        <v>Inc</v>
      </c>
      <c r="K1650" t="str">
        <f t="shared" si="209"/>
        <v>Kratos</v>
      </c>
      <c r="L1650" t="str">
        <f t="shared" si="210"/>
        <v>Kratos Defense</v>
      </c>
      <c r="M1650" t="str">
        <f t="shared" si="211"/>
        <v>Kratos Defense and</v>
      </c>
      <c r="N1650" t="str">
        <f t="shared" si="212"/>
        <v>Kratos Defense and Security</v>
      </c>
      <c r="O1650" t="str">
        <f t="shared" si="213"/>
        <v>Kratos Defense and Security Solutions</v>
      </c>
      <c r="P1650" t="str">
        <f t="shared" si="214"/>
        <v>Kratos Defense and Security Solutions Inc</v>
      </c>
    </row>
    <row r="1651" spans="1:16" collapsed="1" x14ac:dyDescent="0.25">
      <c r="A1651" s="2" t="s">
        <v>3303</v>
      </c>
      <c r="B1651" s="2" t="s">
        <v>3304</v>
      </c>
      <c r="C1651" s="2" t="s">
        <v>6</v>
      </c>
      <c r="D1651" s="3">
        <v>2296008899.1999998</v>
      </c>
      <c r="E1651" t="str">
        <f t="shared" si="208"/>
        <v>Altra</v>
      </c>
      <c r="F1651" t="str">
        <f t="shared" si="208"/>
        <v>Industrial</v>
      </c>
      <c r="G1651" t="str">
        <f t="shared" si="208"/>
        <v>Motion</v>
      </c>
      <c r="H1651" t="str">
        <f t="shared" si="208"/>
        <v>Corp</v>
      </c>
      <c r="I1651" t="str">
        <f t="shared" si="208"/>
        <v/>
      </c>
      <c r="J1651" t="str">
        <f t="shared" si="215"/>
        <v/>
      </c>
      <c r="K1651" t="str">
        <f t="shared" si="209"/>
        <v>Altra</v>
      </c>
      <c r="L1651" t="str">
        <f t="shared" si="210"/>
        <v>Altra Industrial</v>
      </c>
      <c r="M1651" t="str">
        <f t="shared" si="211"/>
        <v>Altra Industrial Motion</v>
      </c>
      <c r="N1651" t="str">
        <f t="shared" si="212"/>
        <v>Altra Industrial Motion Corp</v>
      </c>
      <c r="O1651" t="str">
        <f t="shared" si="213"/>
        <v/>
      </c>
      <c r="P1651" t="str">
        <f t="shared" si="214"/>
        <v/>
      </c>
    </row>
    <row r="1652" spans="1:16" collapsed="1" x14ac:dyDescent="0.25">
      <c r="A1652" s="2" t="s">
        <v>3305</v>
      </c>
      <c r="B1652" s="2" t="s">
        <v>3306</v>
      </c>
      <c r="C1652" s="2" t="s">
        <v>6</v>
      </c>
      <c r="D1652" s="3">
        <v>2295347766.2399998</v>
      </c>
      <c r="E1652" t="str">
        <f t="shared" ref="E1652:I1702" si="216">TRIM(MID(SUBSTITUTE($B1652," ",REPT(" ",LEN($B1652))),(E$1-1)*LEN($B1652)+1,LEN($B1652)))</f>
        <v>Beacon</v>
      </c>
      <c r="F1652" t="str">
        <f t="shared" si="216"/>
        <v>Roofing</v>
      </c>
      <c r="G1652" t="str">
        <f t="shared" si="216"/>
        <v>Supply</v>
      </c>
      <c r="H1652" t="str">
        <f t="shared" si="216"/>
        <v>Inc</v>
      </c>
      <c r="I1652" t="str">
        <f t="shared" si="216"/>
        <v/>
      </c>
      <c r="J1652" t="str">
        <f t="shared" si="215"/>
        <v/>
      </c>
      <c r="K1652" t="str">
        <f t="shared" si="209"/>
        <v>Beacon</v>
      </c>
      <c r="L1652" t="str">
        <f t="shared" si="210"/>
        <v>Beacon Roofing</v>
      </c>
      <c r="M1652" t="str">
        <f t="shared" si="211"/>
        <v>Beacon Roofing Supply</v>
      </c>
      <c r="N1652" t="str">
        <f t="shared" si="212"/>
        <v>Beacon Roofing Supply Inc</v>
      </c>
      <c r="O1652" t="str">
        <f t="shared" si="213"/>
        <v/>
      </c>
      <c r="P1652" t="str">
        <f t="shared" si="214"/>
        <v/>
      </c>
    </row>
    <row r="1653" spans="1:16" collapsed="1" x14ac:dyDescent="0.25">
      <c r="A1653" s="2" t="s">
        <v>3307</v>
      </c>
      <c r="B1653" s="2" t="s">
        <v>3308</v>
      </c>
      <c r="C1653" s="2" t="s">
        <v>6</v>
      </c>
      <c r="D1653" s="3">
        <v>2294751521.1599998</v>
      </c>
      <c r="E1653" t="str">
        <f t="shared" si="216"/>
        <v>Penn</v>
      </c>
      <c r="F1653" t="str">
        <f t="shared" si="216"/>
        <v>National</v>
      </c>
      <c r="G1653" t="str">
        <f t="shared" si="216"/>
        <v>Gaming</v>
      </c>
      <c r="H1653" t="str">
        <f t="shared" si="216"/>
        <v>Inc</v>
      </c>
      <c r="I1653" t="str">
        <f t="shared" si="216"/>
        <v/>
      </c>
      <c r="J1653" t="str">
        <f t="shared" si="215"/>
        <v/>
      </c>
      <c r="K1653" t="str">
        <f t="shared" si="209"/>
        <v>Penn</v>
      </c>
      <c r="L1653" t="str">
        <f t="shared" si="210"/>
        <v>Penn National</v>
      </c>
      <c r="M1653" t="str">
        <f t="shared" si="211"/>
        <v>Penn National Gaming</v>
      </c>
      <c r="N1653" t="str">
        <f t="shared" si="212"/>
        <v>Penn National Gaming Inc</v>
      </c>
      <c r="O1653" t="str">
        <f t="shared" si="213"/>
        <v/>
      </c>
      <c r="P1653" t="str">
        <f t="shared" si="214"/>
        <v/>
      </c>
    </row>
    <row r="1654" spans="1:16" collapsed="1" x14ac:dyDescent="0.25">
      <c r="A1654" s="2" t="s">
        <v>3309</v>
      </c>
      <c r="B1654" s="2" t="s">
        <v>3310</v>
      </c>
      <c r="C1654" s="2" t="s">
        <v>6</v>
      </c>
      <c r="D1654" s="3">
        <v>2294516000</v>
      </c>
      <c r="E1654" t="str">
        <f t="shared" si="216"/>
        <v>SPDR</v>
      </c>
      <c r="F1654" t="str">
        <f t="shared" si="216"/>
        <v>Dow</v>
      </c>
      <c r="G1654" t="str">
        <f t="shared" si="216"/>
        <v>Jones</v>
      </c>
      <c r="H1654" t="str">
        <f t="shared" si="216"/>
        <v>Global</v>
      </c>
      <c r="I1654" t="str">
        <f t="shared" si="216"/>
        <v>Real</v>
      </c>
      <c r="J1654" t="str">
        <f t="shared" si="215"/>
        <v>Estate</v>
      </c>
      <c r="K1654" t="str">
        <f t="shared" si="209"/>
        <v>SPDR</v>
      </c>
      <c r="L1654" t="str">
        <f t="shared" si="210"/>
        <v>SPDR Dow</v>
      </c>
      <c r="M1654" t="str">
        <f t="shared" si="211"/>
        <v>SPDR Dow Jones</v>
      </c>
      <c r="N1654" t="str">
        <f t="shared" si="212"/>
        <v>SPDR Dow Jones Global</v>
      </c>
      <c r="O1654" t="str">
        <f t="shared" si="213"/>
        <v>SPDR Dow Jones Global Real</v>
      </c>
      <c r="P1654" t="str">
        <f t="shared" si="214"/>
        <v>SPDR Dow Jones Global Real Estate</v>
      </c>
    </row>
    <row r="1655" spans="1:16" collapsed="1" x14ac:dyDescent="0.25">
      <c r="A1655" s="2" t="s">
        <v>3311</v>
      </c>
      <c r="B1655" s="2" t="s">
        <v>3312</v>
      </c>
      <c r="C1655" s="2" t="s">
        <v>6</v>
      </c>
      <c r="D1655" s="3">
        <v>2289414531.71</v>
      </c>
      <c r="E1655" t="str">
        <f t="shared" si="216"/>
        <v>CRISPR</v>
      </c>
      <c r="F1655" t="str">
        <f t="shared" si="216"/>
        <v>Therapeutics</v>
      </c>
      <c r="G1655" t="str">
        <f t="shared" si="216"/>
        <v>AG</v>
      </c>
      <c r="H1655" t="str">
        <f t="shared" si="216"/>
        <v/>
      </c>
      <c r="I1655" t="str">
        <f t="shared" si="216"/>
        <v/>
      </c>
      <c r="J1655" t="str">
        <f t="shared" si="215"/>
        <v/>
      </c>
      <c r="K1655" t="str">
        <f t="shared" si="209"/>
        <v>CRISPR</v>
      </c>
      <c r="L1655" t="str">
        <f t="shared" si="210"/>
        <v>CRISPR Therapeutics</v>
      </c>
      <c r="M1655" t="str">
        <f t="shared" si="211"/>
        <v>CRISPR Therapeutics AG</v>
      </c>
      <c r="N1655" t="str">
        <f t="shared" si="212"/>
        <v/>
      </c>
      <c r="O1655" t="str">
        <f t="shared" si="213"/>
        <v/>
      </c>
      <c r="P1655" t="str">
        <f t="shared" si="214"/>
        <v/>
      </c>
    </row>
    <row r="1656" spans="1:16" collapsed="1" x14ac:dyDescent="0.25">
      <c r="A1656" s="2" t="s">
        <v>3313</v>
      </c>
      <c r="B1656" s="2" t="s">
        <v>3314</v>
      </c>
      <c r="C1656" s="2" t="s">
        <v>6</v>
      </c>
      <c r="D1656" s="3">
        <v>2285577399.8200002</v>
      </c>
      <c r="E1656" t="str">
        <f t="shared" si="216"/>
        <v>Halozyme</v>
      </c>
      <c r="F1656" t="str">
        <f t="shared" si="216"/>
        <v>Therapeutics</v>
      </c>
      <c r="G1656" t="str">
        <f t="shared" si="216"/>
        <v>Inc</v>
      </c>
      <c r="H1656" t="str">
        <f t="shared" si="216"/>
        <v/>
      </c>
      <c r="I1656" t="str">
        <f t="shared" si="216"/>
        <v/>
      </c>
      <c r="J1656" t="str">
        <f t="shared" si="215"/>
        <v/>
      </c>
      <c r="K1656" t="str">
        <f t="shared" si="209"/>
        <v>Halozyme</v>
      </c>
      <c r="L1656" t="str">
        <f t="shared" si="210"/>
        <v>Halozyme Therapeutics</v>
      </c>
      <c r="M1656" t="str">
        <f t="shared" si="211"/>
        <v>Halozyme Therapeutics Inc</v>
      </c>
      <c r="N1656" t="str">
        <f t="shared" si="212"/>
        <v/>
      </c>
      <c r="O1656" t="str">
        <f t="shared" si="213"/>
        <v/>
      </c>
      <c r="P1656" t="str">
        <f t="shared" si="214"/>
        <v/>
      </c>
    </row>
    <row r="1657" spans="1:16" collapsed="1" x14ac:dyDescent="0.25">
      <c r="A1657" s="2" t="s">
        <v>3315</v>
      </c>
      <c r="B1657" s="2" t="s">
        <v>3316</v>
      </c>
      <c r="C1657" s="2" t="s">
        <v>6</v>
      </c>
      <c r="D1657" s="3">
        <v>2284780775.8287001</v>
      </c>
      <c r="E1657" t="str">
        <f t="shared" si="216"/>
        <v>VanEck</v>
      </c>
      <c r="F1657" t="str">
        <f t="shared" si="216"/>
        <v>Vectors</v>
      </c>
      <c r="G1657" t="str">
        <f t="shared" si="216"/>
        <v>Morningstar</v>
      </c>
      <c r="H1657" t="str">
        <f t="shared" si="216"/>
        <v>Wide</v>
      </c>
      <c r="I1657" t="str">
        <f t="shared" si="216"/>
        <v>Moat</v>
      </c>
      <c r="J1657" t="str">
        <f t="shared" si="215"/>
        <v>ETF</v>
      </c>
      <c r="K1657" t="str">
        <f t="shared" si="209"/>
        <v>VanEck</v>
      </c>
      <c r="L1657" t="str">
        <f t="shared" si="210"/>
        <v>VanEck Vectors</v>
      </c>
      <c r="M1657" t="str">
        <f t="shared" si="211"/>
        <v>VanEck Vectors Morningstar</v>
      </c>
      <c r="N1657" t="str">
        <f t="shared" si="212"/>
        <v>VanEck Vectors Morningstar Wide</v>
      </c>
      <c r="O1657" t="str">
        <f t="shared" si="213"/>
        <v>VanEck Vectors Morningstar Wide Moat</v>
      </c>
      <c r="P1657" t="str">
        <f t="shared" si="214"/>
        <v>VanEck Vectors Morningstar Wide Moat ETF</v>
      </c>
    </row>
    <row r="1658" spans="1:16" collapsed="1" x14ac:dyDescent="0.25">
      <c r="A1658" s="2" t="s">
        <v>3317</v>
      </c>
      <c r="B1658" s="2" t="s">
        <v>3318</v>
      </c>
      <c r="C1658" s="2" t="s">
        <v>6</v>
      </c>
      <c r="D1658" s="3">
        <v>2281082868.8699999</v>
      </c>
      <c r="E1658" t="str">
        <f t="shared" si="216"/>
        <v>SPDR</v>
      </c>
      <c r="F1658" t="str">
        <f t="shared" si="216"/>
        <v>EURO</v>
      </c>
      <c r="G1658" t="str">
        <f t="shared" si="216"/>
        <v>STOXX</v>
      </c>
      <c r="H1658" t="str">
        <f t="shared" si="216"/>
        <v>50</v>
      </c>
      <c r="I1658" t="str">
        <f t="shared" si="216"/>
        <v>ETF</v>
      </c>
      <c r="J1658" t="str">
        <f t="shared" si="215"/>
        <v/>
      </c>
      <c r="K1658" t="str">
        <f t="shared" si="209"/>
        <v>SPDR</v>
      </c>
      <c r="L1658" t="str">
        <f t="shared" si="210"/>
        <v>SPDR EURO</v>
      </c>
      <c r="M1658" t="str">
        <f t="shared" si="211"/>
        <v>SPDR EURO STOXX</v>
      </c>
      <c r="N1658" t="str">
        <f t="shared" si="212"/>
        <v>SPDR EURO STOXX 50</v>
      </c>
      <c r="O1658" t="str">
        <f t="shared" si="213"/>
        <v>SPDR EURO STOXX 50 ETF</v>
      </c>
      <c r="P1658" t="str">
        <f t="shared" si="214"/>
        <v/>
      </c>
    </row>
    <row r="1659" spans="1:16" collapsed="1" x14ac:dyDescent="0.25">
      <c r="A1659" s="2" t="s">
        <v>3319</v>
      </c>
      <c r="B1659" s="2" t="s">
        <v>3320</v>
      </c>
      <c r="C1659" s="2" t="s">
        <v>6</v>
      </c>
      <c r="D1659" s="3">
        <v>2274551577</v>
      </c>
      <c r="E1659" t="str">
        <f t="shared" si="216"/>
        <v>Yeti</v>
      </c>
      <c r="F1659" t="str">
        <f t="shared" si="216"/>
        <v>Holdings</v>
      </c>
      <c r="G1659" t="str">
        <f t="shared" si="216"/>
        <v>Inc</v>
      </c>
      <c r="H1659" t="str">
        <f t="shared" si="216"/>
        <v/>
      </c>
      <c r="I1659" t="str">
        <f t="shared" si="216"/>
        <v/>
      </c>
      <c r="J1659" t="str">
        <f t="shared" si="215"/>
        <v/>
      </c>
      <c r="K1659" t="str">
        <f t="shared" si="209"/>
        <v>Yeti</v>
      </c>
      <c r="L1659" t="str">
        <f t="shared" si="210"/>
        <v>Yeti Holdings</v>
      </c>
      <c r="M1659" t="str">
        <f t="shared" si="211"/>
        <v>Yeti Holdings Inc</v>
      </c>
      <c r="N1659" t="str">
        <f t="shared" si="212"/>
        <v/>
      </c>
      <c r="O1659" t="str">
        <f t="shared" si="213"/>
        <v/>
      </c>
      <c r="P1659" t="str">
        <f t="shared" si="214"/>
        <v/>
      </c>
    </row>
    <row r="1660" spans="1:16" collapsed="1" x14ac:dyDescent="0.25">
      <c r="A1660" s="2" t="s">
        <v>3321</v>
      </c>
      <c r="B1660" s="2" t="s">
        <v>3322</v>
      </c>
      <c r="C1660" s="2" t="s">
        <v>6</v>
      </c>
      <c r="D1660" s="3">
        <v>2273718906.3200002</v>
      </c>
      <c r="E1660" t="str">
        <f t="shared" si="216"/>
        <v>Universal</v>
      </c>
      <c r="F1660" t="str">
        <f t="shared" si="216"/>
        <v>Forest</v>
      </c>
      <c r="G1660" t="str">
        <f t="shared" si="216"/>
        <v>Products</v>
      </c>
      <c r="H1660" t="str">
        <f t="shared" si="216"/>
        <v>Inc</v>
      </c>
      <c r="I1660" t="str">
        <f t="shared" si="216"/>
        <v/>
      </c>
      <c r="J1660" t="str">
        <f t="shared" si="215"/>
        <v/>
      </c>
      <c r="K1660" t="str">
        <f t="shared" si="209"/>
        <v>Universal</v>
      </c>
      <c r="L1660" t="str">
        <f t="shared" si="210"/>
        <v>Universal Forest</v>
      </c>
      <c r="M1660" t="str">
        <f t="shared" si="211"/>
        <v>Universal Forest Products</v>
      </c>
      <c r="N1660" t="str">
        <f t="shared" si="212"/>
        <v>Universal Forest Products Inc</v>
      </c>
      <c r="O1660" t="str">
        <f t="shared" si="213"/>
        <v/>
      </c>
      <c r="P1660" t="str">
        <f t="shared" si="214"/>
        <v/>
      </c>
    </row>
    <row r="1661" spans="1:16" collapsed="1" x14ac:dyDescent="0.25">
      <c r="A1661" s="2" t="s">
        <v>3323</v>
      </c>
      <c r="B1661" s="2" t="s">
        <v>3324</v>
      </c>
      <c r="C1661" s="2" t="s">
        <v>6</v>
      </c>
      <c r="D1661" s="3">
        <v>2272224367.1999998</v>
      </c>
      <c r="E1661" t="str">
        <f t="shared" si="216"/>
        <v>Yext</v>
      </c>
      <c r="F1661" t="str">
        <f t="shared" si="216"/>
        <v>Inc</v>
      </c>
      <c r="G1661" t="str">
        <f t="shared" si="216"/>
        <v/>
      </c>
      <c r="H1661" t="str">
        <f t="shared" si="216"/>
        <v/>
      </c>
      <c r="I1661" t="str">
        <f t="shared" si="216"/>
        <v/>
      </c>
      <c r="J1661" t="str">
        <f t="shared" si="215"/>
        <v/>
      </c>
      <c r="K1661" t="str">
        <f t="shared" si="209"/>
        <v>Yext</v>
      </c>
      <c r="L1661" t="str">
        <f t="shared" si="210"/>
        <v>Yext Inc</v>
      </c>
      <c r="M1661" t="str">
        <f t="shared" si="211"/>
        <v/>
      </c>
      <c r="N1661" t="str">
        <f t="shared" si="212"/>
        <v/>
      </c>
      <c r="O1661" t="str">
        <f t="shared" si="213"/>
        <v/>
      </c>
      <c r="P1661" t="str">
        <f t="shared" si="214"/>
        <v/>
      </c>
    </row>
    <row r="1662" spans="1:16" collapsed="1" x14ac:dyDescent="0.25">
      <c r="A1662" s="2" t="s">
        <v>3325</v>
      </c>
      <c r="B1662" s="2" t="s">
        <v>3326</v>
      </c>
      <c r="C1662" s="2" t="s">
        <v>6</v>
      </c>
      <c r="D1662" s="3">
        <v>2263458000</v>
      </c>
      <c r="E1662" t="str">
        <f t="shared" si="216"/>
        <v>iShares</v>
      </c>
      <c r="F1662" t="str">
        <f t="shared" si="216"/>
        <v>MSCI</v>
      </c>
      <c r="G1662" t="str">
        <f t="shared" si="216"/>
        <v>Hong</v>
      </c>
      <c r="H1662" t="str">
        <f t="shared" si="216"/>
        <v>Kong</v>
      </c>
      <c r="I1662" t="str">
        <f t="shared" si="216"/>
        <v>Index</v>
      </c>
      <c r="J1662" t="str">
        <f t="shared" si="215"/>
        <v>Fund</v>
      </c>
      <c r="K1662" t="str">
        <f t="shared" si="209"/>
        <v>iShares</v>
      </c>
      <c r="L1662" t="str">
        <f t="shared" si="210"/>
        <v>iShares MSCI</v>
      </c>
      <c r="M1662" t="str">
        <f t="shared" si="211"/>
        <v>iShares MSCI Hong</v>
      </c>
      <c r="N1662" t="str">
        <f t="shared" si="212"/>
        <v>iShares MSCI Hong Kong</v>
      </c>
      <c r="O1662" t="str">
        <f t="shared" si="213"/>
        <v>iShares MSCI Hong Kong Index</v>
      </c>
      <c r="P1662" t="str">
        <f t="shared" si="214"/>
        <v>iShares MSCI Hong Kong Index Fund</v>
      </c>
    </row>
    <row r="1663" spans="1:16" collapsed="1" x14ac:dyDescent="0.25">
      <c r="A1663" s="2" t="s">
        <v>3327</v>
      </c>
      <c r="B1663" s="2" t="s">
        <v>3328</v>
      </c>
      <c r="C1663" s="2" t="s">
        <v>6</v>
      </c>
      <c r="D1663" s="3">
        <v>2258232991.5999999</v>
      </c>
      <c r="E1663" t="str">
        <f t="shared" si="216"/>
        <v>MEDNAX</v>
      </c>
      <c r="F1663" t="str">
        <f t="shared" si="216"/>
        <v>Inc</v>
      </c>
      <c r="G1663" t="str">
        <f t="shared" si="216"/>
        <v/>
      </c>
      <c r="H1663" t="str">
        <f t="shared" si="216"/>
        <v/>
      </c>
      <c r="I1663" t="str">
        <f t="shared" si="216"/>
        <v/>
      </c>
      <c r="J1663" t="str">
        <f t="shared" si="215"/>
        <v/>
      </c>
      <c r="K1663" t="str">
        <f t="shared" si="209"/>
        <v>MEDNAX</v>
      </c>
      <c r="L1663" t="str">
        <f t="shared" si="210"/>
        <v>MEDNAX Inc</v>
      </c>
      <c r="M1663" t="str">
        <f t="shared" si="211"/>
        <v/>
      </c>
      <c r="N1663" t="str">
        <f t="shared" si="212"/>
        <v/>
      </c>
      <c r="O1663" t="str">
        <f t="shared" si="213"/>
        <v/>
      </c>
      <c r="P1663" t="str">
        <f t="shared" si="214"/>
        <v/>
      </c>
    </row>
    <row r="1664" spans="1:16" collapsed="1" x14ac:dyDescent="0.25">
      <c r="A1664" s="2" t="s">
        <v>3329</v>
      </c>
      <c r="B1664" s="2" t="s">
        <v>3330</v>
      </c>
      <c r="C1664" s="2" t="s">
        <v>6</v>
      </c>
      <c r="D1664" s="3">
        <v>2257631948.6100001</v>
      </c>
      <c r="E1664" t="str">
        <f t="shared" si="216"/>
        <v>World</v>
      </c>
      <c r="F1664" t="str">
        <f t="shared" si="216"/>
        <v>Fuel</v>
      </c>
      <c r="G1664" t="str">
        <f t="shared" si="216"/>
        <v>Services</v>
      </c>
      <c r="H1664" t="str">
        <f t="shared" si="216"/>
        <v>Corp</v>
      </c>
      <c r="I1664" t="str">
        <f t="shared" si="216"/>
        <v/>
      </c>
      <c r="J1664" t="str">
        <f t="shared" si="215"/>
        <v/>
      </c>
      <c r="K1664" t="str">
        <f t="shared" si="209"/>
        <v>World</v>
      </c>
      <c r="L1664" t="str">
        <f t="shared" si="210"/>
        <v>World Fuel</v>
      </c>
      <c r="M1664" t="str">
        <f t="shared" si="211"/>
        <v>World Fuel Services</v>
      </c>
      <c r="N1664" t="str">
        <f t="shared" si="212"/>
        <v>World Fuel Services Corp</v>
      </c>
      <c r="O1664" t="str">
        <f t="shared" si="213"/>
        <v/>
      </c>
      <c r="P1664" t="str">
        <f t="shared" si="214"/>
        <v/>
      </c>
    </row>
    <row r="1665" spans="1:16" collapsed="1" x14ac:dyDescent="0.25">
      <c r="A1665" s="2" t="s">
        <v>3331</v>
      </c>
      <c r="B1665" s="2" t="s">
        <v>3332</v>
      </c>
      <c r="C1665" s="2" t="s">
        <v>6</v>
      </c>
      <c r="D1665" s="3">
        <v>2255977408</v>
      </c>
      <c r="E1665" t="str">
        <f t="shared" si="216"/>
        <v>Welbilt</v>
      </c>
      <c r="F1665" t="str">
        <f t="shared" si="216"/>
        <v>Inc</v>
      </c>
      <c r="G1665" t="str">
        <f t="shared" si="216"/>
        <v/>
      </c>
      <c r="H1665" t="str">
        <f t="shared" si="216"/>
        <v/>
      </c>
      <c r="I1665" t="str">
        <f t="shared" si="216"/>
        <v/>
      </c>
      <c r="J1665" t="str">
        <f t="shared" si="215"/>
        <v/>
      </c>
      <c r="K1665" t="str">
        <f t="shared" si="209"/>
        <v>Welbilt</v>
      </c>
      <c r="L1665" t="str">
        <f t="shared" si="210"/>
        <v>Welbilt Inc</v>
      </c>
      <c r="M1665" t="str">
        <f t="shared" si="211"/>
        <v/>
      </c>
      <c r="N1665" t="str">
        <f t="shared" si="212"/>
        <v/>
      </c>
      <c r="O1665" t="str">
        <f t="shared" si="213"/>
        <v/>
      </c>
      <c r="P1665" t="str">
        <f t="shared" si="214"/>
        <v/>
      </c>
    </row>
    <row r="1666" spans="1:16" collapsed="1" x14ac:dyDescent="0.25">
      <c r="A1666" s="2" t="s">
        <v>3333</v>
      </c>
      <c r="B1666" s="2" t="s">
        <v>3334</v>
      </c>
      <c r="C1666" s="2" t="s">
        <v>6</v>
      </c>
      <c r="D1666" s="3">
        <v>2253886177.4000001</v>
      </c>
      <c r="E1666" t="str">
        <f t="shared" si="216"/>
        <v>Atlantica</v>
      </c>
      <c r="F1666" t="str">
        <f t="shared" si="216"/>
        <v>Yield</v>
      </c>
      <c r="G1666" t="str">
        <f t="shared" si="216"/>
        <v>PLC</v>
      </c>
      <c r="H1666" t="str">
        <f t="shared" si="216"/>
        <v/>
      </c>
      <c r="I1666" t="str">
        <f t="shared" si="216"/>
        <v/>
      </c>
      <c r="J1666" t="str">
        <f t="shared" si="215"/>
        <v/>
      </c>
      <c r="K1666" t="str">
        <f t="shared" si="209"/>
        <v>Atlantica</v>
      </c>
      <c r="L1666" t="str">
        <f t="shared" si="210"/>
        <v>Atlantica Yield</v>
      </c>
      <c r="M1666" t="str">
        <f t="shared" si="211"/>
        <v>Atlantica Yield PLC</v>
      </c>
      <c r="N1666" t="str">
        <f t="shared" si="212"/>
        <v/>
      </c>
      <c r="O1666" t="str">
        <f t="shared" si="213"/>
        <v/>
      </c>
      <c r="P1666" t="str">
        <f t="shared" si="214"/>
        <v/>
      </c>
    </row>
    <row r="1667" spans="1:16" collapsed="1" x14ac:dyDescent="0.25">
      <c r="A1667" s="2" t="s">
        <v>3335</v>
      </c>
      <c r="B1667" s="2" t="s">
        <v>3336</v>
      </c>
      <c r="C1667" s="2" t="s">
        <v>6</v>
      </c>
      <c r="D1667" s="3">
        <v>2251275000</v>
      </c>
      <c r="E1667" t="str">
        <f t="shared" si="216"/>
        <v>SPDR</v>
      </c>
      <c r="F1667" t="str">
        <f t="shared" si="216"/>
        <v>Blackstone/GSO</v>
      </c>
      <c r="G1667" t="str">
        <f t="shared" si="216"/>
        <v>Senior</v>
      </c>
      <c r="H1667" t="str">
        <f t="shared" si="216"/>
        <v>Loan</v>
      </c>
      <c r="I1667" t="str">
        <f t="shared" si="216"/>
        <v>ETF</v>
      </c>
      <c r="J1667" t="str">
        <f t="shared" si="215"/>
        <v/>
      </c>
      <c r="K1667" t="str">
        <f t="shared" ref="K1667:K1730" si="217">E1667</f>
        <v>SPDR</v>
      </c>
      <c r="L1667" t="str">
        <f t="shared" ref="L1667:L1730" si="218">IF(LEN(F1667)&gt;0, K1667  &amp; " " &amp; F1667,"")</f>
        <v>SPDR Blackstone/GSO</v>
      </c>
      <c r="M1667" t="str">
        <f t="shared" ref="M1667:M1730" si="219">IF(LEN(G1667)&gt;0, L1667  &amp; " " &amp; G1667,"")</f>
        <v>SPDR Blackstone/GSO Senior</v>
      </c>
      <c r="N1667" t="str">
        <f t="shared" ref="N1667:N1730" si="220">IF(LEN(H1667)&gt;0, M1667  &amp; " " &amp; H1667,"")</f>
        <v>SPDR Blackstone/GSO Senior Loan</v>
      </c>
      <c r="O1667" t="str">
        <f t="shared" ref="O1667:O1730" si="221">IF(LEN(I1667)&gt;0, N1667  &amp; " " &amp; I1667,"")</f>
        <v>SPDR Blackstone/GSO Senior Loan ETF</v>
      </c>
      <c r="P1667" t="str">
        <f t="shared" ref="P1667:P1730" si="222">IF(LEN(J1667)&gt;0, O1667  &amp; " " &amp; J1667,"")</f>
        <v/>
      </c>
    </row>
    <row r="1668" spans="1:16" collapsed="1" x14ac:dyDescent="0.25">
      <c r="A1668" s="2" t="s">
        <v>3337</v>
      </c>
      <c r="B1668" s="2" t="s">
        <v>3338</v>
      </c>
      <c r="C1668" s="2" t="s">
        <v>6</v>
      </c>
      <c r="D1668" s="3">
        <v>2251274335.1999998</v>
      </c>
      <c r="E1668" t="str">
        <f t="shared" si="216"/>
        <v>Nuveen</v>
      </c>
      <c r="F1668" t="str">
        <f t="shared" si="216"/>
        <v>Municipal</v>
      </c>
      <c r="G1668" t="str">
        <f t="shared" si="216"/>
        <v>Credit</v>
      </c>
      <c r="H1668" t="str">
        <f t="shared" si="216"/>
        <v>Income</v>
      </c>
      <c r="I1668" t="str">
        <f t="shared" si="216"/>
        <v>Fund</v>
      </c>
      <c r="J1668" t="str">
        <f t="shared" si="215"/>
        <v/>
      </c>
      <c r="K1668" t="str">
        <f t="shared" si="217"/>
        <v>Nuveen</v>
      </c>
      <c r="L1668" t="str">
        <f t="shared" si="218"/>
        <v>Nuveen Municipal</v>
      </c>
      <c r="M1668" t="str">
        <f t="shared" si="219"/>
        <v>Nuveen Municipal Credit</v>
      </c>
      <c r="N1668" t="str">
        <f t="shared" si="220"/>
        <v>Nuveen Municipal Credit Income</v>
      </c>
      <c r="O1668" t="str">
        <f t="shared" si="221"/>
        <v>Nuveen Municipal Credit Income Fund</v>
      </c>
      <c r="P1668" t="str">
        <f t="shared" si="222"/>
        <v/>
      </c>
    </row>
    <row r="1669" spans="1:16" collapsed="1" x14ac:dyDescent="0.25">
      <c r="A1669" s="2" t="s">
        <v>3339</v>
      </c>
      <c r="B1669" s="2" t="s">
        <v>3340</v>
      </c>
      <c r="C1669" s="2" t="s">
        <v>6</v>
      </c>
      <c r="D1669" s="3">
        <v>2247985579.8400002</v>
      </c>
      <c r="E1669" t="str">
        <f t="shared" si="216"/>
        <v>Pattern</v>
      </c>
      <c r="F1669" t="str">
        <f t="shared" si="216"/>
        <v>Energy</v>
      </c>
      <c r="G1669" t="str">
        <f t="shared" si="216"/>
        <v>Group</v>
      </c>
      <c r="H1669" t="str">
        <f t="shared" si="216"/>
        <v>Inc</v>
      </c>
      <c r="I1669" t="str">
        <f t="shared" si="216"/>
        <v/>
      </c>
      <c r="J1669" t="str">
        <f t="shared" si="215"/>
        <v/>
      </c>
      <c r="K1669" t="str">
        <f t="shared" si="217"/>
        <v>Pattern</v>
      </c>
      <c r="L1669" t="str">
        <f t="shared" si="218"/>
        <v>Pattern Energy</v>
      </c>
      <c r="M1669" t="str">
        <f t="shared" si="219"/>
        <v>Pattern Energy Group</v>
      </c>
      <c r="N1669" t="str">
        <f t="shared" si="220"/>
        <v>Pattern Energy Group Inc</v>
      </c>
      <c r="O1669" t="str">
        <f t="shared" si="221"/>
        <v/>
      </c>
      <c r="P1669" t="str">
        <f t="shared" si="222"/>
        <v/>
      </c>
    </row>
    <row r="1670" spans="1:16" collapsed="1" x14ac:dyDescent="0.25">
      <c r="A1670" s="2" t="s">
        <v>3341</v>
      </c>
      <c r="B1670" s="2" t="s">
        <v>3342</v>
      </c>
      <c r="C1670" s="2" t="s">
        <v>6</v>
      </c>
      <c r="D1670" s="3">
        <v>2246567243.27</v>
      </c>
      <c r="E1670" t="str">
        <f t="shared" si="216"/>
        <v>LCI</v>
      </c>
      <c r="F1670" t="str">
        <f t="shared" si="216"/>
        <v>Industries</v>
      </c>
      <c r="G1670" t="str">
        <f t="shared" si="216"/>
        <v/>
      </c>
      <c r="H1670" t="str">
        <f t="shared" si="216"/>
        <v/>
      </c>
      <c r="I1670" t="str">
        <f t="shared" si="216"/>
        <v/>
      </c>
      <c r="J1670" t="str">
        <f t="shared" si="215"/>
        <v/>
      </c>
      <c r="K1670" t="str">
        <f t="shared" si="217"/>
        <v>LCI</v>
      </c>
      <c r="L1670" t="str">
        <f t="shared" si="218"/>
        <v>LCI Industries</v>
      </c>
      <c r="M1670" t="str">
        <f t="shared" si="219"/>
        <v/>
      </c>
      <c r="N1670" t="str">
        <f t="shared" si="220"/>
        <v/>
      </c>
      <c r="O1670" t="str">
        <f t="shared" si="221"/>
        <v/>
      </c>
      <c r="P1670" t="str">
        <f t="shared" si="222"/>
        <v/>
      </c>
    </row>
    <row r="1671" spans="1:16" collapsed="1" x14ac:dyDescent="0.25">
      <c r="A1671" s="2" t="s">
        <v>3343</v>
      </c>
      <c r="B1671" s="2" t="s">
        <v>3344</v>
      </c>
      <c r="C1671" s="2" t="s">
        <v>6</v>
      </c>
      <c r="D1671" s="3">
        <v>2240633921.8499999</v>
      </c>
      <c r="E1671" t="str">
        <f t="shared" si="216"/>
        <v>Simmons</v>
      </c>
      <c r="F1671" t="str">
        <f t="shared" si="216"/>
        <v>First</v>
      </c>
      <c r="G1671" t="str">
        <f t="shared" si="216"/>
        <v>National</v>
      </c>
      <c r="H1671" t="str">
        <f t="shared" si="216"/>
        <v>Corp</v>
      </c>
      <c r="I1671" t="str">
        <f t="shared" si="216"/>
        <v/>
      </c>
      <c r="J1671" t="str">
        <f t="shared" si="215"/>
        <v/>
      </c>
      <c r="K1671" t="str">
        <f t="shared" si="217"/>
        <v>Simmons</v>
      </c>
      <c r="L1671" t="str">
        <f t="shared" si="218"/>
        <v>Simmons First</v>
      </c>
      <c r="M1671" t="str">
        <f t="shared" si="219"/>
        <v>Simmons First National</v>
      </c>
      <c r="N1671" t="str">
        <f t="shared" si="220"/>
        <v>Simmons First National Corp</v>
      </c>
      <c r="O1671" t="str">
        <f t="shared" si="221"/>
        <v/>
      </c>
      <c r="P1671" t="str">
        <f t="shared" si="222"/>
        <v/>
      </c>
    </row>
    <row r="1672" spans="1:16" collapsed="1" x14ac:dyDescent="0.25">
      <c r="A1672" s="2" t="s">
        <v>3345</v>
      </c>
      <c r="B1672" s="2" t="s">
        <v>3346</v>
      </c>
      <c r="C1672" s="2" t="s">
        <v>6</v>
      </c>
      <c r="D1672" s="3">
        <v>2238126243.0999999</v>
      </c>
      <c r="E1672" t="str">
        <f t="shared" si="216"/>
        <v>SPDR</v>
      </c>
      <c r="F1672" t="str">
        <f t="shared" si="216"/>
        <v>DJ</v>
      </c>
      <c r="G1672" t="str">
        <f t="shared" si="216"/>
        <v>INTERNATIONAL</v>
      </c>
      <c r="H1672" t="str">
        <f t="shared" si="216"/>
        <v>REAL</v>
      </c>
      <c r="I1672" t="str">
        <f t="shared" si="216"/>
        <v>ESTATE</v>
      </c>
      <c r="J1672" t="str">
        <f t="shared" si="215"/>
        <v>ETF</v>
      </c>
      <c r="K1672" t="str">
        <f t="shared" si="217"/>
        <v>SPDR</v>
      </c>
      <c r="L1672" t="str">
        <f t="shared" si="218"/>
        <v>SPDR DJ</v>
      </c>
      <c r="M1672" t="str">
        <f t="shared" si="219"/>
        <v>SPDR DJ INTERNATIONAL</v>
      </c>
      <c r="N1672" t="str">
        <f t="shared" si="220"/>
        <v>SPDR DJ INTERNATIONAL REAL</v>
      </c>
      <c r="O1672" t="str">
        <f t="shared" si="221"/>
        <v>SPDR DJ INTERNATIONAL REAL ESTATE</v>
      </c>
      <c r="P1672" t="str">
        <f t="shared" si="222"/>
        <v>SPDR DJ INTERNATIONAL REAL ESTATE ETF</v>
      </c>
    </row>
    <row r="1673" spans="1:16" collapsed="1" x14ac:dyDescent="0.25">
      <c r="A1673" s="2" t="s">
        <v>3347</v>
      </c>
      <c r="B1673" s="2" t="s">
        <v>3348</v>
      </c>
      <c r="C1673" s="2" t="s">
        <v>6</v>
      </c>
      <c r="D1673" s="3">
        <v>2236053683.2800002</v>
      </c>
      <c r="E1673" t="str">
        <f t="shared" si="216"/>
        <v>Herman</v>
      </c>
      <c r="F1673" t="str">
        <f t="shared" si="216"/>
        <v>Miller</v>
      </c>
      <c r="G1673" t="str">
        <f t="shared" si="216"/>
        <v>Inc</v>
      </c>
      <c r="H1673" t="str">
        <f t="shared" si="216"/>
        <v/>
      </c>
      <c r="I1673" t="str">
        <f t="shared" si="216"/>
        <v/>
      </c>
      <c r="J1673" t="str">
        <f t="shared" si="215"/>
        <v/>
      </c>
      <c r="K1673" t="str">
        <f t="shared" si="217"/>
        <v>Herman</v>
      </c>
      <c r="L1673" t="str">
        <f t="shared" si="218"/>
        <v>Herman Miller</v>
      </c>
      <c r="M1673" t="str">
        <f t="shared" si="219"/>
        <v>Herman Miller Inc</v>
      </c>
      <c r="N1673" t="str">
        <f t="shared" si="220"/>
        <v/>
      </c>
      <c r="O1673" t="str">
        <f t="shared" si="221"/>
        <v/>
      </c>
      <c r="P1673" t="str">
        <f t="shared" si="222"/>
        <v/>
      </c>
    </row>
    <row r="1674" spans="1:16" collapsed="1" x14ac:dyDescent="0.25">
      <c r="A1674" s="2" t="s">
        <v>3349</v>
      </c>
      <c r="B1674" s="2" t="s">
        <v>3350</v>
      </c>
      <c r="C1674" s="2" t="s">
        <v>6</v>
      </c>
      <c r="D1674" s="3">
        <v>2233373615.1100001</v>
      </c>
      <c r="E1674" t="str">
        <f t="shared" si="216"/>
        <v>Quidel</v>
      </c>
      <c r="F1674" t="str">
        <f t="shared" si="216"/>
        <v>Corp</v>
      </c>
      <c r="G1674" t="str">
        <f t="shared" si="216"/>
        <v/>
      </c>
      <c r="H1674" t="str">
        <f t="shared" si="216"/>
        <v/>
      </c>
      <c r="I1674" t="str">
        <f t="shared" si="216"/>
        <v/>
      </c>
      <c r="J1674" t="str">
        <f t="shared" si="215"/>
        <v/>
      </c>
      <c r="K1674" t="str">
        <f t="shared" si="217"/>
        <v>Quidel</v>
      </c>
      <c r="L1674" t="str">
        <f t="shared" si="218"/>
        <v>Quidel Corp</v>
      </c>
      <c r="M1674" t="str">
        <f t="shared" si="219"/>
        <v/>
      </c>
      <c r="N1674" t="str">
        <f t="shared" si="220"/>
        <v/>
      </c>
      <c r="O1674" t="str">
        <f t="shared" si="221"/>
        <v/>
      </c>
      <c r="P1674" t="str">
        <f t="shared" si="222"/>
        <v/>
      </c>
    </row>
    <row r="1675" spans="1:16" collapsed="1" x14ac:dyDescent="0.25">
      <c r="A1675" s="2" t="s">
        <v>3351</v>
      </c>
      <c r="B1675" s="2" t="s">
        <v>3352</v>
      </c>
      <c r="C1675" s="2" t="s">
        <v>6</v>
      </c>
      <c r="D1675" s="3">
        <v>2232262500</v>
      </c>
      <c r="E1675" t="str">
        <f t="shared" si="216"/>
        <v>GSX</v>
      </c>
      <c r="F1675" t="str">
        <f t="shared" si="216"/>
        <v>Techedu</v>
      </c>
      <c r="G1675" t="str">
        <f t="shared" si="216"/>
        <v>Inc</v>
      </c>
      <c r="H1675" t="str">
        <f t="shared" si="216"/>
        <v/>
      </c>
      <c r="I1675" t="str">
        <f t="shared" si="216"/>
        <v/>
      </c>
      <c r="J1675" t="str">
        <f t="shared" si="215"/>
        <v/>
      </c>
      <c r="K1675" t="str">
        <f t="shared" si="217"/>
        <v>GSX</v>
      </c>
      <c r="L1675" t="str">
        <f t="shared" si="218"/>
        <v>GSX Techedu</v>
      </c>
      <c r="M1675" t="str">
        <f t="shared" si="219"/>
        <v>GSX Techedu Inc</v>
      </c>
      <c r="N1675" t="str">
        <f t="shared" si="220"/>
        <v/>
      </c>
      <c r="O1675" t="str">
        <f t="shared" si="221"/>
        <v/>
      </c>
      <c r="P1675" t="str">
        <f t="shared" si="222"/>
        <v/>
      </c>
    </row>
    <row r="1676" spans="1:16" collapsed="1" x14ac:dyDescent="0.25">
      <c r="A1676" s="2" t="s">
        <v>3353</v>
      </c>
      <c r="B1676" s="2" t="s">
        <v>3354</v>
      </c>
      <c r="C1676" s="2" t="s">
        <v>6</v>
      </c>
      <c r="D1676" s="3">
        <v>2231738616.7199998</v>
      </c>
      <c r="E1676" t="str">
        <f t="shared" si="216"/>
        <v>PolyOne</v>
      </c>
      <c r="F1676" t="str">
        <f t="shared" si="216"/>
        <v>Corp</v>
      </c>
      <c r="G1676" t="str">
        <f t="shared" si="216"/>
        <v/>
      </c>
      <c r="H1676" t="str">
        <f t="shared" si="216"/>
        <v/>
      </c>
      <c r="I1676" t="str">
        <f t="shared" si="216"/>
        <v/>
      </c>
      <c r="J1676" t="str">
        <f t="shared" si="215"/>
        <v/>
      </c>
      <c r="K1676" t="str">
        <f t="shared" si="217"/>
        <v>PolyOne</v>
      </c>
      <c r="L1676" t="str">
        <f t="shared" si="218"/>
        <v>PolyOne Corp</v>
      </c>
      <c r="M1676" t="str">
        <f t="shared" si="219"/>
        <v/>
      </c>
      <c r="N1676" t="str">
        <f t="shared" si="220"/>
        <v/>
      </c>
      <c r="O1676" t="str">
        <f t="shared" si="221"/>
        <v/>
      </c>
      <c r="P1676" t="str">
        <f t="shared" si="222"/>
        <v/>
      </c>
    </row>
    <row r="1677" spans="1:16" collapsed="1" x14ac:dyDescent="0.25">
      <c r="A1677" s="2" t="s">
        <v>3355</v>
      </c>
      <c r="B1677" s="2" t="s">
        <v>3356</v>
      </c>
      <c r="C1677" s="2" t="s">
        <v>6</v>
      </c>
      <c r="D1677" s="3">
        <v>2228704000</v>
      </c>
      <c r="E1677" t="str">
        <f t="shared" si="216"/>
        <v>Emergent</v>
      </c>
      <c r="F1677" t="str">
        <f t="shared" si="216"/>
        <v>BioSolutions</v>
      </c>
      <c r="G1677" t="str">
        <f t="shared" si="216"/>
        <v>Inc</v>
      </c>
      <c r="H1677" t="str">
        <f t="shared" si="216"/>
        <v/>
      </c>
      <c r="I1677" t="str">
        <f t="shared" si="216"/>
        <v/>
      </c>
      <c r="J1677" t="str">
        <f t="shared" si="215"/>
        <v/>
      </c>
      <c r="K1677" t="str">
        <f t="shared" si="217"/>
        <v>Emergent</v>
      </c>
      <c r="L1677" t="str">
        <f t="shared" si="218"/>
        <v>Emergent BioSolutions</v>
      </c>
      <c r="M1677" t="str">
        <f t="shared" si="219"/>
        <v>Emergent BioSolutions Inc</v>
      </c>
      <c r="N1677" t="str">
        <f t="shared" si="220"/>
        <v/>
      </c>
      <c r="O1677" t="str">
        <f t="shared" si="221"/>
        <v/>
      </c>
      <c r="P1677" t="str">
        <f t="shared" si="222"/>
        <v/>
      </c>
    </row>
    <row r="1678" spans="1:16" collapsed="1" x14ac:dyDescent="0.25">
      <c r="A1678" s="2" t="s">
        <v>3357</v>
      </c>
      <c r="B1678" s="2" t="s">
        <v>3358</v>
      </c>
      <c r="C1678" s="2" t="s">
        <v>6</v>
      </c>
      <c r="D1678" s="3">
        <v>2228538926.8800001</v>
      </c>
      <c r="E1678" t="str">
        <f t="shared" si="216"/>
        <v>WD-40</v>
      </c>
      <c r="F1678" t="str">
        <f t="shared" si="216"/>
        <v>Co</v>
      </c>
      <c r="G1678" t="str">
        <f t="shared" si="216"/>
        <v/>
      </c>
      <c r="H1678" t="str">
        <f t="shared" si="216"/>
        <v/>
      </c>
      <c r="I1678" t="str">
        <f t="shared" si="216"/>
        <v/>
      </c>
      <c r="J1678" t="str">
        <f t="shared" si="215"/>
        <v/>
      </c>
      <c r="K1678" t="str">
        <f t="shared" si="217"/>
        <v>WD-40</v>
      </c>
      <c r="L1678" t="str">
        <f t="shared" si="218"/>
        <v>WD-40 Co</v>
      </c>
      <c r="M1678" t="str">
        <f t="shared" si="219"/>
        <v/>
      </c>
      <c r="N1678" t="str">
        <f t="shared" si="220"/>
        <v/>
      </c>
      <c r="O1678" t="str">
        <f t="shared" si="221"/>
        <v/>
      </c>
      <c r="P1678" t="str">
        <f t="shared" si="222"/>
        <v/>
      </c>
    </row>
    <row r="1679" spans="1:16" collapsed="1" x14ac:dyDescent="0.25">
      <c r="A1679" s="2" t="s">
        <v>3359</v>
      </c>
      <c r="B1679" s="2" t="s">
        <v>3360</v>
      </c>
      <c r="C1679" s="2" t="s">
        <v>6</v>
      </c>
      <c r="D1679" s="3">
        <v>2226697662.1199999</v>
      </c>
      <c r="E1679" t="str">
        <f t="shared" si="216"/>
        <v>First</v>
      </c>
      <c r="F1679" t="str">
        <f t="shared" si="216"/>
        <v>Financial</v>
      </c>
      <c r="G1679" t="str">
        <f t="shared" si="216"/>
        <v>Bancorp</v>
      </c>
      <c r="H1679" t="str">
        <f t="shared" si="216"/>
        <v/>
      </c>
      <c r="I1679" t="str">
        <f t="shared" si="216"/>
        <v/>
      </c>
      <c r="J1679" t="str">
        <f t="shared" si="215"/>
        <v/>
      </c>
      <c r="K1679" t="str">
        <f t="shared" si="217"/>
        <v>First</v>
      </c>
      <c r="L1679" t="str">
        <f t="shared" si="218"/>
        <v>First Financial</v>
      </c>
      <c r="M1679" t="str">
        <f t="shared" si="219"/>
        <v>First Financial Bancorp</v>
      </c>
      <c r="N1679" t="str">
        <f t="shared" si="220"/>
        <v/>
      </c>
      <c r="O1679" t="str">
        <f t="shared" si="221"/>
        <v/>
      </c>
      <c r="P1679" t="str">
        <f t="shared" si="222"/>
        <v/>
      </c>
    </row>
    <row r="1680" spans="1:16" collapsed="1" x14ac:dyDescent="0.25">
      <c r="A1680" s="2" t="s">
        <v>3361</v>
      </c>
      <c r="B1680" s="2" t="s">
        <v>3362</v>
      </c>
      <c r="C1680" s="2" t="s">
        <v>6</v>
      </c>
      <c r="D1680" s="3">
        <v>2225892065.8000002</v>
      </c>
      <c r="E1680" t="str">
        <f t="shared" si="216"/>
        <v>Arco</v>
      </c>
      <c r="F1680" t="str">
        <f t="shared" si="216"/>
        <v>Platform</v>
      </c>
      <c r="G1680" t="str">
        <f t="shared" si="216"/>
        <v>Ltd</v>
      </c>
      <c r="H1680" t="str">
        <f t="shared" si="216"/>
        <v/>
      </c>
      <c r="I1680" t="str">
        <f t="shared" si="216"/>
        <v/>
      </c>
      <c r="J1680" t="str">
        <f t="shared" si="215"/>
        <v/>
      </c>
      <c r="K1680" t="str">
        <f t="shared" si="217"/>
        <v>Arco</v>
      </c>
      <c r="L1680" t="str">
        <f t="shared" si="218"/>
        <v>Arco Platform</v>
      </c>
      <c r="M1680" t="str">
        <f t="shared" si="219"/>
        <v>Arco Platform Ltd</v>
      </c>
      <c r="N1680" t="str">
        <f t="shared" si="220"/>
        <v/>
      </c>
      <c r="O1680" t="str">
        <f t="shared" si="221"/>
        <v/>
      </c>
      <c r="P1680" t="str">
        <f t="shared" si="222"/>
        <v/>
      </c>
    </row>
    <row r="1681" spans="1:16" collapsed="1" x14ac:dyDescent="0.25">
      <c r="A1681" s="2" t="s">
        <v>3363</v>
      </c>
      <c r="B1681" s="2" t="s">
        <v>3364</v>
      </c>
      <c r="C1681" s="2" t="s">
        <v>6</v>
      </c>
      <c r="D1681" s="3">
        <v>2225756602.5999999</v>
      </c>
      <c r="E1681" t="str">
        <f t="shared" si="216"/>
        <v>Vishay</v>
      </c>
      <c r="F1681" t="str">
        <f t="shared" si="216"/>
        <v>Intertechnology</v>
      </c>
      <c r="G1681" t="str">
        <f t="shared" si="216"/>
        <v>Inc</v>
      </c>
      <c r="H1681" t="str">
        <f t="shared" si="216"/>
        <v/>
      </c>
      <c r="I1681" t="str">
        <f t="shared" si="216"/>
        <v/>
      </c>
      <c r="J1681" t="str">
        <f t="shared" si="215"/>
        <v/>
      </c>
      <c r="K1681" t="str">
        <f t="shared" si="217"/>
        <v>Vishay</v>
      </c>
      <c r="L1681" t="str">
        <f t="shared" si="218"/>
        <v>Vishay Intertechnology</v>
      </c>
      <c r="M1681" t="str">
        <f t="shared" si="219"/>
        <v>Vishay Intertechnology Inc</v>
      </c>
      <c r="N1681" t="str">
        <f t="shared" si="220"/>
        <v/>
      </c>
      <c r="O1681" t="str">
        <f t="shared" si="221"/>
        <v/>
      </c>
      <c r="P1681" t="str">
        <f t="shared" si="222"/>
        <v/>
      </c>
    </row>
    <row r="1682" spans="1:16" collapsed="1" x14ac:dyDescent="0.25">
      <c r="A1682" s="2" t="s">
        <v>3365</v>
      </c>
      <c r="B1682" s="2" t="s">
        <v>3366</v>
      </c>
      <c r="C1682" s="2" t="s">
        <v>6</v>
      </c>
      <c r="D1682" s="3">
        <v>2221632000</v>
      </c>
      <c r="E1682" t="str">
        <f t="shared" si="216"/>
        <v>iShares</v>
      </c>
      <c r="F1682" t="str">
        <f t="shared" si="216"/>
        <v>MSCI</v>
      </c>
      <c r="G1682" t="str">
        <f t="shared" si="216"/>
        <v>United</v>
      </c>
      <c r="H1682" t="str">
        <f t="shared" si="216"/>
        <v>Kingdom</v>
      </c>
      <c r="I1682" t="str">
        <f t="shared" si="216"/>
        <v>ETF</v>
      </c>
      <c r="J1682" t="str">
        <f t="shared" si="215"/>
        <v/>
      </c>
      <c r="K1682" t="str">
        <f t="shared" si="217"/>
        <v>iShares</v>
      </c>
      <c r="L1682" t="str">
        <f t="shared" si="218"/>
        <v>iShares MSCI</v>
      </c>
      <c r="M1682" t="str">
        <f t="shared" si="219"/>
        <v>iShares MSCI United</v>
      </c>
      <c r="N1682" t="str">
        <f t="shared" si="220"/>
        <v>iShares MSCI United Kingdom</v>
      </c>
      <c r="O1682" t="str">
        <f t="shared" si="221"/>
        <v>iShares MSCI United Kingdom ETF</v>
      </c>
      <c r="P1682" t="str">
        <f t="shared" si="222"/>
        <v/>
      </c>
    </row>
    <row r="1683" spans="1:16" collapsed="1" x14ac:dyDescent="0.25">
      <c r="A1683" s="2" t="s">
        <v>3367</v>
      </c>
      <c r="B1683" s="2" t="s">
        <v>3368</v>
      </c>
      <c r="C1683" s="2" t="s">
        <v>6</v>
      </c>
      <c r="D1683" s="3">
        <v>2220134408.6300001</v>
      </c>
      <c r="E1683" t="str">
        <f t="shared" si="216"/>
        <v>HB</v>
      </c>
      <c r="F1683" t="str">
        <f t="shared" si="216"/>
        <v>Fuller</v>
      </c>
      <c r="G1683" t="str">
        <f t="shared" si="216"/>
        <v>Co</v>
      </c>
      <c r="H1683" t="str">
        <f t="shared" si="216"/>
        <v/>
      </c>
      <c r="I1683" t="str">
        <f t="shared" si="216"/>
        <v/>
      </c>
      <c r="J1683" t="str">
        <f t="shared" si="215"/>
        <v/>
      </c>
      <c r="K1683" t="str">
        <f t="shared" si="217"/>
        <v>HB</v>
      </c>
      <c r="L1683" t="str">
        <f t="shared" si="218"/>
        <v>HB Fuller</v>
      </c>
      <c r="M1683" t="str">
        <f t="shared" si="219"/>
        <v>HB Fuller Co</v>
      </c>
      <c r="N1683" t="str">
        <f t="shared" si="220"/>
        <v/>
      </c>
      <c r="O1683" t="str">
        <f t="shared" si="221"/>
        <v/>
      </c>
      <c r="P1683" t="str">
        <f t="shared" si="222"/>
        <v/>
      </c>
    </row>
    <row r="1684" spans="1:16" collapsed="1" x14ac:dyDescent="0.25">
      <c r="A1684" s="2" t="s">
        <v>3369</v>
      </c>
      <c r="B1684" s="2" t="s">
        <v>3370</v>
      </c>
      <c r="C1684" s="2" t="s">
        <v>6</v>
      </c>
      <c r="D1684" s="3">
        <v>2219313695.4299998</v>
      </c>
      <c r="E1684" t="str">
        <f t="shared" si="216"/>
        <v>Taylor</v>
      </c>
      <c r="F1684" t="str">
        <f t="shared" si="216"/>
        <v>Morrison</v>
      </c>
      <c r="G1684" t="str">
        <f t="shared" si="216"/>
        <v>Home</v>
      </c>
      <c r="H1684" t="str">
        <f t="shared" si="216"/>
        <v>Corp</v>
      </c>
      <c r="I1684" t="str">
        <f t="shared" si="216"/>
        <v/>
      </c>
      <c r="J1684" t="str">
        <f t="shared" ref="J1684:J1747" si="223">TRIM(MID(SUBSTITUTE($B1684," ",REPT(" ",LEN($B1684))),(J$1-1)*LEN($B1684)+1,LEN($B1684)))</f>
        <v/>
      </c>
      <c r="K1684" t="str">
        <f t="shared" si="217"/>
        <v>Taylor</v>
      </c>
      <c r="L1684" t="str">
        <f t="shared" si="218"/>
        <v>Taylor Morrison</v>
      </c>
      <c r="M1684" t="str">
        <f t="shared" si="219"/>
        <v>Taylor Morrison Home</v>
      </c>
      <c r="N1684" t="str">
        <f t="shared" si="220"/>
        <v>Taylor Morrison Home Corp</v>
      </c>
      <c r="O1684" t="str">
        <f t="shared" si="221"/>
        <v/>
      </c>
      <c r="P1684" t="str">
        <f t="shared" si="222"/>
        <v/>
      </c>
    </row>
    <row r="1685" spans="1:16" collapsed="1" x14ac:dyDescent="0.25">
      <c r="A1685" s="2" t="s">
        <v>3371</v>
      </c>
      <c r="B1685" s="2" t="s">
        <v>3372</v>
      </c>
      <c r="C1685" s="2" t="s">
        <v>6</v>
      </c>
      <c r="D1685" s="3">
        <v>2211200000</v>
      </c>
      <c r="E1685" t="str">
        <f t="shared" si="216"/>
        <v>Schwab</v>
      </c>
      <c r="F1685" t="str">
        <f t="shared" si="216"/>
        <v>US</v>
      </c>
      <c r="G1685" t="str">
        <f t="shared" si="216"/>
        <v>Large</v>
      </c>
      <c r="H1685" t="str">
        <f t="shared" si="216"/>
        <v>Cap</v>
      </c>
      <c r="I1685" t="str">
        <f t="shared" si="216"/>
        <v>Etf</v>
      </c>
      <c r="J1685" t="str">
        <f t="shared" si="223"/>
        <v/>
      </c>
      <c r="K1685" t="str">
        <f t="shared" si="217"/>
        <v>Schwab</v>
      </c>
      <c r="L1685" t="str">
        <f t="shared" si="218"/>
        <v>Schwab US</v>
      </c>
      <c r="M1685" t="str">
        <f t="shared" si="219"/>
        <v>Schwab US Large</v>
      </c>
      <c r="N1685" t="str">
        <f t="shared" si="220"/>
        <v>Schwab US Large Cap</v>
      </c>
      <c r="O1685" t="str">
        <f t="shared" si="221"/>
        <v>Schwab US Large Cap Etf</v>
      </c>
      <c r="P1685" t="str">
        <f t="shared" si="222"/>
        <v/>
      </c>
    </row>
    <row r="1686" spans="1:16" collapsed="1" x14ac:dyDescent="0.25">
      <c r="A1686" s="2" t="s">
        <v>3373</v>
      </c>
      <c r="B1686" s="2" t="s">
        <v>3374</v>
      </c>
      <c r="C1686" s="2" t="s">
        <v>6</v>
      </c>
      <c r="D1686" s="3">
        <v>2208380070.25</v>
      </c>
      <c r="E1686" t="str">
        <f t="shared" si="216"/>
        <v>WSFS</v>
      </c>
      <c r="F1686" t="str">
        <f t="shared" si="216"/>
        <v>Financial</v>
      </c>
      <c r="G1686" t="str">
        <f t="shared" si="216"/>
        <v>Corp</v>
      </c>
      <c r="H1686" t="str">
        <f t="shared" si="216"/>
        <v/>
      </c>
      <c r="I1686" t="str">
        <f t="shared" si="216"/>
        <v/>
      </c>
      <c r="J1686" t="str">
        <f t="shared" si="223"/>
        <v/>
      </c>
      <c r="K1686" t="str">
        <f t="shared" si="217"/>
        <v>WSFS</v>
      </c>
      <c r="L1686" t="str">
        <f t="shared" si="218"/>
        <v>WSFS Financial</v>
      </c>
      <c r="M1686" t="str">
        <f t="shared" si="219"/>
        <v>WSFS Financial Corp</v>
      </c>
      <c r="N1686" t="str">
        <f t="shared" si="220"/>
        <v/>
      </c>
      <c r="O1686" t="str">
        <f t="shared" si="221"/>
        <v/>
      </c>
      <c r="P1686" t="str">
        <f t="shared" si="222"/>
        <v/>
      </c>
    </row>
    <row r="1687" spans="1:16" collapsed="1" x14ac:dyDescent="0.25">
      <c r="A1687" s="2" t="s">
        <v>3375</v>
      </c>
      <c r="B1687" s="2" t="s">
        <v>3376</v>
      </c>
      <c r="C1687" s="2" t="s">
        <v>6</v>
      </c>
      <c r="D1687" s="3">
        <v>2207763251.4000001</v>
      </c>
      <c r="E1687" t="str">
        <f t="shared" si="216"/>
        <v>Lexington</v>
      </c>
      <c r="F1687" t="str">
        <f t="shared" si="216"/>
        <v>Realty</v>
      </c>
      <c r="G1687" t="str">
        <f t="shared" si="216"/>
        <v>Trust</v>
      </c>
      <c r="H1687" t="str">
        <f t="shared" si="216"/>
        <v/>
      </c>
      <c r="I1687" t="str">
        <f t="shared" si="216"/>
        <v/>
      </c>
      <c r="J1687" t="str">
        <f t="shared" si="223"/>
        <v/>
      </c>
      <c r="K1687" t="str">
        <f t="shared" si="217"/>
        <v>Lexington</v>
      </c>
      <c r="L1687" t="str">
        <f t="shared" si="218"/>
        <v>Lexington Realty</v>
      </c>
      <c r="M1687" t="str">
        <f t="shared" si="219"/>
        <v>Lexington Realty Trust</v>
      </c>
      <c r="N1687" t="str">
        <f t="shared" si="220"/>
        <v/>
      </c>
      <c r="O1687" t="str">
        <f t="shared" si="221"/>
        <v/>
      </c>
      <c r="P1687" t="str">
        <f t="shared" si="222"/>
        <v/>
      </c>
    </row>
    <row r="1688" spans="1:16" collapsed="1" x14ac:dyDescent="0.25">
      <c r="A1688" s="2" t="s">
        <v>3377</v>
      </c>
      <c r="B1688" s="2" t="s">
        <v>3378</v>
      </c>
      <c r="C1688" s="2" t="s">
        <v>6</v>
      </c>
      <c r="D1688" s="3">
        <v>2207558632.7199998</v>
      </c>
      <c r="E1688" t="str">
        <f t="shared" si="216"/>
        <v>Jack</v>
      </c>
      <c r="F1688" t="str">
        <f t="shared" si="216"/>
        <v>in</v>
      </c>
      <c r="G1688" t="str">
        <f t="shared" si="216"/>
        <v>the</v>
      </c>
      <c r="H1688" t="str">
        <f t="shared" si="216"/>
        <v>Box</v>
      </c>
      <c r="I1688" t="str">
        <f t="shared" si="216"/>
        <v>Inc</v>
      </c>
      <c r="J1688" t="str">
        <f t="shared" si="223"/>
        <v/>
      </c>
      <c r="K1688" t="str">
        <f t="shared" si="217"/>
        <v>Jack</v>
      </c>
      <c r="L1688" t="str">
        <f t="shared" si="218"/>
        <v>Jack in</v>
      </c>
      <c r="M1688" t="str">
        <f t="shared" si="219"/>
        <v>Jack in the</v>
      </c>
      <c r="N1688" t="str">
        <f t="shared" si="220"/>
        <v>Jack in the Box</v>
      </c>
      <c r="O1688" t="str">
        <f t="shared" si="221"/>
        <v>Jack in the Box Inc</v>
      </c>
      <c r="P1688" t="str">
        <f t="shared" si="222"/>
        <v/>
      </c>
    </row>
    <row r="1689" spans="1:16" collapsed="1" x14ac:dyDescent="0.25">
      <c r="A1689" s="2" t="s">
        <v>3379</v>
      </c>
      <c r="B1689" s="2" t="s">
        <v>3380</v>
      </c>
      <c r="C1689" s="2" t="s">
        <v>6</v>
      </c>
      <c r="D1689" s="3">
        <v>2204835642.54</v>
      </c>
      <c r="E1689" t="str">
        <f t="shared" si="216"/>
        <v>Hain</v>
      </c>
      <c r="F1689" t="str">
        <f t="shared" si="216"/>
        <v>Celestial</v>
      </c>
      <c r="G1689" t="str">
        <f t="shared" si="216"/>
        <v>Group</v>
      </c>
      <c r="H1689" t="str">
        <f t="shared" si="216"/>
        <v>Inc</v>
      </c>
      <c r="I1689" t="str">
        <f t="shared" si="216"/>
        <v/>
      </c>
      <c r="J1689" t="str">
        <f t="shared" si="223"/>
        <v/>
      </c>
      <c r="K1689" t="str">
        <f t="shared" si="217"/>
        <v>Hain</v>
      </c>
      <c r="L1689" t="str">
        <f t="shared" si="218"/>
        <v>Hain Celestial</v>
      </c>
      <c r="M1689" t="str">
        <f t="shared" si="219"/>
        <v>Hain Celestial Group</v>
      </c>
      <c r="N1689" t="str">
        <f t="shared" si="220"/>
        <v>Hain Celestial Group Inc</v>
      </c>
      <c r="O1689" t="str">
        <f t="shared" si="221"/>
        <v/>
      </c>
      <c r="P1689" t="str">
        <f t="shared" si="222"/>
        <v/>
      </c>
    </row>
    <row r="1690" spans="1:16" collapsed="1" x14ac:dyDescent="0.25">
      <c r="A1690" s="2" t="s">
        <v>3381</v>
      </c>
      <c r="B1690" s="2" t="s">
        <v>3382</v>
      </c>
      <c r="C1690" s="2" t="s">
        <v>6</v>
      </c>
      <c r="D1690" s="3">
        <v>2202818893.4499998</v>
      </c>
      <c r="E1690" t="str">
        <f t="shared" si="216"/>
        <v>Spdr</v>
      </c>
      <c r="F1690" t="str">
        <f t="shared" si="216"/>
        <v>Kbw</v>
      </c>
      <c r="G1690" t="str">
        <f t="shared" si="216"/>
        <v>Regional</v>
      </c>
      <c r="H1690" t="str">
        <f t="shared" si="216"/>
        <v>Banking</v>
      </c>
      <c r="I1690" t="str">
        <f t="shared" si="216"/>
        <v>(Etf)</v>
      </c>
      <c r="J1690" t="str">
        <f t="shared" si="223"/>
        <v/>
      </c>
      <c r="K1690" t="str">
        <f t="shared" si="217"/>
        <v>Spdr</v>
      </c>
      <c r="L1690" t="str">
        <f t="shared" si="218"/>
        <v>Spdr Kbw</v>
      </c>
      <c r="M1690" t="str">
        <f t="shared" si="219"/>
        <v>Spdr Kbw Regional</v>
      </c>
      <c r="N1690" t="str">
        <f t="shared" si="220"/>
        <v>Spdr Kbw Regional Banking</v>
      </c>
      <c r="O1690" t="str">
        <f t="shared" si="221"/>
        <v>Spdr Kbw Regional Banking (Etf)</v>
      </c>
      <c r="P1690" t="str">
        <f t="shared" si="222"/>
        <v/>
      </c>
    </row>
    <row r="1691" spans="1:16" collapsed="1" x14ac:dyDescent="0.25">
      <c r="A1691" s="2" t="s">
        <v>3383</v>
      </c>
      <c r="B1691" s="2" t="s">
        <v>3384</v>
      </c>
      <c r="C1691" s="2" t="s">
        <v>6</v>
      </c>
      <c r="D1691" s="3">
        <v>2201355000</v>
      </c>
      <c r="E1691" t="str">
        <f t="shared" si="216"/>
        <v>iShares</v>
      </c>
      <c r="F1691" t="str">
        <f t="shared" si="216"/>
        <v>MSCI</v>
      </c>
      <c r="G1691" t="str">
        <f t="shared" si="216"/>
        <v>Germany</v>
      </c>
      <c r="H1691" t="str">
        <f t="shared" si="216"/>
        <v>Index</v>
      </c>
      <c r="I1691" t="str">
        <f t="shared" si="216"/>
        <v>Fund</v>
      </c>
      <c r="J1691" t="str">
        <f t="shared" si="223"/>
        <v/>
      </c>
      <c r="K1691" t="str">
        <f t="shared" si="217"/>
        <v>iShares</v>
      </c>
      <c r="L1691" t="str">
        <f t="shared" si="218"/>
        <v>iShares MSCI</v>
      </c>
      <c r="M1691" t="str">
        <f t="shared" si="219"/>
        <v>iShares MSCI Germany</v>
      </c>
      <c r="N1691" t="str">
        <f t="shared" si="220"/>
        <v>iShares MSCI Germany Index</v>
      </c>
      <c r="O1691" t="str">
        <f t="shared" si="221"/>
        <v>iShares MSCI Germany Index Fund</v>
      </c>
      <c r="P1691" t="str">
        <f t="shared" si="222"/>
        <v/>
      </c>
    </row>
    <row r="1692" spans="1:16" collapsed="1" x14ac:dyDescent="0.25">
      <c r="A1692" s="2" t="s">
        <v>3385</v>
      </c>
      <c r="B1692" s="2" t="s">
        <v>3386</v>
      </c>
      <c r="C1692" s="2" t="s">
        <v>6</v>
      </c>
      <c r="D1692" s="3">
        <v>2199010260.9200001</v>
      </c>
      <c r="E1692" t="str">
        <f t="shared" si="216"/>
        <v>First</v>
      </c>
      <c r="F1692" t="str">
        <f t="shared" si="216"/>
        <v>Midwest</v>
      </c>
      <c r="G1692" t="str">
        <f t="shared" si="216"/>
        <v>Bancorp</v>
      </c>
      <c r="H1692" t="str">
        <f t="shared" si="216"/>
        <v>Inc</v>
      </c>
      <c r="I1692" t="str">
        <f t="shared" si="216"/>
        <v/>
      </c>
      <c r="J1692" t="str">
        <f t="shared" si="223"/>
        <v/>
      </c>
      <c r="K1692" t="str">
        <f t="shared" si="217"/>
        <v>First</v>
      </c>
      <c r="L1692" t="str">
        <f t="shared" si="218"/>
        <v>First Midwest</v>
      </c>
      <c r="M1692" t="str">
        <f t="shared" si="219"/>
        <v>First Midwest Bancorp</v>
      </c>
      <c r="N1692" t="str">
        <f t="shared" si="220"/>
        <v>First Midwest Bancorp Inc</v>
      </c>
      <c r="O1692" t="str">
        <f t="shared" si="221"/>
        <v/>
      </c>
      <c r="P1692" t="str">
        <f t="shared" si="222"/>
        <v/>
      </c>
    </row>
    <row r="1693" spans="1:16" collapsed="1" x14ac:dyDescent="0.25">
      <c r="A1693" s="2" t="s">
        <v>3387</v>
      </c>
      <c r="B1693" s="2" t="s">
        <v>3388</v>
      </c>
      <c r="C1693" s="2" t="s">
        <v>6</v>
      </c>
      <c r="D1693" s="3">
        <v>2194520982.96</v>
      </c>
      <c r="E1693" t="str">
        <f t="shared" si="216"/>
        <v>Washington</v>
      </c>
      <c r="F1693" t="str">
        <f t="shared" si="216"/>
        <v>Real</v>
      </c>
      <c r="G1693" t="str">
        <f t="shared" si="216"/>
        <v>Estate</v>
      </c>
      <c r="H1693" t="str">
        <f t="shared" si="216"/>
        <v>Investment</v>
      </c>
      <c r="I1693" t="str">
        <f t="shared" si="216"/>
        <v>Trust</v>
      </c>
      <c r="J1693" t="str">
        <f t="shared" si="223"/>
        <v/>
      </c>
      <c r="K1693" t="str">
        <f t="shared" si="217"/>
        <v>Washington</v>
      </c>
      <c r="L1693" t="str">
        <f t="shared" si="218"/>
        <v>Washington Real</v>
      </c>
      <c r="M1693" t="str">
        <f t="shared" si="219"/>
        <v>Washington Real Estate</v>
      </c>
      <c r="N1693" t="str">
        <f t="shared" si="220"/>
        <v>Washington Real Estate Investment</v>
      </c>
      <c r="O1693" t="str">
        <f t="shared" si="221"/>
        <v>Washington Real Estate Investment Trust</v>
      </c>
      <c r="P1693" t="str">
        <f t="shared" si="222"/>
        <v/>
      </c>
    </row>
    <row r="1694" spans="1:16" collapsed="1" x14ac:dyDescent="0.25">
      <c r="A1694" s="2" t="s">
        <v>3389</v>
      </c>
      <c r="B1694" s="2" t="s">
        <v>3390</v>
      </c>
      <c r="C1694" s="2" t="s">
        <v>6</v>
      </c>
      <c r="D1694" s="3">
        <v>2192874715.1999998</v>
      </c>
      <c r="E1694" t="str">
        <f t="shared" si="216"/>
        <v>Applied</v>
      </c>
      <c r="F1694" t="str">
        <f t="shared" si="216"/>
        <v>Industrial</v>
      </c>
      <c r="G1694" t="str">
        <f t="shared" si="216"/>
        <v>Technologies</v>
      </c>
      <c r="H1694" t="str">
        <f t="shared" si="216"/>
        <v>Inc</v>
      </c>
      <c r="I1694" t="str">
        <f t="shared" si="216"/>
        <v/>
      </c>
      <c r="J1694" t="str">
        <f t="shared" si="223"/>
        <v/>
      </c>
      <c r="K1694" t="str">
        <f t="shared" si="217"/>
        <v>Applied</v>
      </c>
      <c r="L1694" t="str">
        <f t="shared" si="218"/>
        <v>Applied Industrial</v>
      </c>
      <c r="M1694" t="str">
        <f t="shared" si="219"/>
        <v>Applied Industrial Technologies</v>
      </c>
      <c r="N1694" t="str">
        <f t="shared" si="220"/>
        <v>Applied Industrial Technologies Inc</v>
      </c>
      <c r="O1694" t="str">
        <f t="shared" si="221"/>
        <v/>
      </c>
      <c r="P1694" t="str">
        <f t="shared" si="222"/>
        <v/>
      </c>
    </row>
    <row r="1695" spans="1:16" collapsed="1" x14ac:dyDescent="0.25">
      <c r="A1695" s="2" t="s">
        <v>3391</v>
      </c>
      <c r="B1695" s="2" t="s">
        <v>3392</v>
      </c>
      <c r="C1695" s="2" t="s">
        <v>6</v>
      </c>
      <c r="D1695" s="3">
        <v>2185080615.46</v>
      </c>
      <c r="E1695" t="str">
        <f t="shared" si="216"/>
        <v>First</v>
      </c>
      <c r="F1695" t="str">
        <f t="shared" si="216"/>
        <v>Trust</v>
      </c>
      <c r="G1695" t="str">
        <f t="shared" si="216"/>
        <v>ISE</v>
      </c>
      <c r="H1695" t="str">
        <f t="shared" si="216"/>
        <v>Cloud</v>
      </c>
      <c r="I1695" t="str">
        <f t="shared" si="216"/>
        <v>Computing</v>
      </c>
      <c r="J1695" t="str">
        <f t="shared" si="223"/>
        <v>Index</v>
      </c>
      <c r="K1695" t="str">
        <f t="shared" si="217"/>
        <v>First</v>
      </c>
      <c r="L1695" t="str">
        <f t="shared" si="218"/>
        <v>First Trust</v>
      </c>
      <c r="M1695" t="str">
        <f t="shared" si="219"/>
        <v>First Trust ISE</v>
      </c>
      <c r="N1695" t="str">
        <f t="shared" si="220"/>
        <v>First Trust ISE Cloud</v>
      </c>
      <c r="O1695" t="str">
        <f t="shared" si="221"/>
        <v>First Trust ISE Cloud Computing</v>
      </c>
      <c r="P1695" t="str">
        <f t="shared" si="222"/>
        <v>First Trust ISE Cloud Computing Index</v>
      </c>
    </row>
    <row r="1696" spans="1:16" collapsed="1" x14ac:dyDescent="0.25">
      <c r="A1696" s="2" t="s">
        <v>3393</v>
      </c>
      <c r="B1696" s="2" t="s">
        <v>3394</v>
      </c>
      <c r="C1696" s="2" t="s">
        <v>6</v>
      </c>
      <c r="D1696" s="3">
        <v>2180304000</v>
      </c>
      <c r="E1696" t="str">
        <f t="shared" si="216"/>
        <v>WisdomTree</v>
      </c>
      <c r="F1696" t="str">
        <f t="shared" si="216"/>
        <v>Emerging</v>
      </c>
      <c r="G1696" t="str">
        <f t="shared" si="216"/>
        <v>Markets</v>
      </c>
      <c r="H1696" t="str">
        <f t="shared" si="216"/>
        <v>High</v>
      </c>
      <c r="I1696" t="str">
        <f t="shared" si="216"/>
        <v>Dividend</v>
      </c>
      <c r="J1696" t="str">
        <f t="shared" si="223"/>
        <v>Fund</v>
      </c>
      <c r="K1696" t="str">
        <f t="shared" si="217"/>
        <v>WisdomTree</v>
      </c>
      <c r="L1696" t="str">
        <f t="shared" si="218"/>
        <v>WisdomTree Emerging</v>
      </c>
      <c r="M1696" t="str">
        <f t="shared" si="219"/>
        <v>WisdomTree Emerging Markets</v>
      </c>
      <c r="N1696" t="str">
        <f t="shared" si="220"/>
        <v>WisdomTree Emerging Markets High</v>
      </c>
      <c r="O1696" t="str">
        <f t="shared" si="221"/>
        <v>WisdomTree Emerging Markets High Dividend</v>
      </c>
      <c r="P1696" t="str">
        <f t="shared" si="222"/>
        <v>WisdomTree Emerging Markets High Dividend Fund</v>
      </c>
    </row>
    <row r="1697" spans="1:16" collapsed="1" x14ac:dyDescent="0.25">
      <c r="A1697" s="2" t="s">
        <v>3395</v>
      </c>
      <c r="B1697" s="2" t="s">
        <v>3396</v>
      </c>
      <c r="C1697" s="2" t="s">
        <v>6</v>
      </c>
      <c r="D1697" s="3">
        <v>2178036000</v>
      </c>
      <c r="E1697" t="str">
        <f t="shared" si="216"/>
        <v>Lattice</v>
      </c>
      <c r="F1697" t="str">
        <f t="shared" si="216"/>
        <v>Developed</v>
      </c>
      <c r="G1697" t="str">
        <f t="shared" si="216"/>
        <v>Markets</v>
      </c>
      <c r="H1697" t="str">
        <f t="shared" si="216"/>
        <v>(ex-US)</v>
      </c>
      <c r="I1697" t="str">
        <f t="shared" si="216"/>
        <v>Strategy</v>
      </c>
      <c r="J1697" t="str">
        <f t="shared" si="223"/>
        <v>ETF</v>
      </c>
      <c r="K1697" t="str">
        <f t="shared" si="217"/>
        <v>Lattice</v>
      </c>
      <c r="L1697" t="str">
        <f t="shared" si="218"/>
        <v>Lattice Developed</v>
      </c>
      <c r="M1697" t="str">
        <f t="shared" si="219"/>
        <v>Lattice Developed Markets</v>
      </c>
      <c r="N1697" t="str">
        <f t="shared" si="220"/>
        <v>Lattice Developed Markets (ex-US)</v>
      </c>
      <c r="O1697" t="str">
        <f t="shared" si="221"/>
        <v>Lattice Developed Markets (ex-US) Strategy</v>
      </c>
      <c r="P1697" t="str">
        <f t="shared" si="222"/>
        <v>Lattice Developed Markets (ex-US) Strategy ETF</v>
      </c>
    </row>
    <row r="1698" spans="1:16" collapsed="1" x14ac:dyDescent="0.25">
      <c r="A1698" s="2" t="s">
        <v>3397</v>
      </c>
      <c r="B1698" s="2" t="s">
        <v>3398</v>
      </c>
      <c r="C1698" s="2" t="s">
        <v>6</v>
      </c>
      <c r="D1698" s="3">
        <v>2177983493.1199999</v>
      </c>
      <c r="E1698" t="str">
        <f t="shared" si="216"/>
        <v>Commvault</v>
      </c>
      <c r="F1698" t="str">
        <f t="shared" si="216"/>
        <v>Systems</v>
      </c>
      <c r="G1698" t="str">
        <f t="shared" si="216"/>
        <v>Inc</v>
      </c>
      <c r="H1698" t="str">
        <f t="shared" si="216"/>
        <v/>
      </c>
      <c r="I1698" t="str">
        <f t="shared" si="216"/>
        <v/>
      </c>
      <c r="J1698" t="str">
        <f t="shared" si="223"/>
        <v/>
      </c>
      <c r="K1698" t="str">
        <f t="shared" si="217"/>
        <v>Commvault</v>
      </c>
      <c r="L1698" t="str">
        <f t="shared" si="218"/>
        <v>Commvault Systems</v>
      </c>
      <c r="M1698" t="str">
        <f t="shared" si="219"/>
        <v>Commvault Systems Inc</v>
      </c>
      <c r="N1698" t="str">
        <f t="shared" si="220"/>
        <v/>
      </c>
      <c r="O1698" t="str">
        <f t="shared" si="221"/>
        <v/>
      </c>
      <c r="P1698" t="str">
        <f t="shared" si="222"/>
        <v/>
      </c>
    </row>
    <row r="1699" spans="1:16" collapsed="1" x14ac:dyDescent="0.25">
      <c r="A1699" s="2" t="s">
        <v>3399</v>
      </c>
      <c r="B1699" s="2" t="s">
        <v>3400</v>
      </c>
      <c r="C1699" s="2" t="s">
        <v>6</v>
      </c>
      <c r="D1699" s="3">
        <v>2176453800</v>
      </c>
      <c r="E1699" t="str">
        <f t="shared" si="216"/>
        <v>Grayscale</v>
      </c>
      <c r="F1699" t="str">
        <f t="shared" si="216"/>
        <v>Bitcoin</v>
      </c>
      <c r="G1699" t="str">
        <f t="shared" si="216"/>
        <v>Trust</v>
      </c>
      <c r="H1699" t="str">
        <f t="shared" si="216"/>
        <v>(Btc)</v>
      </c>
      <c r="I1699" t="str">
        <f t="shared" si="216"/>
        <v/>
      </c>
      <c r="J1699" t="str">
        <f t="shared" si="223"/>
        <v/>
      </c>
      <c r="K1699" t="str">
        <f t="shared" si="217"/>
        <v>Grayscale</v>
      </c>
      <c r="L1699" t="str">
        <f t="shared" si="218"/>
        <v>Grayscale Bitcoin</v>
      </c>
      <c r="M1699" t="str">
        <f t="shared" si="219"/>
        <v>Grayscale Bitcoin Trust</v>
      </c>
      <c r="N1699" t="str">
        <f t="shared" si="220"/>
        <v>Grayscale Bitcoin Trust (Btc)</v>
      </c>
      <c r="O1699" t="str">
        <f t="shared" si="221"/>
        <v/>
      </c>
      <c r="P1699" t="str">
        <f t="shared" si="222"/>
        <v/>
      </c>
    </row>
    <row r="1700" spans="1:16" collapsed="1" x14ac:dyDescent="0.25">
      <c r="A1700" s="2" t="s">
        <v>3401</v>
      </c>
      <c r="B1700" s="2" t="s">
        <v>3402</v>
      </c>
      <c r="C1700" s="2" t="s">
        <v>6</v>
      </c>
      <c r="D1700" s="3">
        <v>2176230687.4499998</v>
      </c>
      <c r="E1700" t="str">
        <f t="shared" si="216"/>
        <v>Alliance</v>
      </c>
      <c r="F1700" t="str">
        <f t="shared" si="216"/>
        <v>Resource</v>
      </c>
      <c r="G1700" t="str">
        <f t="shared" si="216"/>
        <v>Partners</v>
      </c>
      <c r="H1700" t="str">
        <f t="shared" si="216"/>
        <v>LP</v>
      </c>
      <c r="I1700" t="str">
        <f t="shared" si="216"/>
        <v/>
      </c>
      <c r="J1700" t="str">
        <f t="shared" si="223"/>
        <v/>
      </c>
      <c r="K1700" t="str">
        <f t="shared" si="217"/>
        <v>Alliance</v>
      </c>
      <c r="L1700" t="str">
        <f t="shared" si="218"/>
        <v>Alliance Resource</v>
      </c>
      <c r="M1700" t="str">
        <f t="shared" si="219"/>
        <v>Alliance Resource Partners</v>
      </c>
      <c r="N1700" t="str">
        <f t="shared" si="220"/>
        <v>Alliance Resource Partners LP</v>
      </c>
      <c r="O1700" t="str">
        <f t="shared" si="221"/>
        <v/>
      </c>
      <c r="P1700" t="str">
        <f t="shared" si="222"/>
        <v/>
      </c>
    </row>
    <row r="1701" spans="1:16" collapsed="1" x14ac:dyDescent="0.25">
      <c r="A1701" s="2" t="s">
        <v>3403</v>
      </c>
      <c r="B1701" s="2" t="s">
        <v>3404</v>
      </c>
      <c r="C1701" s="2" t="s">
        <v>6</v>
      </c>
      <c r="D1701" s="3">
        <v>2175343374.4000001</v>
      </c>
      <c r="E1701" t="str">
        <f t="shared" si="216"/>
        <v>Mack-Cali</v>
      </c>
      <c r="F1701" t="str">
        <f t="shared" si="216"/>
        <v>Realty</v>
      </c>
      <c r="G1701" t="str">
        <f t="shared" si="216"/>
        <v>Corp</v>
      </c>
      <c r="H1701" t="str">
        <f t="shared" si="216"/>
        <v/>
      </c>
      <c r="I1701" t="str">
        <f t="shared" si="216"/>
        <v/>
      </c>
      <c r="J1701" t="str">
        <f t="shared" si="223"/>
        <v/>
      </c>
      <c r="K1701" t="str">
        <f t="shared" si="217"/>
        <v>Mack-Cali</v>
      </c>
      <c r="L1701" t="str">
        <f t="shared" si="218"/>
        <v>Mack-Cali Realty</v>
      </c>
      <c r="M1701" t="str">
        <f t="shared" si="219"/>
        <v>Mack-Cali Realty Corp</v>
      </c>
      <c r="N1701" t="str">
        <f t="shared" si="220"/>
        <v/>
      </c>
      <c r="O1701" t="str">
        <f t="shared" si="221"/>
        <v/>
      </c>
      <c r="P1701" t="str">
        <f t="shared" si="222"/>
        <v/>
      </c>
    </row>
    <row r="1702" spans="1:16" collapsed="1" x14ac:dyDescent="0.25">
      <c r="A1702" s="2" t="s">
        <v>3405</v>
      </c>
      <c r="B1702" s="2" t="s">
        <v>3406</v>
      </c>
      <c r="C1702" s="2" t="s">
        <v>6</v>
      </c>
      <c r="D1702" s="3">
        <v>2172002437.1999998</v>
      </c>
      <c r="E1702" t="str">
        <f t="shared" si="216"/>
        <v>United</v>
      </c>
      <c r="F1702" t="str">
        <f t="shared" si="216"/>
        <v>Community</v>
      </c>
      <c r="G1702" t="str">
        <f t="shared" si="216"/>
        <v>Banks</v>
      </c>
      <c r="H1702" t="str">
        <f t="shared" si="216"/>
        <v>Inc</v>
      </c>
      <c r="I1702" t="str">
        <f t="shared" si="216"/>
        <v/>
      </c>
      <c r="J1702" t="str">
        <f t="shared" si="223"/>
        <v/>
      </c>
      <c r="K1702" t="str">
        <f t="shared" si="217"/>
        <v>United</v>
      </c>
      <c r="L1702" t="str">
        <f t="shared" si="218"/>
        <v>United Community</v>
      </c>
      <c r="M1702" t="str">
        <f t="shared" si="219"/>
        <v>United Community Banks</v>
      </c>
      <c r="N1702" t="str">
        <f t="shared" si="220"/>
        <v>United Community Banks Inc</v>
      </c>
      <c r="O1702" t="str">
        <f t="shared" si="221"/>
        <v/>
      </c>
      <c r="P1702" t="str">
        <f t="shared" si="222"/>
        <v/>
      </c>
    </row>
    <row r="1703" spans="1:16" collapsed="1" x14ac:dyDescent="0.25">
      <c r="A1703" s="2" t="s">
        <v>3407</v>
      </c>
      <c r="B1703" s="2" t="s">
        <v>3408</v>
      </c>
      <c r="C1703" s="2" t="s">
        <v>6</v>
      </c>
      <c r="D1703" s="3">
        <v>2170787823.5</v>
      </c>
      <c r="E1703" t="str">
        <f t="shared" ref="E1703:I1753" si="224">TRIM(MID(SUBSTITUTE($B1703," ",REPT(" ",LEN($B1703))),(E$1-1)*LEN($B1703)+1,LEN($B1703)))</f>
        <v>Qudian</v>
      </c>
      <c r="F1703" t="str">
        <f t="shared" si="224"/>
        <v>Inc</v>
      </c>
      <c r="G1703" t="str">
        <f t="shared" si="224"/>
        <v/>
      </c>
      <c r="H1703" t="str">
        <f t="shared" si="224"/>
        <v/>
      </c>
      <c r="I1703" t="str">
        <f t="shared" si="224"/>
        <v/>
      </c>
      <c r="J1703" t="str">
        <f t="shared" si="223"/>
        <v/>
      </c>
      <c r="K1703" t="str">
        <f t="shared" si="217"/>
        <v>Qudian</v>
      </c>
      <c r="L1703" t="str">
        <f t="shared" si="218"/>
        <v>Qudian Inc</v>
      </c>
      <c r="M1703" t="str">
        <f t="shared" si="219"/>
        <v/>
      </c>
      <c r="N1703" t="str">
        <f t="shared" si="220"/>
        <v/>
      </c>
      <c r="O1703" t="str">
        <f t="shared" si="221"/>
        <v/>
      </c>
      <c r="P1703" t="str">
        <f t="shared" si="222"/>
        <v/>
      </c>
    </row>
    <row r="1704" spans="1:16" collapsed="1" x14ac:dyDescent="0.25">
      <c r="A1704" s="2" t="s">
        <v>3409</v>
      </c>
      <c r="B1704" s="2" t="s">
        <v>3410</v>
      </c>
      <c r="C1704" s="2" t="s">
        <v>6</v>
      </c>
      <c r="D1704" s="3">
        <v>2164733564.3899999</v>
      </c>
      <c r="E1704" t="str">
        <f t="shared" si="224"/>
        <v>Tenet</v>
      </c>
      <c r="F1704" t="str">
        <f t="shared" si="224"/>
        <v>Healthcare</v>
      </c>
      <c r="G1704" t="str">
        <f t="shared" si="224"/>
        <v>Corp</v>
      </c>
      <c r="H1704" t="str">
        <f t="shared" si="224"/>
        <v/>
      </c>
      <c r="I1704" t="str">
        <f t="shared" si="224"/>
        <v/>
      </c>
      <c r="J1704" t="str">
        <f t="shared" si="223"/>
        <v/>
      </c>
      <c r="K1704" t="str">
        <f t="shared" si="217"/>
        <v>Tenet</v>
      </c>
      <c r="L1704" t="str">
        <f t="shared" si="218"/>
        <v>Tenet Healthcare</v>
      </c>
      <c r="M1704" t="str">
        <f t="shared" si="219"/>
        <v>Tenet Healthcare Corp</v>
      </c>
      <c r="N1704" t="str">
        <f t="shared" si="220"/>
        <v/>
      </c>
      <c r="O1704" t="str">
        <f t="shared" si="221"/>
        <v/>
      </c>
      <c r="P1704" t="str">
        <f t="shared" si="222"/>
        <v/>
      </c>
    </row>
    <row r="1705" spans="1:16" collapsed="1" x14ac:dyDescent="0.25">
      <c r="A1705" s="2" t="s">
        <v>3411</v>
      </c>
      <c r="B1705" s="2" t="s">
        <v>3412</v>
      </c>
      <c r="C1705" s="2" t="s">
        <v>6</v>
      </c>
      <c r="D1705" s="3">
        <v>2164615176.3600001</v>
      </c>
      <c r="E1705" t="str">
        <f t="shared" si="224"/>
        <v>First</v>
      </c>
      <c r="F1705" t="str">
        <f t="shared" si="224"/>
        <v>Bancorp</v>
      </c>
      <c r="G1705" t="str">
        <f t="shared" si="224"/>
        <v/>
      </c>
      <c r="H1705" t="str">
        <f t="shared" si="224"/>
        <v/>
      </c>
      <c r="I1705" t="str">
        <f t="shared" si="224"/>
        <v/>
      </c>
      <c r="J1705" t="str">
        <f t="shared" si="223"/>
        <v/>
      </c>
      <c r="K1705" t="str">
        <f t="shared" si="217"/>
        <v>First</v>
      </c>
      <c r="L1705" t="str">
        <f t="shared" si="218"/>
        <v>First Bancorp</v>
      </c>
      <c r="M1705" t="str">
        <f t="shared" si="219"/>
        <v/>
      </c>
      <c r="N1705" t="str">
        <f t="shared" si="220"/>
        <v/>
      </c>
      <c r="O1705" t="str">
        <f t="shared" si="221"/>
        <v/>
      </c>
      <c r="P1705" t="str">
        <f t="shared" si="222"/>
        <v/>
      </c>
    </row>
    <row r="1706" spans="1:16" collapsed="1" x14ac:dyDescent="0.25">
      <c r="A1706" s="2" t="s">
        <v>3413</v>
      </c>
      <c r="B1706" s="2" t="s">
        <v>3414</v>
      </c>
      <c r="C1706" s="2" t="s">
        <v>6</v>
      </c>
      <c r="D1706" s="3">
        <v>2163181129.25</v>
      </c>
      <c r="E1706" t="str">
        <f t="shared" si="224"/>
        <v>Evertec</v>
      </c>
      <c r="F1706" t="str">
        <f t="shared" si="224"/>
        <v>Inc</v>
      </c>
      <c r="G1706" t="str">
        <f t="shared" si="224"/>
        <v/>
      </c>
      <c r="H1706" t="str">
        <f t="shared" si="224"/>
        <v/>
      </c>
      <c r="I1706" t="str">
        <f t="shared" si="224"/>
        <v/>
      </c>
      <c r="J1706" t="str">
        <f t="shared" si="223"/>
        <v/>
      </c>
      <c r="K1706" t="str">
        <f t="shared" si="217"/>
        <v>Evertec</v>
      </c>
      <c r="L1706" t="str">
        <f t="shared" si="218"/>
        <v>Evertec Inc</v>
      </c>
      <c r="M1706" t="str">
        <f t="shared" si="219"/>
        <v/>
      </c>
      <c r="N1706" t="str">
        <f t="shared" si="220"/>
        <v/>
      </c>
      <c r="O1706" t="str">
        <f t="shared" si="221"/>
        <v/>
      </c>
      <c r="P1706" t="str">
        <f t="shared" si="222"/>
        <v/>
      </c>
    </row>
    <row r="1707" spans="1:16" collapsed="1" x14ac:dyDescent="0.25">
      <c r="A1707" s="2" t="s">
        <v>3415</v>
      </c>
      <c r="B1707" s="2" t="s">
        <v>3416</v>
      </c>
      <c r="C1707" s="2" t="s">
        <v>6</v>
      </c>
      <c r="D1707" s="3">
        <v>2162856777.9000001</v>
      </c>
      <c r="E1707" t="str">
        <f t="shared" si="224"/>
        <v>Cohen</v>
      </c>
      <c r="F1707" t="str">
        <f t="shared" si="224"/>
        <v>&amp;</v>
      </c>
      <c r="G1707" t="str">
        <f t="shared" si="224"/>
        <v>Steers</v>
      </c>
      <c r="H1707" t="str">
        <f t="shared" si="224"/>
        <v>Infrastructure</v>
      </c>
      <c r="I1707" t="str">
        <f t="shared" si="224"/>
        <v>Fund</v>
      </c>
      <c r="J1707" t="str">
        <f t="shared" si="223"/>
        <v>Inc</v>
      </c>
      <c r="K1707" t="str">
        <f t="shared" si="217"/>
        <v>Cohen</v>
      </c>
      <c r="L1707" t="str">
        <f t="shared" si="218"/>
        <v>Cohen &amp;</v>
      </c>
      <c r="M1707" t="str">
        <f t="shared" si="219"/>
        <v>Cohen &amp; Steers</v>
      </c>
      <c r="N1707" t="str">
        <f t="shared" si="220"/>
        <v>Cohen &amp; Steers Infrastructure</v>
      </c>
      <c r="O1707" t="str">
        <f t="shared" si="221"/>
        <v>Cohen &amp; Steers Infrastructure Fund</v>
      </c>
      <c r="P1707" t="str">
        <f t="shared" si="222"/>
        <v>Cohen &amp; Steers Infrastructure Fund Inc</v>
      </c>
    </row>
    <row r="1708" spans="1:16" collapsed="1" x14ac:dyDescent="0.25">
      <c r="A1708" s="2" t="s">
        <v>3417</v>
      </c>
      <c r="B1708" s="2" t="s">
        <v>3418</v>
      </c>
      <c r="C1708" s="2" t="s">
        <v>6</v>
      </c>
      <c r="D1708" s="3">
        <v>2160651000</v>
      </c>
      <c r="E1708" t="str">
        <f t="shared" si="224"/>
        <v>First</v>
      </c>
      <c r="F1708" t="str">
        <f t="shared" si="224"/>
        <v>Trust</v>
      </c>
      <c r="G1708" t="str">
        <f t="shared" si="224"/>
        <v>Technology</v>
      </c>
      <c r="H1708" t="str">
        <f t="shared" si="224"/>
        <v>AlphaDEX</v>
      </c>
      <c r="I1708" t="str">
        <f t="shared" si="224"/>
        <v>Fund</v>
      </c>
      <c r="J1708" t="str">
        <f t="shared" si="223"/>
        <v/>
      </c>
      <c r="K1708" t="str">
        <f t="shared" si="217"/>
        <v>First</v>
      </c>
      <c r="L1708" t="str">
        <f t="shared" si="218"/>
        <v>First Trust</v>
      </c>
      <c r="M1708" t="str">
        <f t="shared" si="219"/>
        <v>First Trust Technology</v>
      </c>
      <c r="N1708" t="str">
        <f t="shared" si="220"/>
        <v>First Trust Technology AlphaDEX</v>
      </c>
      <c r="O1708" t="str">
        <f t="shared" si="221"/>
        <v>First Trust Technology AlphaDEX Fund</v>
      </c>
      <c r="P1708" t="str">
        <f t="shared" si="222"/>
        <v/>
      </c>
    </row>
    <row r="1709" spans="1:16" collapsed="1" x14ac:dyDescent="0.25">
      <c r="A1709" s="2" t="s">
        <v>3419</v>
      </c>
      <c r="B1709" s="2" t="s">
        <v>3420</v>
      </c>
      <c r="C1709" s="2" t="s">
        <v>6</v>
      </c>
      <c r="D1709" s="3">
        <v>2159306110.9400001</v>
      </c>
      <c r="E1709" t="str">
        <f t="shared" si="224"/>
        <v>Inovalon</v>
      </c>
      <c r="F1709" t="str">
        <f t="shared" si="224"/>
        <v>Holdings</v>
      </c>
      <c r="G1709" t="str">
        <f t="shared" si="224"/>
        <v>Inc</v>
      </c>
      <c r="H1709" t="str">
        <f t="shared" si="224"/>
        <v/>
      </c>
      <c r="I1709" t="str">
        <f t="shared" si="224"/>
        <v/>
      </c>
      <c r="J1709" t="str">
        <f t="shared" si="223"/>
        <v/>
      </c>
      <c r="K1709" t="str">
        <f t="shared" si="217"/>
        <v>Inovalon</v>
      </c>
      <c r="L1709" t="str">
        <f t="shared" si="218"/>
        <v>Inovalon Holdings</v>
      </c>
      <c r="M1709" t="str">
        <f t="shared" si="219"/>
        <v>Inovalon Holdings Inc</v>
      </c>
      <c r="N1709" t="str">
        <f t="shared" si="220"/>
        <v/>
      </c>
      <c r="O1709" t="str">
        <f t="shared" si="221"/>
        <v/>
      </c>
      <c r="P1709" t="str">
        <f t="shared" si="222"/>
        <v/>
      </c>
    </row>
    <row r="1710" spans="1:16" collapsed="1" x14ac:dyDescent="0.25">
      <c r="A1710" s="2" t="s">
        <v>3421</v>
      </c>
      <c r="B1710" s="2" t="s">
        <v>3422</v>
      </c>
      <c r="C1710" s="2" t="s">
        <v>6</v>
      </c>
      <c r="D1710" s="3">
        <v>2149985657.1199999</v>
      </c>
      <c r="E1710" t="str">
        <f t="shared" si="224"/>
        <v>Wesco</v>
      </c>
      <c r="F1710" t="str">
        <f t="shared" si="224"/>
        <v>International</v>
      </c>
      <c r="G1710" t="str">
        <f t="shared" si="224"/>
        <v>Inc</v>
      </c>
      <c r="H1710" t="str">
        <f t="shared" si="224"/>
        <v/>
      </c>
      <c r="I1710" t="str">
        <f t="shared" si="224"/>
        <v/>
      </c>
      <c r="J1710" t="str">
        <f t="shared" si="223"/>
        <v/>
      </c>
      <c r="K1710" t="str">
        <f t="shared" si="217"/>
        <v>Wesco</v>
      </c>
      <c r="L1710" t="str">
        <f t="shared" si="218"/>
        <v>Wesco International</v>
      </c>
      <c r="M1710" t="str">
        <f t="shared" si="219"/>
        <v>Wesco International Inc</v>
      </c>
      <c r="N1710" t="str">
        <f t="shared" si="220"/>
        <v/>
      </c>
      <c r="O1710" t="str">
        <f t="shared" si="221"/>
        <v/>
      </c>
      <c r="P1710" t="str">
        <f t="shared" si="222"/>
        <v/>
      </c>
    </row>
    <row r="1711" spans="1:16" collapsed="1" x14ac:dyDescent="0.25">
      <c r="A1711" s="2" t="s">
        <v>3423</v>
      </c>
      <c r="B1711" s="2" t="s">
        <v>3424</v>
      </c>
      <c r="C1711" s="2" t="s">
        <v>6</v>
      </c>
      <c r="D1711" s="3">
        <v>2149305300</v>
      </c>
      <c r="E1711" t="str">
        <f t="shared" si="224"/>
        <v>Porter</v>
      </c>
      <c r="F1711" t="str">
        <f t="shared" si="224"/>
        <v>Holding</v>
      </c>
      <c r="G1711" t="str">
        <f t="shared" si="224"/>
        <v>International</v>
      </c>
      <c r="H1711" t="str">
        <f t="shared" si="224"/>
        <v>Inc</v>
      </c>
      <c r="I1711" t="str">
        <f t="shared" si="224"/>
        <v/>
      </c>
      <c r="J1711" t="str">
        <f t="shared" si="223"/>
        <v/>
      </c>
      <c r="K1711" t="str">
        <f t="shared" si="217"/>
        <v>Porter</v>
      </c>
      <c r="L1711" t="str">
        <f t="shared" si="218"/>
        <v>Porter Holding</v>
      </c>
      <c r="M1711" t="str">
        <f t="shared" si="219"/>
        <v>Porter Holding International</v>
      </c>
      <c r="N1711" t="str">
        <f t="shared" si="220"/>
        <v>Porter Holding International Inc</v>
      </c>
      <c r="O1711" t="str">
        <f t="shared" si="221"/>
        <v/>
      </c>
      <c r="P1711" t="str">
        <f t="shared" si="222"/>
        <v/>
      </c>
    </row>
    <row r="1712" spans="1:16" collapsed="1" x14ac:dyDescent="0.25">
      <c r="A1712" s="2" t="s">
        <v>3425</v>
      </c>
      <c r="B1712" s="2" t="s">
        <v>3426</v>
      </c>
      <c r="C1712" s="2" t="s">
        <v>6</v>
      </c>
      <c r="D1712" s="3">
        <v>2144032000</v>
      </c>
      <c r="E1712" t="str">
        <f t="shared" si="224"/>
        <v>Ishares</v>
      </c>
      <c r="F1712" t="str">
        <f t="shared" si="224"/>
        <v>Trust</v>
      </c>
      <c r="G1712" t="str">
        <f t="shared" si="224"/>
        <v>S</v>
      </c>
      <c r="H1712" t="str">
        <f t="shared" si="224"/>
        <v>&amp;</v>
      </c>
      <c r="I1712" t="str">
        <f t="shared" si="224"/>
        <v>P</v>
      </c>
      <c r="J1712" t="str">
        <f t="shared" si="223"/>
        <v>Global</v>
      </c>
      <c r="K1712" t="str">
        <f t="shared" si="217"/>
        <v>Ishares</v>
      </c>
      <c r="L1712" t="str">
        <f t="shared" si="218"/>
        <v>Ishares Trust</v>
      </c>
      <c r="M1712" t="str">
        <f t="shared" si="219"/>
        <v>Ishares Trust S</v>
      </c>
      <c r="N1712" t="str">
        <f t="shared" si="220"/>
        <v>Ishares Trust S &amp;</v>
      </c>
      <c r="O1712" t="str">
        <f t="shared" si="221"/>
        <v>Ishares Trust S &amp; P</v>
      </c>
      <c r="P1712" t="str">
        <f t="shared" si="222"/>
        <v>Ishares Trust S &amp; P Global</v>
      </c>
    </row>
    <row r="1713" spans="1:16" collapsed="1" x14ac:dyDescent="0.25">
      <c r="A1713" s="2" t="s">
        <v>3427</v>
      </c>
      <c r="B1713" s="2" t="s">
        <v>3428</v>
      </c>
      <c r="C1713" s="2" t="s">
        <v>6</v>
      </c>
      <c r="D1713" s="3">
        <v>2137522063.6500001</v>
      </c>
      <c r="E1713" t="str">
        <f t="shared" si="224"/>
        <v>II-VI</v>
      </c>
      <c r="F1713" t="str">
        <f t="shared" si="224"/>
        <v>Inc</v>
      </c>
      <c r="G1713" t="str">
        <f t="shared" si="224"/>
        <v/>
      </c>
      <c r="H1713" t="str">
        <f t="shared" si="224"/>
        <v/>
      </c>
      <c r="I1713" t="str">
        <f t="shared" si="224"/>
        <v/>
      </c>
      <c r="J1713" t="str">
        <f t="shared" si="223"/>
        <v/>
      </c>
      <c r="K1713" t="str">
        <f t="shared" si="217"/>
        <v>II-VI</v>
      </c>
      <c r="L1713" t="str">
        <f t="shared" si="218"/>
        <v>II-VI Inc</v>
      </c>
      <c r="M1713" t="str">
        <f t="shared" si="219"/>
        <v/>
      </c>
      <c r="N1713" t="str">
        <f t="shared" si="220"/>
        <v/>
      </c>
      <c r="O1713" t="str">
        <f t="shared" si="221"/>
        <v/>
      </c>
      <c r="P1713" t="str">
        <f t="shared" si="222"/>
        <v/>
      </c>
    </row>
    <row r="1714" spans="1:16" collapsed="1" x14ac:dyDescent="0.25">
      <c r="A1714" s="2" t="s">
        <v>3429</v>
      </c>
      <c r="B1714" s="2" t="s">
        <v>3430</v>
      </c>
      <c r="C1714" s="2" t="s">
        <v>6</v>
      </c>
      <c r="D1714" s="3">
        <v>2134382635.0799999</v>
      </c>
      <c r="E1714" t="str">
        <f t="shared" si="224"/>
        <v>Werner</v>
      </c>
      <c r="F1714" t="str">
        <f t="shared" si="224"/>
        <v>Enterprises</v>
      </c>
      <c r="G1714" t="str">
        <f t="shared" si="224"/>
        <v>Inc</v>
      </c>
      <c r="H1714" t="str">
        <f t="shared" si="224"/>
        <v/>
      </c>
      <c r="I1714" t="str">
        <f t="shared" si="224"/>
        <v/>
      </c>
      <c r="J1714" t="str">
        <f t="shared" si="223"/>
        <v/>
      </c>
      <c r="K1714" t="str">
        <f t="shared" si="217"/>
        <v>Werner</v>
      </c>
      <c r="L1714" t="str">
        <f t="shared" si="218"/>
        <v>Werner Enterprises</v>
      </c>
      <c r="M1714" t="str">
        <f t="shared" si="219"/>
        <v>Werner Enterprises Inc</v>
      </c>
      <c r="N1714" t="str">
        <f t="shared" si="220"/>
        <v/>
      </c>
      <c r="O1714" t="str">
        <f t="shared" si="221"/>
        <v/>
      </c>
      <c r="P1714" t="str">
        <f t="shared" si="222"/>
        <v/>
      </c>
    </row>
    <row r="1715" spans="1:16" collapsed="1" x14ac:dyDescent="0.25">
      <c r="A1715" s="2" t="s">
        <v>3431</v>
      </c>
      <c r="B1715" s="2" t="s">
        <v>3432</v>
      </c>
      <c r="C1715" s="2" t="s">
        <v>6</v>
      </c>
      <c r="D1715" s="3">
        <v>2133264420.6600001</v>
      </c>
      <c r="E1715" t="str">
        <f t="shared" si="224"/>
        <v>Franklin</v>
      </c>
      <c r="F1715" t="str">
        <f t="shared" si="224"/>
        <v>Electric</v>
      </c>
      <c r="G1715" t="str">
        <f t="shared" si="224"/>
        <v>Co</v>
      </c>
      <c r="H1715" t="str">
        <f t="shared" si="224"/>
        <v>Inc</v>
      </c>
      <c r="I1715" t="str">
        <f t="shared" si="224"/>
        <v/>
      </c>
      <c r="J1715" t="str">
        <f t="shared" si="223"/>
        <v/>
      </c>
      <c r="K1715" t="str">
        <f t="shared" si="217"/>
        <v>Franklin</v>
      </c>
      <c r="L1715" t="str">
        <f t="shared" si="218"/>
        <v>Franklin Electric</v>
      </c>
      <c r="M1715" t="str">
        <f t="shared" si="219"/>
        <v>Franklin Electric Co</v>
      </c>
      <c r="N1715" t="str">
        <f t="shared" si="220"/>
        <v>Franklin Electric Co Inc</v>
      </c>
      <c r="O1715" t="str">
        <f t="shared" si="221"/>
        <v/>
      </c>
      <c r="P1715" t="str">
        <f t="shared" si="222"/>
        <v/>
      </c>
    </row>
    <row r="1716" spans="1:16" collapsed="1" x14ac:dyDescent="0.25">
      <c r="A1716" s="2" t="s">
        <v>3433</v>
      </c>
      <c r="B1716" s="2" t="s">
        <v>3434</v>
      </c>
      <c r="C1716" s="2" t="s">
        <v>6</v>
      </c>
      <c r="D1716" s="3">
        <v>2131785600</v>
      </c>
      <c r="E1716" t="str">
        <f t="shared" si="224"/>
        <v>Patterson</v>
      </c>
      <c r="F1716" t="str">
        <f t="shared" si="224"/>
        <v>Companies</v>
      </c>
      <c r="G1716" t="str">
        <f t="shared" si="224"/>
        <v>Inc</v>
      </c>
      <c r="H1716" t="str">
        <f t="shared" si="224"/>
        <v/>
      </c>
      <c r="I1716" t="str">
        <f t="shared" si="224"/>
        <v/>
      </c>
      <c r="J1716" t="str">
        <f t="shared" si="223"/>
        <v/>
      </c>
      <c r="K1716" t="str">
        <f t="shared" si="217"/>
        <v>Patterson</v>
      </c>
      <c r="L1716" t="str">
        <f t="shared" si="218"/>
        <v>Patterson Companies</v>
      </c>
      <c r="M1716" t="str">
        <f t="shared" si="219"/>
        <v>Patterson Companies Inc</v>
      </c>
      <c r="N1716" t="str">
        <f t="shared" si="220"/>
        <v/>
      </c>
      <c r="O1716" t="str">
        <f t="shared" si="221"/>
        <v/>
      </c>
      <c r="P1716" t="str">
        <f t="shared" si="222"/>
        <v/>
      </c>
    </row>
    <row r="1717" spans="1:16" collapsed="1" x14ac:dyDescent="0.25">
      <c r="A1717" s="2" t="s">
        <v>3435</v>
      </c>
      <c r="B1717" s="2" t="s">
        <v>3436</v>
      </c>
      <c r="C1717" s="2" t="s">
        <v>6</v>
      </c>
      <c r="D1717" s="3">
        <v>2131438744.02</v>
      </c>
      <c r="E1717" t="str">
        <f t="shared" si="224"/>
        <v>Harsco</v>
      </c>
      <c r="F1717" t="str">
        <f t="shared" si="224"/>
        <v>Corp</v>
      </c>
      <c r="G1717" t="str">
        <f t="shared" si="224"/>
        <v/>
      </c>
      <c r="H1717" t="str">
        <f t="shared" si="224"/>
        <v/>
      </c>
      <c r="I1717" t="str">
        <f t="shared" si="224"/>
        <v/>
      </c>
      <c r="J1717" t="str">
        <f t="shared" si="223"/>
        <v/>
      </c>
      <c r="K1717" t="str">
        <f t="shared" si="217"/>
        <v>Harsco</v>
      </c>
      <c r="L1717" t="str">
        <f t="shared" si="218"/>
        <v>Harsco Corp</v>
      </c>
      <c r="M1717" t="str">
        <f t="shared" si="219"/>
        <v/>
      </c>
      <c r="N1717" t="str">
        <f t="shared" si="220"/>
        <v/>
      </c>
      <c r="O1717" t="str">
        <f t="shared" si="221"/>
        <v/>
      </c>
      <c r="P1717" t="str">
        <f t="shared" si="222"/>
        <v/>
      </c>
    </row>
    <row r="1718" spans="1:16" collapsed="1" x14ac:dyDescent="0.25">
      <c r="A1718" s="2" t="s">
        <v>3437</v>
      </c>
      <c r="B1718" s="2" t="s">
        <v>3438</v>
      </c>
      <c r="C1718" s="2" t="s">
        <v>6</v>
      </c>
      <c r="D1718" s="3">
        <v>2129378694.8800001</v>
      </c>
      <c r="E1718" t="str">
        <f t="shared" si="224"/>
        <v>MyoKardia</v>
      </c>
      <c r="F1718" t="str">
        <f t="shared" si="224"/>
        <v>Inc</v>
      </c>
      <c r="G1718" t="str">
        <f t="shared" si="224"/>
        <v/>
      </c>
      <c r="H1718" t="str">
        <f t="shared" si="224"/>
        <v/>
      </c>
      <c r="I1718" t="str">
        <f t="shared" si="224"/>
        <v/>
      </c>
      <c r="J1718" t="str">
        <f t="shared" si="223"/>
        <v/>
      </c>
      <c r="K1718" t="str">
        <f t="shared" si="217"/>
        <v>MyoKardia</v>
      </c>
      <c r="L1718" t="str">
        <f t="shared" si="218"/>
        <v>MyoKardia Inc</v>
      </c>
      <c r="M1718" t="str">
        <f t="shared" si="219"/>
        <v/>
      </c>
      <c r="N1718" t="str">
        <f t="shared" si="220"/>
        <v/>
      </c>
      <c r="O1718" t="str">
        <f t="shared" si="221"/>
        <v/>
      </c>
      <c r="P1718" t="str">
        <f t="shared" si="222"/>
        <v/>
      </c>
    </row>
    <row r="1719" spans="1:16" collapsed="1" x14ac:dyDescent="0.25">
      <c r="A1719" s="2" t="s">
        <v>3439</v>
      </c>
      <c r="B1719" s="2" t="s">
        <v>3440</v>
      </c>
      <c r="C1719" s="2" t="s">
        <v>6</v>
      </c>
      <c r="D1719" s="3">
        <v>2128517122.53</v>
      </c>
      <c r="E1719" t="str">
        <f t="shared" si="224"/>
        <v>Core</v>
      </c>
      <c r="F1719" t="str">
        <f t="shared" si="224"/>
        <v>Laboratories</v>
      </c>
      <c r="G1719" t="str">
        <f t="shared" si="224"/>
        <v>NV</v>
      </c>
      <c r="H1719" t="str">
        <f t="shared" si="224"/>
        <v/>
      </c>
      <c r="I1719" t="str">
        <f t="shared" si="224"/>
        <v/>
      </c>
      <c r="J1719" t="str">
        <f t="shared" si="223"/>
        <v/>
      </c>
      <c r="K1719" t="str">
        <f t="shared" si="217"/>
        <v>Core</v>
      </c>
      <c r="L1719" t="str">
        <f t="shared" si="218"/>
        <v>Core Laboratories</v>
      </c>
      <c r="M1719" t="str">
        <f t="shared" si="219"/>
        <v>Core Laboratories NV</v>
      </c>
      <c r="N1719" t="str">
        <f t="shared" si="220"/>
        <v/>
      </c>
      <c r="O1719" t="str">
        <f t="shared" si="221"/>
        <v/>
      </c>
      <c r="P1719" t="str">
        <f t="shared" si="222"/>
        <v/>
      </c>
    </row>
    <row r="1720" spans="1:16" collapsed="1" x14ac:dyDescent="0.25">
      <c r="A1720" s="2" t="s">
        <v>3441</v>
      </c>
      <c r="B1720" s="2" t="s">
        <v>3442</v>
      </c>
      <c r="C1720" s="2" t="s">
        <v>6</v>
      </c>
      <c r="D1720" s="3">
        <v>2127010238.5</v>
      </c>
      <c r="E1720" t="str">
        <f t="shared" si="224"/>
        <v>PDC</v>
      </c>
      <c r="F1720" t="str">
        <f t="shared" si="224"/>
        <v>Energy</v>
      </c>
      <c r="G1720" t="str">
        <f t="shared" si="224"/>
        <v>Inc</v>
      </c>
      <c r="H1720" t="str">
        <f t="shared" si="224"/>
        <v/>
      </c>
      <c r="I1720" t="str">
        <f t="shared" si="224"/>
        <v/>
      </c>
      <c r="J1720" t="str">
        <f t="shared" si="223"/>
        <v/>
      </c>
      <c r="K1720" t="str">
        <f t="shared" si="217"/>
        <v>PDC</v>
      </c>
      <c r="L1720" t="str">
        <f t="shared" si="218"/>
        <v>PDC Energy</v>
      </c>
      <c r="M1720" t="str">
        <f t="shared" si="219"/>
        <v>PDC Energy Inc</v>
      </c>
      <c r="N1720" t="str">
        <f t="shared" si="220"/>
        <v/>
      </c>
      <c r="O1720" t="str">
        <f t="shared" si="221"/>
        <v/>
      </c>
      <c r="P1720" t="str">
        <f t="shared" si="222"/>
        <v/>
      </c>
    </row>
    <row r="1721" spans="1:16" collapsed="1" x14ac:dyDescent="0.25">
      <c r="A1721" s="2" t="s">
        <v>3443</v>
      </c>
      <c r="B1721" s="2" t="s">
        <v>3444</v>
      </c>
      <c r="C1721" s="2" t="s">
        <v>6</v>
      </c>
      <c r="D1721" s="3">
        <v>2120661833.9000001</v>
      </c>
      <c r="E1721" t="str">
        <f t="shared" si="224"/>
        <v>SVMK</v>
      </c>
      <c r="F1721" t="str">
        <f t="shared" si="224"/>
        <v>Inc</v>
      </c>
      <c r="G1721" t="str">
        <f t="shared" si="224"/>
        <v/>
      </c>
      <c r="H1721" t="str">
        <f t="shared" si="224"/>
        <v/>
      </c>
      <c r="I1721" t="str">
        <f t="shared" si="224"/>
        <v/>
      </c>
      <c r="J1721" t="str">
        <f t="shared" si="223"/>
        <v/>
      </c>
      <c r="K1721" t="str">
        <f t="shared" si="217"/>
        <v>SVMK</v>
      </c>
      <c r="L1721" t="str">
        <f t="shared" si="218"/>
        <v>SVMK Inc</v>
      </c>
      <c r="M1721" t="str">
        <f t="shared" si="219"/>
        <v/>
      </c>
      <c r="N1721" t="str">
        <f t="shared" si="220"/>
        <v/>
      </c>
      <c r="O1721" t="str">
        <f t="shared" si="221"/>
        <v/>
      </c>
      <c r="P1721" t="str">
        <f t="shared" si="222"/>
        <v/>
      </c>
    </row>
    <row r="1722" spans="1:16" collapsed="1" x14ac:dyDescent="0.25">
      <c r="A1722" s="2" t="s">
        <v>3445</v>
      </c>
      <c r="B1722" s="2" t="s">
        <v>3446</v>
      </c>
      <c r="C1722" s="2" t="s">
        <v>6</v>
      </c>
      <c r="D1722" s="3">
        <v>2116074507.9000001</v>
      </c>
      <c r="E1722" t="str">
        <f t="shared" si="224"/>
        <v>PQ</v>
      </c>
      <c r="F1722" t="str">
        <f t="shared" si="224"/>
        <v>Group</v>
      </c>
      <c r="G1722" t="str">
        <f t="shared" si="224"/>
        <v>Holdings</v>
      </c>
      <c r="H1722" t="str">
        <f t="shared" si="224"/>
        <v>Inc</v>
      </c>
      <c r="I1722" t="str">
        <f t="shared" si="224"/>
        <v/>
      </c>
      <c r="J1722" t="str">
        <f t="shared" si="223"/>
        <v/>
      </c>
      <c r="K1722" t="str">
        <f t="shared" si="217"/>
        <v>PQ</v>
      </c>
      <c r="L1722" t="str">
        <f t="shared" si="218"/>
        <v>PQ Group</v>
      </c>
      <c r="M1722" t="str">
        <f t="shared" si="219"/>
        <v>PQ Group Holdings</v>
      </c>
      <c r="N1722" t="str">
        <f t="shared" si="220"/>
        <v>PQ Group Holdings Inc</v>
      </c>
      <c r="O1722" t="str">
        <f t="shared" si="221"/>
        <v/>
      </c>
      <c r="P1722" t="str">
        <f t="shared" si="222"/>
        <v/>
      </c>
    </row>
    <row r="1723" spans="1:16" collapsed="1" x14ac:dyDescent="0.25">
      <c r="A1723" s="2" t="s">
        <v>3447</v>
      </c>
      <c r="B1723" s="2" t="s">
        <v>3448</v>
      </c>
      <c r="C1723" s="2" t="s">
        <v>6</v>
      </c>
      <c r="D1723" s="3">
        <v>2111962334.1600001</v>
      </c>
      <c r="E1723" t="str">
        <f t="shared" si="224"/>
        <v>2U</v>
      </c>
      <c r="F1723" t="str">
        <f t="shared" si="224"/>
        <v>Inc</v>
      </c>
      <c r="G1723" t="str">
        <f t="shared" si="224"/>
        <v/>
      </c>
      <c r="H1723" t="str">
        <f t="shared" si="224"/>
        <v/>
      </c>
      <c r="I1723" t="str">
        <f t="shared" si="224"/>
        <v/>
      </c>
      <c r="J1723" t="str">
        <f t="shared" si="223"/>
        <v/>
      </c>
      <c r="K1723" t="str">
        <f t="shared" si="217"/>
        <v>2U</v>
      </c>
      <c r="L1723" t="str">
        <f t="shared" si="218"/>
        <v>2U Inc</v>
      </c>
      <c r="M1723" t="str">
        <f t="shared" si="219"/>
        <v/>
      </c>
      <c r="N1723" t="str">
        <f t="shared" si="220"/>
        <v/>
      </c>
      <c r="O1723" t="str">
        <f t="shared" si="221"/>
        <v/>
      </c>
      <c r="P1723" t="str">
        <f t="shared" si="222"/>
        <v/>
      </c>
    </row>
    <row r="1724" spans="1:16" collapsed="1" x14ac:dyDescent="0.25">
      <c r="A1724" s="2" t="s">
        <v>3449</v>
      </c>
      <c r="B1724" s="2" t="s">
        <v>3450</v>
      </c>
      <c r="C1724" s="2" t="s">
        <v>6</v>
      </c>
      <c r="D1724" s="3">
        <v>2109598827.78</v>
      </c>
      <c r="E1724" t="str">
        <f t="shared" si="224"/>
        <v>Akcea</v>
      </c>
      <c r="F1724" t="str">
        <f t="shared" si="224"/>
        <v>Therapeutics</v>
      </c>
      <c r="G1724" t="str">
        <f t="shared" si="224"/>
        <v>Inc</v>
      </c>
      <c r="H1724" t="str">
        <f t="shared" si="224"/>
        <v/>
      </c>
      <c r="I1724" t="str">
        <f t="shared" si="224"/>
        <v/>
      </c>
      <c r="J1724" t="str">
        <f t="shared" si="223"/>
        <v/>
      </c>
      <c r="K1724" t="str">
        <f t="shared" si="217"/>
        <v>Akcea</v>
      </c>
      <c r="L1724" t="str">
        <f t="shared" si="218"/>
        <v>Akcea Therapeutics</v>
      </c>
      <c r="M1724" t="str">
        <f t="shared" si="219"/>
        <v>Akcea Therapeutics Inc</v>
      </c>
      <c r="N1724" t="str">
        <f t="shared" si="220"/>
        <v/>
      </c>
      <c r="O1724" t="str">
        <f t="shared" si="221"/>
        <v/>
      </c>
      <c r="P1724" t="str">
        <f t="shared" si="222"/>
        <v/>
      </c>
    </row>
    <row r="1725" spans="1:16" collapsed="1" x14ac:dyDescent="0.25">
      <c r="A1725" s="2" t="s">
        <v>3451</v>
      </c>
      <c r="B1725" s="2" t="s">
        <v>3452</v>
      </c>
      <c r="C1725" s="2" t="s">
        <v>6</v>
      </c>
      <c r="D1725" s="3">
        <v>2107102539.5999999</v>
      </c>
      <c r="E1725" t="str">
        <f t="shared" si="224"/>
        <v>Renasant</v>
      </c>
      <c r="F1725" t="str">
        <f t="shared" si="224"/>
        <v>Corp</v>
      </c>
      <c r="G1725" t="str">
        <f t="shared" si="224"/>
        <v/>
      </c>
      <c r="H1725" t="str">
        <f t="shared" si="224"/>
        <v/>
      </c>
      <c r="I1725" t="str">
        <f t="shared" si="224"/>
        <v/>
      </c>
      <c r="J1725" t="str">
        <f t="shared" si="223"/>
        <v/>
      </c>
      <c r="K1725" t="str">
        <f t="shared" si="217"/>
        <v>Renasant</v>
      </c>
      <c r="L1725" t="str">
        <f t="shared" si="218"/>
        <v>Renasant Corp</v>
      </c>
      <c r="M1725" t="str">
        <f t="shared" si="219"/>
        <v/>
      </c>
      <c r="N1725" t="str">
        <f t="shared" si="220"/>
        <v/>
      </c>
      <c r="O1725" t="str">
        <f t="shared" si="221"/>
        <v/>
      </c>
      <c r="P1725" t="str">
        <f t="shared" si="222"/>
        <v/>
      </c>
    </row>
    <row r="1726" spans="1:16" collapsed="1" x14ac:dyDescent="0.25">
      <c r="A1726" s="2" t="s">
        <v>3453</v>
      </c>
      <c r="B1726" s="2" t="s">
        <v>3454</v>
      </c>
      <c r="C1726" s="2" t="s">
        <v>6</v>
      </c>
      <c r="D1726" s="3">
        <v>2105992070.8199999</v>
      </c>
      <c r="E1726" t="str">
        <f t="shared" si="224"/>
        <v>Nuveen</v>
      </c>
      <c r="F1726" t="str">
        <f t="shared" si="224"/>
        <v>Municipal</v>
      </c>
      <c r="G1726" t="str">
        <f t="shared" si="224"/>
        <v>Value</v>
      </c>
      <c r="H1726" t="str">
        <f t="shared" si="224"/>
        <v>Fund</v>
      </c>
      <c r="I1726" t="str">
        <f t="shared" si="224"/>
        <v>Inc</v>
      </c>
      <c r="J1726" t="str">
        <f t="shared" si="223"/>
        <v/>
      </c>
      <c r="K1726" t="str">
        <f t="shared" si="217"/>
        <v>Nuveen</v>
      </c>
      <c r="L1726" t="str">
        <f t="shared" si="218"/>
        <v>Nuveen Municipal</v>
      </c>
      <c r="M1726" t="str">
        <f t="shared" si="219"/>
        <v>Nuveen Municipal Value</v>
      </c>
      <c r="N1726" t="str">
        <f t="shared" si="220"/>
        <v>Nuveen Municipal Value Fund</v>
      </c>
      <c r="O1726" t="str">
        <f t="shared" si="221"/>
        <v>Nuveen Municipal Value Fund Inc</v>
      </c>
      <c r="P1726" t="str">
        <f t="shared" si="222"/>
        <v/>
      </c>
    </row>
    <row r="1727" spans="1:16" collapsed="1" x14ac:dyDescent="0.25">
      <c r="A1727" s="2" t="s">
        <v>3455</v>
      </c>
      <c r="B1727" s="2" t="s">
        <v>3456</v>
      </c>
      <c r="C1727" s="2" t="s">
        <v>6</v>
      </c>
      <c r="D1727" s="3">
        <v>2105064681.05</v>
      </c>
      <c r="E1727" t="str">
        <f t="shared" si="224"/>
        <v>Ligand</v>
      </c>
      <c r="F1727" t="str">
        <f t="shared" si="224"/>
        <v>Pharmaceuticals</v>
      </c>
      <c r="G1727" t="str">
        <f t="shared" si="224"/>
        <v>Inc</v>
      </c>
      <c r="H1727" t="str">
        <f t="shared" si="224"/>
        <v/>
      </c>
      <c r="I1727" t="str">
        <f t="shared" si="224"/>
        <v/>
      </c>
      <c r="J1727" t="str">
        <f t="shared" si="223"/>
        <v/>
      </c>
      <c r="K1727" t="str">
        <f t="shared" si="217"/>
        <v>Ligand</v>
      </c>
      <c r="L1727" t="str">
        <f t="shared" si="218"/>
        <v>Ligand Pharmaceuticals</v>
      </c>
      <c r="M1727" t="str">
        <f t="shared" si="219"/>
        <v>Ligand Pharmaceuticals Inc</v>
      </c>
      <c r="N1727" t="str">
        <f t="shared" si="220"/>
        <v/>
      </c>
      <c r="O1727" t="str">
        <f t="shared" si="221"/>
        <v/>
      </c>
      <c r="P1727" t="str">
        <f t="shared" si="222"/>
        <v/>
      </c>
    </row>
    <row r="1728" spans="1:16" collapsed="1" x14ac:dyDescent="0.25">
      <c r="A1728" s="2" t="s">
        <v>3457</v>
      </c>
      <c r="B1728" s="2" t="s">
        <v>3458</v>
      </c>
      <c r="C1728" s="2" t="s">
        <v>6</v>
      </c>
      <c r="D1728" s="3">
        <v>2103445785</v>
      </c>
      <c r="E1728" t="str">
        <f t="shared" si="224"/>
        <v>Exlservice</v>
      </c>
      <c r="F1728" t="str">
        <f t="shared" si="224"/>
        <v>Holdings</v>
      </c>
      <c r="G1728" t="str">
        <f t="shared" si="224"/>
        <v>Inc</v>
      </c>
      <c r="H1728" t="str">
        <f t="shared" si="224"/>
        <v/>
      </c>
      <c r="I1728" t="str">
        <f t="shared" si="224"/>
        <v/>
      </c>
      <c r="J1728" t="str">
        <f t="shared" si="223"/>
        <v/>
      </c>
      <c r="K1728" t="str">
        <f t="shared" si="217"/>
        <v>Exlservice</v>
      </c>
      <c r="L1728" t="str">
        <f t="shared" si="218"/>
        <v>Exlservice Holdings</v>
      </c>
      <c r="M1728" t="str">
        <f t="shared" si="219"/>
        <v>Exlservice Holdings Inc</v>
      </c>
      <c r="N1728" t="str">
        <f t="shared" si="220"/>
        <v/>
      </c>
      <c r="O1728" t="str">
        <f t="shared" si="221"/>
        <v/>
      </c>
      <c r="P1728" t="str">
        <f t="shared" si="222"/>
        <v/>
      </c>
    </row>
    <row r="1729" spans="1:16" collapsed="1" x14ac:dyDescent="0.25">
      <c r="A1729" s="2" t="s">
        <v>3459</v>
      </c>
      <c r="B1729" s="2" t="s">
        <v>3460</v>
      </c>
      <c r="C1729" s="2" t="s">
        <v>6</v>
      </c>
      <c r="D1729" s="3">
        <v>2102759912.5</v>
      </c>
      <c r="E1729" t="str">
        <f t="shared" si="224"/>
        <v>Appian</v>
      </c>
      <c r="F1729" t="str">
        <f t="shared" si="224"/>
        <v>Corp</v>
      </c>
      <c r="G1729" t="str">
        <f t="shared" si="224"/>
        <v/>
      </c>
      <c r="H1729" t="str">
        <f t="shared" si="224"/>
        <v/>
      </c>
      <c r="I1729" t="str">
        <f t="shared" si="224"/>
        <v/>
      </c>
      <c r="J1729" t="str">
        <f t="shared" si="223"/>
        <v/>
      </c>
      <c r="K1729" t="str">
        <f t="shared" si="217"/>
        <v>Appian</v>
      </c>
      <c r="L1729" t="str">
        <f t="shared" si="218"/>
        <v>Appian Corp</v>
      </c>
      <c r="M1729" t="str">
        <f t="shared" si="219"/>
        <v/>
      </c>
      <c r="N1729" t="str">
        <f t="shared" si="220"/>
        <v/>
      </c>
      <c r="O1729" t="str">
        <f t="shared" si="221"/>
        <v/>
      </c>
      <c r="P1729" t="str">
        <f t="shared" si="222"/>
        <v/>
      </c>
    </row>
    <row r="1730" spans="1:16" collapsed="1" x14ac:dyDescent="0.25">
      <c r="A1730" s="2" t="s">
        <v>3461</v>
      </c>
      <c r="B1730" s="2" t="s">
        <v>3462</v>
      </c>
      <c r="C1730" s="2" t="s">
        <v>6</v>
      </c>
      <c r="D1730" s="3">
        <v>2102736258.1800001</v>
      </c>
      <c r="E1730" t="str">
        <f t="shared" si="224"/>
        <v>WageWorks</v>
      </c>
      <c r="F1730" t="str">
        <f t="shared" si="224"/>
        <v>Inc</v>
      </c>
      <c r="G1730" t="str">
        <f t="shared" si="224"/>
        <v/>
      </c>
      <c r="H1730" t="str">
        <f t="shared" si="224"/>
        <v/>
      </c>
      <c r="I1730" t="str">
        <f t="shared" si="224"/>
        <v/>
      </c>
      <c r="J1730" t="str">
        <f t="shared" si="223"/>
        <v/>
      </c>
      <c r="K1730" t="str">
        <f t="shared" si="217"/>
        <v>WageWorks</v>
      </c>
      <c r="L1730" t="str">
        <f t="shared" si="218"/>
        <v>WageWorks Inc</v>
      </c>
      <c r="M1730" t="str">
        <f t="shared" si="219"/>
        <v/>
      </c>
      <c r="N1730" t="str">
        <f t="shared" si="220"/>
        <v/>
      </c>
      <c r="O1730" t="str">
        <f t="shared" si="221"/>
        <v/>
      </c>
      <c r="P1730" t="str">
        <f t="shared" si="222"/>
        <v/>
      </c>
    </row>
    <row r="1731" spans="1:16" collapsed="1" x14ac:dyDescent="0.25">
      <c r="A1731" s="2" t="s">
        <v>3463</v>
      </c>
      <c r="B1731" s="2" t="s">
        <v>3464</v>
      </c>
      <c r="C1731" s="2" t="s">
        <v>6</v>
      </c>
      <c r="D1731" s="3">
        <v>2102055504.5999999</v>
      </c>
      <c r="E1731" t="str">
        <f t="shared" si="224"/>
        <v>Inter</v>
      </c>
      <c r="F1731" t="str">
        <f t="shared" si="224"/>
        <v>Parfums</v>
      </c>
      <c r="G1731" t="str">
        <f t="shared" si="224"/>
        <v>Inc</v>
      </c>
      <c r="H1731" t="str">
        <f t="shared" si="224"/>
        <v/>
      </c>
      <c r="I1731" t="str">
        <f t="shared" si="224"/>
        <v/>
      </c>
      <c r="J1731" t="str">
        <f t="shared" si="223"/>
        <v/>
      </c>
      <c r="K1731" t="str">
        <f t="shared" ref="K1731:K1794" si="225">E1731</f>
        <v>Inter</v>
      </c>
      <c r="L1731" t="str">
        <f t="shared" ref="L1731:L1794" si="226">IF(LEN(F1731)&gt;0, K1731  &amp; " " &amp; F1731,"")</f>
        <v>Inter Parfums</v>
      </c>
      <c r="M1731" t="str">
        <f t="shared" ref="M1731:M1794" si="227">IF(LEN(G1731)&gt;0, L1731  &amp; " " &amp; G1731,"")</f>
        <v>Inter Parfums Inc</v>
      </c>
      <c r="N1731" t="str">
        <f t="shared" ref="N1731:N1794" si="228">IF(LEN(H1731)&gt;0, M1731  &amp; " " &amp; H1731,"")</f>
        <v/>
      </c>
      <c r="O1731" t="str">
        <f t="shared" ref="O1731:O1794" si="229">IF(LEN(I1731)&gt;0, N1731  &amp; " " &amp; I1731,"")</f>
        <v/>
      </c>
      <c r="P1731" t="str">
        <f t="shared" ref="P1731:P1794" si="230">IF(LEN(J1731)&gt;0, O1731  &amp; " " &amp; J1731,"")</f>
        <v/>
      </c>
    </row>
    <row r="1732" spans="1:16" collapsed="1" x14ac:dyDescent="0.25">
      <c r="A1732" s="2" t="s">
        <v>3465</v>
      </c>
      <c r="B1732" s="2" t="s">
        <v>3466</v>
      </c>
      <c r="C1732" s="2" t="s">
        <v>6</v>
      </c>
      <c r="D1732" s="3">
        <v>2098668283.3199999</v>
      </c>
      <c r="E1732" t="str">
        <f t="shared" si="224"/>
        <v>Urban</v>
      </c>
      <c r="F1732" t="str">
        <f t="shared" si="224"/>
        <v>Edge</v>
      </c>
      <c r="G1732" t="str">
        <f t="shared" si="224"/>
        <v>Properties</v>
      </c>
      <c r="H1732" t="str">
        <f t="shared" si="224"/>
        <v/>
      </c>
      <c r="I1732" t="str">
        <f t="shared" si="224"/>
        <v/>
      </c>
      <c r="J1732" t="str">
        <f t="shared" si="223"/>
        <v/>
      </c>
      <c r="K1732" t="str">
        <f t="shared" si="225"/>
        <v>Urban</v>
      </c>
      <c r="L1732" t="str">
        <f t="shared" si="226"/>
        <v>Urban Edge</v>
      </c>
      <c r="M1732" t="str">
        <f t="shared" si="227"/>
        <v>Urban Edge Properties</v>
      </c>
      <c r="N1732" t="str">
        <f t="shared" si="228"/>
        <v/>
      </c>
      <c r="O1732" t="str">
        <f t="shared" si="229"/>
        <v/>
      </c>
      <c r="P1732" t="str">
        <f t="shared" si="230"/>
        <v/>
      </c>
    </row>
    <row r="1733" spans="1:16" collapsed="1" x14ac:dyDescent="0.25">
      <c r="A1733" s="2" t="s">
        <v>3467</v>
      </c>
      <c r="B1733" s="2" t="s">
        <v>3468</v>
      </c>
      <c r="C1733" s="2" t="s">
        <v>6</v>
      </c>
      <c r="D1733" s="3">
        <v>2096695726.5</v>
      </c>
      <c r="E1733" t="str">
        <f t="shared" si="224"/>
        <v>Innospec</v>
      </c>
      <c r="F1733" t="str">
        <f t="shared" si="224"/>
        <v>Inc</v>
      </c>
      <c r="G1733" t="str">
        <f t="shared" si="224"/>
        <v/>
      </c>
      <c r="H1733" t="str">
        <f t="shared" si="224"/>
        <v/>
      </c>
      <c r="I1733" t="str">
        <f t="shared" si="224"/>
        <v/>
      </c>
      <c r="J1733" t="str">
        <f t="shared" si="223"/>
        <v/>
      </c>
      <c r="K1733" t="str">
        <f t="shared" si="225"/>
        <v>Innospec</v>
      </c>
      <c r="L1733" t="str">
        <f t="shared" si="226"/>
        <v>Innospec Inc</v>
      </c>
      <c r="M1733" t="str">
        <f t="shared" si="227"/>
        <v/>
      </c>
      <c r="N1733" t="str">
        <f t="shared" si="228"/>
        <v/>
      </c>
      <c r="O1733" t="str">
        <f t="shared" si="229"/>
        <v/>
      </c>
      <c r="P1733" t="str">
        <f t="shared" si="230"/>
        <v/>
      </c>
    </row>
    <row r="1734" spans="1:16" collapsed="1" x14ac:dyDescent="0.25">
      <c r="A1734" s="2" t="s">
        <v>3469</v>
      </c>
      <c r="B1734" s="2" t="s">
        <v>3470</v>
      </c>
      <c r="C1734" s="2" t="s">
        <v>6</v>
      </c>
      <c r="D1734" s="3">
        <v>2096245938.1800001</v>
      </c>
      <c r="E1734" t="str">
        <f t="shared" si="224"/>
        <v>Trustmark</v>
      </c>
      <c r="F1734" t="str">
        <f t="shared" si="224"/>
        <v>Corp</v>
      </c>
      <c r="G1734" t="str">
        <f t="shared" si="224"/>
        <v/>
      </c>
      <c r="H1734" t="str">
        <f t="shared" si="224"/>
        <v/>
      </c>
      <c r="I1734" t="str">
        <f t="shared" si="224"/>
        <v/>
      </c>
      <c r="J1734" t="str">
        <f t="shared" si="223"/>
        <v/>
      </c>
      <c r="K1734" t="str">
        <f t="shared" si="225"/>
        <v>Trustmark</v>
      </c>
      <c r="L1734" t="str">
        <f t="shared" si="226"/>
        <v>Trustmark Corp</v>
      </c>
      <c r="M1734" t="str">
        <f t="shared" si="227"/>
        <v/>
      </c>
      <c r="N1734" t="str">
        <f t="shared" si="228"/>
        <v/>
      </c>
      <c r="O1734" t="str">
        <f t="shared" si="229"/>
        <v/>
      </c>
      <c r="P1734" t="str">
        <f t="shared" si="230"/>
        <v/>
      </c>
    </row>
    <row r="1735" spans="1:16" collapsed="1" x14ac:dyDescent="0.25">
      <c r="A1735" s="2" t="s">
        <v>3471</v>
      </c>
      <c r="B1735" s="2" t="s">
        <v>3472</v>
      </c>
      <c r="C1735" s="2" t="s">
        <v>6</v>
      </c>
      <c r="D1735" s="3">
        <v>2094204122.01</v>
      </c>
      <c r="E1735" t="str">
        <f t="shared" si="224"/>
        <v>JELD-WEN</v>
      </c>
      <c r="F1735" t="str">
        <f t="shared" si="224"/>
        <v>Holding</v>
      </c>
      <c r="G1735" t="str">
        <f t="shared" si="224"/>
        <v>Inc</v>
      </c>
      <c r="H1735" t="str">
        <f t="shared" si="224"/>
        <v/>
      </c>
      <c r="I1735" t="str">
        <f t="shared" si="224"/>
        <v/>
      </c>
      <c r="J1735" t="str">
        <f t="shared" si="223"/>
        <v/>
      </c>
      <c r="K1735" t="str">
        <f t="shared" si="225"/>
        <v>JELD-WEN</v>
      </c>
      <c r="L1735" t="str">
        <f t="shared" si="226"/>
        <v>JELD-WEN Holding</v>
      </c>
      <c r="M1735" t="str">
        <f t="shared" si="227"/>
        <v>JELD-WEN Holding Inc</v>
      </c>
      <c r="N1735" t="str">
        <f t="shared" si="228"/>
        <v/>
      </c>
      <c r="O1735" t="str">
        <f t="shared" si="229"/>
        <v/>
      </c>
      <c r="P1735" t="str">
        <f t="shared" si="230"/>
        <v/>
      </c>
    </row>
    <row r="1736" spans="1:16" collapsed="1" x14ac:dyDescent="0.25">
      <c r="A1736" s="2" t="s">
        <v>3473</v>
      </c>
      <c r="B1736" s="2" t="s">
        <v>3474</v>
      </c>
      <c r="C1736" s="2" t="s">
        <v>6</v>
      </c>
      <c r="D1736" s="3">
        <v>2083283820.27</v>
      </c>
      <c r="E1736" t="str">
        <f t="shared" si="224"/>
        <v>Zai</v>
      </c>
      <c r="F1736" t="str">
        <f t="shared" si="224"/>
        <v>Lab</v>
      </c>
      <c r="G1736" t="str">
        <f t="shared" si="224"/>
        <v>Ltd</v>
      </c>
      <c r="H1736" t="str">
        <f t="shared" si="224"/>
        <v/>
      </c>
      <c r="I1736" t="str">
        <f t="shared" si="224"/>
        <v/>
      </c>
      <c r="J1736" t="str">
        <f t="shared" si="223"/>
        <v/>
      </c>
      <c r="K1736" t="str">
        <f t="shared" si="225"/>
        <v>Zai</v>
      </c>
      <c r="L1736" t="str">
        <f t="shared" si="226"/>
        <v>Zai Lab</v>
      </c>
      <c r="M1736" t="str">
        <f t="shared" si="227"/>
        <v>Zai Lab Ltd</v>
      </c>
      <c r="N1736" t="str">
        <f t="shared" si="228"/>
        <v/>
      </c>
      <c r="O1736" t="str">
        <f t="shared" si="229"/>
        <v/>
      </c>
      <c r="P1736" t="str">
        <f t="shared" si="230"/>
        <v/>
      </c>
    </row>
    <row r="1737" spans="1:16" collapsed="1" x14ac:dyDescent="0.25">
      <c r="A1737" s="2" t="s">
        <v>3475</v>
      </c>
      <c r="B1737" s="2" t="s">
        <v>3476</v>
      </c>
      <c r="C1737" s="2" t="s">
        <v>6</v>
      </c>
      <c r="D1737" s="3">
        <v>2081847701.6700001</v>
      </c>
      <c r="E1737" t="str">
        <f t="shared" si="224"/>
        <v>Invesco</v>
      </c>
      <c r="F1737" t="str">
        <f t="shared" si="224"/>
        <v>Mortgage</v>
      </c>
      <c r="G1737" t="str">
        <f t="shared" si="224"/>
        <v>Capital</v>
      </c>
      <c r="H1737" t="str">
        <f t="shared" si="224"/>
        <v>Inc</v>
      </c>
      <c r="I1737" t="str">
        <f t="shared" si="224"/>
        <v/>
      </c>
      <c r="J1737" t="str">
        <f t="shared" si="223"/>
        <v/>
      </c>
      <c r="K1737" t="str">
        <f t="shared" si="225"/>
        <v>Invesco</v>
      </c>
      <c r="L1737" t="str">
        <f t="shared" si="226"/>
        <v>Invesco Mortgage</v>
      </c>
      <c r="M1737" t="str">
        <f t="shared" si="227"/>
        <v>Invesco Mortgage Capital</v>
      </c>
      <c r="N1737" t="str">
        <f t="shared" si="228"/>
        <v>Invesco Mortgage Capital Inc</v>
      </c>
      <c r="O1737" t="str">
        <f t="shared" si="229"/>
        <v/>
      </c>
      <c r="P1737" t="str">
        <f t="shared" si="230"/>
        <v/>
      </c>
    </row>
    <row r="1738" spans="1:16" collapsed="1" x14ac:dyDescent="0.25">
      <c r="A1738" s="2" t="s">
        <v>3477</v>
      </c>
      <c r="B1738" s="2" t="s">
        <v>3478</v>
      </c>
      <c r="C1738" s="2" t="s">
        <v>6</v>
      </c>
      <c r="D1738" s="3">
        <v>2079790858.5999999</v>
      </c>
      <c r="E1738" t="str">
        <f t="shared" si="224"/>
        <v>National</v>
      </c>
      <c r="F1738" t="str">
        <f t="shared" si="224"/>
        <v>Beverage</v>
      </c>
      <c r="G1738" t="str">
        <f t="shared" si="224"/>
        <v>Corp</v>
      </c>
      <c r="H1738" t="str">
        <f t="shared" si="224"/>
        <v/>
      </c>
      <c r="I1738" t="str">
        <f t="shared" si="224"/>
        <v/>
      </c>
      <c r="J1738" t="str">
        <f t="shared" si="223"/>
        <v/>
      </c>
      <c r="K1738" t="str">
        <f t="shared" si="225"/>
        <v>National</v>
      </c>
      <c r="L1738" t="str">
        <f t="shared" si="226"/>
        <v>National Beverage</v>
      </c>
      <c r="M1738" t="str">
        <f t="shared" si="227"/>
        <v>National Beverage Corp</v>
      </c>
      <c r="N1738" t="str">
        <f t="shared" si="228"/>
        <v/>
      </c>
      <c r="O1738" t="str">
        <f t="shared" si="229"/>
        <v/>
      </c>
      <c r="P1738" t="str">
        <f t="shared" si="230"/>
        <v/>
      </c>
    </row>
    <row r="1739" spans="1:16" collapsed="1" x14ac:dyDescent="0.25">
      <c r="A1739" s="2" t="s">
        <v>3479</v>
      </c>
      <c r="B1739" s="2" t="s">
        <v>3480</v>
      </c>
      <c r="C1739" s="2" t="s">
        <v>6</v>
      </c>
      <c r="D1739" s="3">
        <v>2079447955.9400001</v>
      </c>
      <c r="E1739" t="str">
        <f t="shared" si="224"/>
        <v>Northwest</v>
      </c>
      <c r="F1739" t="str">
        <f t="shared" si="224"/>
        <v>Natural</v>
      </c>
      <c r="G1739" t="str">
        <f t="shared" si="224"/>
        <v>Holding</v>
      </c>
      <c r="H1739" t="str">
        <f t="shared" si="224"/>
        <v>Co</v>
      </c>
      <c r="I1739" t="str">
        <f t="shared" si="224"/>
        <v/>
      </c>
      <c r="J1739" t="str">
        <f t="shared" si="223"/>
        <v/>
      </c>
      <c r="K1739" t="str">
        <f t="shared" si="225"/>
        <v>Northwest</v>
      </c>
      <c r="L1739" t="str">
        <f t="shared" si="226"/>
        <v>Northwest Natural</v>
      </c>
      <c r="M1739" t="str">
        <f t="shared" si="227"/>
        <v>Northwest Natural Holding</v>
      </c>
      <c r="N1739" t="str">
        <f t="shared" si="228"/>
        <v>Northwest Natural Holding Co</v>
      </c>
      <c r="O1739" t="str">
        <f t="shared" si="229"/>
        <v/>
      </c>
      <c r="P1739" t="str">
        <f t="shared" si="230"/>
        <v/>
      </c>
    </row>
    <row r="1740" spans="1:16" collapsed="1" x14ac:dyDescent="0.25">
      <c r="A1740" s="2" t="s">
        <v>3481</v>
      </c>
      <c r="B1740" s="2" t="s">
        <v>3482</v>
      </c>
      <c r="C1740" s="2" t="s">
        <v>6</v>
      </c>
      <c r="D1740" s="3">
        <v>2078372000</v>
      </c>
      <c r="E1740" t="str">
        <f t="shared" si="224"/>
        <v>Addentax</v>
      </c>
      <c r="F1740" t="str">
        <f t="shared" si="224"/>
        <v>Group</v>
      </c>
      <c r="G1740" t="str">
        <f t="shared" si="224"/>
        <v>Corp</v>
      </c>
      <c r="H1740" t="str">
        <f t="shared" si="224"/>
        <v/>
      </c>
      <c r="I1740" t="str">
        <f t="shared" si="224"/>
        <v/>
      </c>
      <c r="J1740" t="str">
        <f t="shared" si="223"/>
        <v/>
      </c>
      <c r="K1740" t="str">
        <f t="shared" si="225"/>
        <v>Addentax</v>
      </c>
      <c r="L1740" t="str">
        <f t="shared" si="226"/>
        <v>Addentax Group</v>
      </c>
      <c r="M1740" t="str">
        <f t="shared" si="227"/>
        <v>Addentax Group Corp</v>
      </c>
      <c r="N1740" t="str">
        <f t="shared" si="228"/>
        <v/>
      </c>
      <c r="O1740" t="str">
        <f t="shared" si="229"/>
        <v/>
      </c>
      <c r="P1740" t="str">
        <f t="shared" si="230"/>
        <v/>
      </c>
    </row>
    <row r="1741" spans="1:16" collapsed="1" x14ac:dyDescent="0.25">
      <c r="A1741" s="2" t="s">
        <v>3483</v>
      </c>
      <c r="B1741" s="2" t="s">
        <v>3484</v>
      </c>
      <c r="C1741" s="2" t="s">
        <v>6</v>
      </c>
      <c r="D1741" s="3">
        <v>2076422962.4200001</v>
      </c>
      <c r="E1741" t="str">
        <f t="shared" si="224"/>
        <v>Worthington</v>
      </c>
      <c r="F1741" t="str">
        <f t="shared" si="224"/>
        <v>Industries</v>
      </c>
      <c r="G1741" t="str">
        <f t="shared" si="224"/>
        <v>Inc</v>
      </c>
      <c r="H1741" t="str">
        <f t="shared" si="224"/>
        <v/>
      </c>
      <c r="I1741" t="str">
        <f t="shared" si="224"/>
        <v/>
      </c>
      <c r="J1741" t="str">
        <f t="shared" si="223"/>
        <v/>
      </c>
      <c r="K1741" t="str">
        <f t="shared" si="225"/>
        <v>Worthington</v>
      </c>
      <c r="L1741" t="str">
        <f t="shared" si="226"/>
        <v>Worthington Industries</v>
      </c>
      <c r="M1741" t="str">
        <f t="shared" si="227"/>
        <v>Worthington Industries Inc</v>
      </c>
      <c r="N1741" t="str">
        <f t="shared" si="228"/>
        <v/>
      </c>
      <c r="O1741" t="str">
        <f t="shared" si="229"/>
        <v/>
      </c>
      <c r="P1741" t="str">
        <f t="shared" si="230"/>
        <v/>
      </c>
    </row>
    <row r="1742" spans="1:16" collapsed="1" x14ac:dyDescent="0.25">
      <c r="A1742" s="2" t="s">
        <v>3485</v>
      </c>
      <c r="B1742" s="2" t="s">
        <v>3486</v>
      </c>
      <c r="C1742" s="2" t="s">
        <v>6</v>
      </c>
      <c r="D1742" s="3">
        <v>2075640102.2</v>
      </c>
      <c r="E1742" t="str">
        <f t="shared" si="224"/>
        <v>Insmed</v>
      </c>
      <c r="F1742" t="str">
        <f t="shared" si="224"/>
        <v>Inc</v>
      </c>
      <c r="G1742" t="str">
        <f t="shared" si="224"/>
        <v/>
      </c>
      <c r="H1742" t="str">
        <f t="shared" si="224"/>
        <v/>
      </c>
      <c r="I1742" t="str">
        <f t="shared" si="224"/>
        <v/>
      </c>
      <c r="J1742" t="str">
        <f t="shared" si="223"/>
        <v/>
      </c>
      <c r="K1742" t="str">
        <f t="shared" si="225"/>
        <v>Insmed</v>
      </c>
      <c r="L1742" t="str">
        <f t="shared" si="226"/>
        <v>Insmed Inc</v>
      </c>
      <c r="M1742" t="str">
        <f t="shared" si="227"/>
        <v/>
      </c>
      <c r="N1742" t="str">
        <f t="shared" si="228"/>
        <v/>
      </c>
      <c r="O1742" t="str">
        <f t="shared" si="229"/>
        <v/>
      </c>
      <c r="P1742" t="str">
        <f t="shared" si="230"/>
        <v/>
      </c>
    </row>
    <row r="1743" spans="1:16" collapsed="1" x14ac:dyDescent="0.25">
      <c r="A1743" s="2" t="s">
        <v>3487</v>
      </c>
      <c r="B1743" s="2" t="s">
        <v>3488</v>
      </c>
      <c r="C1743" s="2" t="s">
        <v>6</v>
      </c>
      <c r="D1743" s="3">
        <v>2075056143.76</v>
      </c>
      <c r="E1743" t="str">
        <f t="shared" si="224"/>
        <v>Stepan</v>
      </c>
      <c r="F1743" t="str">
        <f t="shared" si="224"/>
        <v>Co</v>
      </c>
      <c r="G1743" t="str">
        <f t="shared" si="224"/>
        <v/>
      </c>
      <c r="H1743" t="str">
        <f t="shared" si="224"/>
        <v/>
      </c>
      <c r="I1743" t="str">
        <f t="shared" si="224"/>
        <v/>
      </c>
      <c r="J1743" t="str">
        <f t="shared" si="223"/>
        <v/>
      </c>
      <c r="K1743" t="str">
        <f t="shared" si="225"/>
        <v>Stepan</v>
      </c>
      <c r="L1743" t="str">
        <f t="shared" si="226"/>
        <v>Stepan Co</v>
      </c>
      <c r="M1743" t="str">
        <f t="shared" si="227"/>
        <v/>
      </c>
      <c r="N1743" t="str">
        <f t="shared" si="228"/>
        <v/>
      </c>
      <c r="O1743" t="str">
        <f t="shared" si="229"/>
        <v/>
      </c>
      <c r="P1743" t="str">
        <f t="shared" si="230"/>
        <v/>
      </c>
    </row>
    <row r="1744" spans="1:16" collapsed="1" x14ac:dyDescent="0.25">
      <c r="A1744" s="2" t="s">
        <v>3489</v>
      </c>
      <c r="B1744" s="2" t="s">
        <v>3490</v>
      </c>
      <c r="C1744" s="2" t="s">
        <v>6</v>
      </c>
      <c r="D1744" s="3">
        <v>2073542197.3199999</v>
      </c>
      <c r="E1744" t="str">
        <f t="shared" si="224"/>
        <v>Cannae</v>
      </c>
      <c r="F1744" t="str">
        <f t="shared" si="224"/>
        <v>Holdings</v>
      </c>
      <c r="G1744" t="str">
        <f t="shared" si="224"/>
        <v>Inc</v>
      </c>
      <c r="H1744" t="str">
        <f t="shared" si="224"/>
        <v/>
      </c>
      <c r="I1744" t="str">
        <f t="shared" si="224"/>
        <v/>
      </c>
      <c r="J1744" t="str">
        <f t="shared" si="223"/>
        <v/>
      </c>
      <c r="K1744" t="str">
        <f t="shared" si="225"/>
        <v>Cannae</v>
      </c>
      <c r="L1744" t="str">
        <f t="shared" si="226"/>
        <v>Cannae Holdings</v>
      </c>
      <c r="M1744" t="str">
        <f t="shared" si="227"/>
        <v>Cannae Holdings Inc</v>
      </c>
      <c r="N1744" t="str">
        <f t="shared" si="228"/>
        <v/>
      </c>
      <c r="O1744" t="str">
        <f t="shared" si="229"/>
        <v/>
      </c>
      <c r="P1744" t="str">
        <f t="shared" si="230"/>
        <v/>
      </c>
    </row>
    <row r="1745" spans="1:16" collapsed="1" x14ac:dyDescent="0.25">
      <c r="A1745" s="2" t="s">
        <v>3491</v>
      </c>
      <c r="B1745" s="2" t="s">
        <v>3492</v>
      </c>
      <c r="C1745" s="2" t="s">
        <v>6</v>
      </c>
      <c r="D1745" s="3">
        <v>2072412000</v>
      </c>
      <c r="E1745" t="str">
        <f t="shared" si="224"/>
        <v>PowerShares</v>
      </c>
      <c r="F1745" t="str">
        <f t="shared" si="224"/>
        <v>Variable</v>
      </c>
      <c r="G1745" t="str">
        <f t="shared" si="224"/>
        <v>Rate</v>
      </c>
      <c r="H1745" t="str">
        <f t="shared" si="224"/>
        <v>Preferred</v>
      </c>
      <c r="I1745" t="str">
        <f t="shared" si="224"/>
        <v>Portfolio</v>
      </c>
      <c r="J1745" t="str">
        <f t="shared" si="223"/>
        <v/>
      </c>
      <c r="K1745" t="str">
        <f t="shared" si="225"/>
        <v>PowerShares</v>
      </c>
      <c r="L1745" t="str">
        <f t="shared" si="226"/>
        <v>PowerShares Variable</v>
      </c>
      <c r="M1745" t="str">
        <f t="shared" si="227"/>
        <v>PowerShares Variable Rate</v>
      </c>
      <c r="N1745" t="str">
        <f t="shared" si="228"/>
        <v>PowerShares Variable Rate Preferred</v>
      </c>
      <c r="O1745" t="str">
        <f t="shared" si="229"/>
        <v>PowerShares Variable Rate Preferred Portfolio</v>
      </c>
      <c r="P1745" t="str">
        <f t="shared" si="230"/>
        <v/>
      </c>
    </row>
    <row r="1746" spans="1:16" collapsed="1" x14ac:dyDescent="0.25">
      <c r="A1746" s="2" t="s">
        <v>3493</v>
      </c>
      <c r="B1746" s="2" t="s">
        <v>3494</v>
      </c>
      <c r="C1746" s="2" t="s">
        <v>6</v>
      </c>
      <c r="D1746" s="3">
        <v>2072171295</v>
      </c>
      <c r="E1746" t="str">
        <f t="shared" si="224"/>
        <v>WisdomTree</v>
      </c>
      <c r="F1746" t="str">
        <f t="shared" si="224"/>
        <v>LargeCap</v>
      </c>
      <c r="G1746" t="str">
        <f t="shared" si="224"/>
        <v>Dividend</v>
      </c>
      <c r="H1746" t="str">
        <f t="shared" si="224"/>
        <v>Fund</v>
      </c>
      <c r="I1746" t="str">
        <f t="shared" si="224"/>
        <v/>
      </c>
      <c r="J1746" t="str">
        <f t="shared" si="223"/>
        <v/>
      </c>
      <c r="K1746" t="str">
        <f t="shared" si="225"/>
        <v>WisdomTree</v>
      </c>
      <c r="L1746" t="str">
        <f t="shared" si="226"/>
        <v>WisdomTree LargeCap</v>
      </c>
      <c r="M1746" t="str">
        <f t="shared" si="227"/>
        <v>WisdomTree LargeCap Dividend</v>
      </c>
      <c r="N1746" t="str">
        <f t="shared" si="228"/>
        <v>WisdomTree LargeCap Dividend Fund</v>
      </c>
      <c r="O1746" t="str">
        <f t="shared" si="229"/>
        <v/>
      </c>
      <c r="P1746" t="str">
        <f t="shared" si="230"/>
        <v/>
      </c>
    </row>
    <row r="1747" spans="1:16" collapsed="1" x14ac:dyDescent="0.25">
      <c r="A1747" s="2" t="s">
        <v>3495</v>
      </c>
      <c r="B1747" s="2" t="s">
        <v>3496</v>
      </c>
      <c r="C1747" s="2" t="s">
        <v>6</v>
      </c>
      <c r="D1747" s="3">
        <v>2070831276.8</v>
      </c>
      <c r="E1747" t="str">
        <f t="shared" si="224"/>
        <v>Inphi</v>
      </c>
      <c r="F1747" t="str">
        <f t="shared" si="224"/>
        <v>Corp</v>
      </c>
      <c r="G1747" t="str">
        <f t="shared" si="224"/>
        <v/>
      </c>
      <c r="H1747" t="str">
        <f t="shared" si="224"/>
        <v/>
      </c>
      <c r="I1747" t="str">
        <f t="shared" si="224"/>
        <v/>
      </c>
      <c r="J1747" t="str">
        <f t="shared" si="223"/>
        <v/>
      </c>
      <c r="K1747" t="str">
        <f t="shared" si="225"/>
        <v>Inphi</v>
      </c>
      <c r="L1747" t="str">
        <f t="shared" si="226"/>
        <v>Inphi Corp</v>
      </c>
      <c r="M1747" t="str">
        <f t="shared" si="227"/>
        <v/>
      </c>
      <c r="N1747" t="str">
        <f t="shared" si="228"/>
        <v/>
      </c>
      <c r="O1747" t="str">
        <f t="shared" si="229"/>
        <v/>
      </c>
      <c r="P1747" t="str">
        <f t="shared" si="230"/>
        <v/>
      </c>
    </row>
    <row r="1748" spans="1:16" collapsed="1" x14ac:dyDescent="0.25">
      <c r="A1748" s="2" t="s">
        <v>3497</v>
      </c>
      <c r="B1748" s="2" t="s">
        <v>3498</v>
      </c>
      <c r="C1748" s="2" t="s">
        <v>6</v>
      </c>
      <c r="D1748" s="3">
        <v>2069198127.0799999</v>
      </c>
      <c r="E1748" t="str">
        <f t="shared" si="224"/>
        <v>Nuveen</v>
      </c>
      <c r="F1748" t="str">
        <f t="shared" si="224"/>
        <v>California</v>
      </c>
      <c r="G1748" t="str">
        <f t="shared" si="224"/>
        <v>Quality</v>
      </c>
      <c r="H1748" t="str">
        <f t="shared" si="224"/>
        <v>Municipal</v>
      </c>
      <c r="I1748" t="str">
        <f t="shared" si="224"/>
        <v>Income</v>
      </c>
      <c r="J1748" t="str">
        <f t="shared" ref="J1748:J1811" si="231">TRIM(MID(SUBSTITUTE($B1748," ",REPT(" ",LEN($B1748))),(J$1-1)*LEN($B1748)+1,LEN($B1748)))</f>
        <v>Fund</v>
      </c>
      <c r="K1748" t="str">
        <f t="shared" si="225"/>
        <v>Nuveen</v>
      </c>
      <c r="L1748" t="str">
        <f t="shared" si="226"/>
        <v>Nuveen California</v>
      </c>
      <c r="M1748" t="str">
        <f t="shared" si="227"/>
        <v>Nuveen California Quality</v>
      </c>
      <c r="N1748" t="str">
        <f t="shared" si="228"/>
        <v>Nuveen California Quality Municipal</v>
      </c>
      <c r="O1748" t="str">
        <f t="shared" si="229"/>
        <v>Nuveen California Quality Municipal Income</v>
      </c>
      <c r="P1748" t="str">
        <f t="shared" si="230"/>
        <v>Nuveen California Quality Municipal Income Fund</v>
      </c>
    </row>
    <row r="1749" spans="1:16" collapsed="1" x14ac:dyDescent="0.25">
      <c r="A1749" s="2" t="s">
        <v>3499</v>
      </c>
      <c r="B1749" s="2" t="s">
        <v>3500</v>
      </c>
      <c r="C1749" s="2" t="s">
        <v>6</v>
      </c>
      <c r="D1749" s="3">
        <v>2068951500</v>
      </c>
      <c r="E1749" t="str">
        <f t="shared" si="224"/>
        <v>Ishares</v>
      </c>
      <c r="F1749" t="str">
        <f t="shared" si="224"/>
        <v>Trust</v>
      </c>
      <c r="G1749" t="str">
        <f t="shared" si="224"/>
        <v>S</v>
      </c>
      <c r="H1749" t="str">
        <f t="shared" si="224"/>
        <v>&amp;</v>
      </c>
      <c r="I1749" t="str">
        <f t="shared" si="224"/>
        <v>P</v>
      </c>
      <c r="J1749" t="str">
        <f t="shared" si="231"/>
        <v>Global</v>
      </c>
      <c r="K1749" t="str">
        <f t="shared" si="225"/>
        <v>Ishares</v>
      </c>
      <c r="L1749" t="str">
        <f t="shared" si="226"/>
        <v>Ishares Trust</v>
      </c>
      <c r="M1749" t="str">
        <f t="shared" si="227"/>
        <v>Ishares Trust S</v>
      </c>
      <c r="N1749" t="str">
        <f t="shared" si="228"/>
        <v>Ishares Trust S &amp;</v>
      </c>
      <c r="O1749" t="str">
        <f t="shared" si="229"/>
        <v>Ishares Trust S &amp; P</v>
      </c>
      <c r="P1749" t="str">
        <f t="shared" si="230"/>
        <v>Ishares Trust S &amp; P Global</v>
      </c>
    </row>
    <row r="1750" spans="1:16" collapsed="1" x14ac:dyDescent="0.25">
      <c r="A1750" s="2" t="s">
        <v>3501</v>
      </c>
      <c r="B1750" s="2" t="s">
        <v>3502</v>
      </c>
      <c r="C1750" s="2" t="s">
        <v>6</v>
      </c>
      <c r="D1750" s="3">
        <v>2063908179.9000001</v>
      </c>
      <c r="E1750" t="str">
        <f t="shared" si="224"/>
        <v>360</v>
      </c>
      <c r="F1750" t="str">
        <f t="shared" si="224"/>
        <v>Finance</v>
      </c>
      <c r="G1750" t="str">
        <f t="shared" si="224"/>
        <v>Inc</v>
      </c>
      <c r="H1750" t="str">
        <f t="shared" si="224"/>
        <v/>
      </c>
      <c r="I1750" t="str">
        <f t="shared" si="224"/>
        <v/>
      </c>
      <c r="J1750" t="str">
        <f t="shared" si="231"/>
        <v/>
      </c>
      <c r="K1750" t="str">
        <f t="shared" si="225"/>
        <v>360</v>
      </c>
      <c r="L1750" t="str">
        <f t="shared" si="226"/>
        <v>360 Finance</v>
      </c>
      <c r="M1750" t="str">
        <f t="shared" si="227"/>
        <v>360 Finance Inc</v>
      </c>
      <c r="N1750" t="str">
        <f t="shared" si="228"/>
        <v/>
      </c>
      <c r="O1750" t="str">
        <f t="shared" si="229"/>
        <v/>
      </c>
      <c r="P1750" t="str">
        <f t="shared" si="230"/>
        <v/>
      </c>
    </row>
    <row r="1751" spans="1:16" collapsed="1" x14ac:dyDescent="0.25">
      <c r="A1751" s="2" t="s">
        <v>3503</v>
      </c>
      <c r="B1751" s="2" t="s">
        <v>3504</v>
      </c>
      <c r="C1751" s="2" t="s">
        <v>6</v>
      </c>
      <c r="D1751" s="3">
        <v>2063744594.8800001</v>
      </c>
      <c r="E1751" t="str">
        <f t="shared" si="224"/>
        <v>Select</v>
      </c>
      <c r="F1751" t="str">
        <f t="shared" si="224"/>
        <v>Medical</v>
      </c>
      <c r="G1751" t="str">
        <f t="shared" si="224"/>
        <v>Holdings</v>
      </c>
      <c r="H1751" t="str">
        <f t="shared" si="224"/>
        <v>Corp</v>
      </c>
      <c r="I1751" t="str">
        <f t="shared" si="224"/>
        <v/>
      </c>
      <c r="J1751" t="str">
        <f t="shared" si="231"/>
        <v/>
      </c>
      <c r="K1751" t="str">
        <f t="shared" si="225"/>
        <v>Select</v>
      </c>
      <c r="L1751" t="str">
        <f t="shared" si="226"/>
        <v>Select Medical</v>
      </c>
      <c r="M1751" t="str">
        <f t="shared" si="227"/>
        <v>Select Medical Holdings</v>
      </c>
      <c r="N1751" t="str">
        <f t="shared" si="228"/>
        <v>Select Medical Holdings Corp</v>
      </c>
      <c r="O1751" t="str">
        <f t="shared" si="229"/>
        <v/>
      </c>
      <c r="P1751" t="str">
        <f t="shared" si="230"/>
        <v/>
      </c>
    </row>
    <row r="1752" spans="1:16" collapsed="1" x14ac:dyDescent="0.25">
      <c r="A1752" s="2" t="s">
        <v>3505</v>
      </c>
      <c r="B1752" s="2" t="s">
        <v>3506</v>
      </c>
      <c r="C1752" s="2" t="s">
        <v>6</v>
      </c>
      <c r="D1752" s="3">
        <v>2063698000</v>
      </c>
      <c r="E1752" t="str">
        <f t="shared" si="224"/>
        <v>WisdomTree</v>
      </c>
      <c r="F1752" t="str">
        <f t="shared" si="224"/>
        <v>SmallCap</v>
      </c>
      <c r="G1752" t="str">
        <f t="shared" si="224"/>
        <v>Dividend</v>
      </c>
      <c r="H1752" t="str">
        <f t="shared" si="224"/>
        <v>Fund</v>
      </c>
      <c r="I1752" t="str">
        <f t="shared" si="224"/>
        <v/>
      </c>
      <c r="J1752" t="str">
        <f t="shared" si="231"/>
        <v/>
      </c>
      <c r="K1752" t="str">
        <f t="shared" si="225"/>
        <v>WisdomTree</v>
      </c>
      <c r="L1752" t="str">
        <f t="shared" si="226"/>
        <v>WisdomTree SmallCap</v>
      </c>
      <c r="M1752" t="str">
        <f t="shared" si="227"/>
        <v>WisdomTree SmallCap Dividend</v>
      </c>
      <c r="N1752" t="str">
        <f t="shared" si="228"/>
        <v>WisdomTree SmallCap Dividend Fund</v>
      </c>
      <c r="O1752" t="str">
        <f t="shared" si="229"/>
        <v/>
      </c>
      <c r="P1752" t="str">
        <f t="shared" si="230"/>
        <v/>
      </c>
    </row>
    <row r="1753" spans="1:16" collapsed="1" x14ac:dyDescent="0.25">
      <c r="A1753" s="2" t="s">
        <v>3507</v>
      </c>
      <c r="B1753" s="2" t="s">
        <v>3508</v>
      </c>
      <c r="C1753" s="2" t="s">
        <v>6</v>
      </c>
      <c r="D1753" s="3">
        <v>2062795441.7</v>
      </c>
      <c r="E1753" t="str">
        <f t="shared" si="224"/>
        <v>MDC</v>
      </c>
      <c r="F1753" t="str">
        <f t="shared" si="224"/>
        <v>Holdings</v>
      </c>
      <c r="G1753" t="str">
        <f t="shared" si="224"/>
        <v>Inc</v>
      </c>
      <c r="H1753" t="str">
        <f t="shared" si="224"/>
        <v/>
      </c>
      <c r="I1753" t="str">
        <f t="shared" si="224"/>
        <v/>
      </c>
      <c r="J1753" t="str">
        <f t="shared" si="231"/>
        <v/>
      </c>
      <c r="K1753" t="str">
        <f t="shared" si="225"/>
        <v>MDC</v>
      </c>
      <c r="L1753" t="str">
        <f t="shared" si="226"/>
        <v>MDC Holdings</v>
      </c>
      <c r="M1753" t="str">
        <f t="shared" si="227"/>
        <v>MDC Holdings Inc</v>
      </c>
      <c r="N1753" t="str">
        <f t="shared" si="228"/>
        <v/>
      </c>
      <c r="O1753" t="str">
        <f t="shared" si="229"/>
        <v/>
      </c>
      <c r="P1753" t="str">
        <f t="shared" si="230"/>
        <v/>
      </c>
    </row>
    <row r="1754" spans="1:16" collapsed="1" x14ac:dyDescent="0.25">
      <c r="A1754" s="2" t="s">
        <v>3509</v>
      </c>
      <c r="B1754" s="2" t="s">
        <v>3510</v>
      </c>
      <c r="C1754" s="2" t="s">
        <v>6</v>
      </c>
      <c r="D1754" s="3">
        <v>2060356367.48</v>
      </c>
      <c r="E1754" t="str">
        <f t="shared" ref="E1754:I1804" si="232">TRIM(MID(SUBSTITUTE($B1754," ",REPT(" ",LEN($B1754))),(E$1-1)*LEN($B1754)+1,LEN($B1754)))</f>
        <v>Carpenter</v>
      </c>
      <c r="F1754" t="str">
        <f t="shared" si="232"/>
        <v>Technology</v>
      </c>
      <c r="G1754" t="str">
        <f t="shared" si="232"/>
        <v>Corp</v>
      </c>
      <c r="H1754" t="str">
        <f t="shared" si="232"/>
        <v/>
      </c>
      <c r="I1754" t="str">
        <f t="shared" si="232"/>
        <v/>
      </c>
      <c r="J1754" t="str">
        <f t="shared" si="231"/>
        <v/>
      </c>
      <c r="K1754" t="str">
        <f t="shared" si="225"/>
        <v>Carpenter</v>
      </c>
      <c r="L1754" t="str">
        <f t="shared" si="226"/>
        <v>Carpenter Technology</v>
      </c>
      <c r="M1754" t="str">
        <f t="shared" si="227"/>
        <v>Carpenter Technology Corp</v>
      </c>
      <c r="N1754" t="str">
        <f t="shared" si="228"/>
        <v/>
      </c>
      <c r="O1754" t="str">
        <f t="shared" si="229"/>
        <v/>
      </c>
      <c r="P1754" t="str">
        <f t="shared" si="230"/>
        <v/>
      </c>
    </row>
    <row r="1755" spans="1:16" collapsed="1" x14ac:dyDescent="0.25">
      <c r="A1755" s="2" t="s">
        <v>3511</v>
      </c>
      <c r="B1755" s="2" t="s">
        <v>3512</v>
      </c>
      <c r="C1755" s="2" t="s">
        <v>6</v>
      </c>
      <c r="D1755" s="3">
        <v>2056110601.4400001</v>
      </c>
      <c r="E1755" t="str">
        <f t="shared" si="232"/>
        <v>Otter</v>
      </c>
      <c r="F1755" t="str">
        <f t="shared" si="232"/>
        <v>Tail</v>
      </c>
      <c r="G1755" t="str">
        <f t="shared" si="232"/>
        <v>Corp</v>
      </c>
      <c r="H1755" t="str">
        <f t="shared" si="232"/>
        <v/>
      </c>
      <c r="I1755" t="str">
        <f t="shared" si="232"/>
        <v/>
      </c>
      <c r="J1755" t="str">
        <f t="shared" si="231"/>
        <v/>
      </c>
      <c r="K1755" t="str">
        <f t="shared" si="225"/>
        <v>Otter</v>
      </c>
      <c r="L1755" t="str">
        <f t="shared" si="226"/>
        <v>Otter Tail</v>
      </c>
      <c r="M1755" t="str">
        <f t="shared" si="227"/>
        <v>Otter Tail Corp</v>
      </c>
      <c r="N1755" t="str">
        <f t="shared" si="228"/>
        <v/>
      </c>
      <c r="O1755" t="str">
        <f t="shared" si="229"/>
        <v/>
      </c>
      <c r="P1755" t="str">
        <f t="shared" si="230"/>
        <v/>
      </c>
    </row>
    <row r="1756" spans="1:16" collapsed="1" x14ac:dyDescent="0.25">
      <c r="A1756" s="2" t="s">
        <v>3513</v>
      </c>
      <c r="B1756" s="2" t="s">
        <v>3514</v>
      </c>
      <c r="C1756" s="2" t="s">
        <v>6</v>
      </c>
      <c r="D1756" s="3">
        <v>2055925496.98</v>
      </c>
      <c r="E1756" t="str">
        <f t="shared" si="232"/>
        <v>Spdr</v>
      </c>
      <c r="F1756" t="str">
        <f t="shared" si="232"/>
        <v>Dj</v>
      </c>
      <c r="G1756" t="str">
        <f t="shared" si="232"/>
        <v>Wilshire</v>
      </c>
      <c r="H1756" t="str">
        <f t="shared" si="232"/>
        <v>Small</v>
      </c>
      <c r="I1756" t="str">
        <f t="shared" si="232"/>
        <v>Cap</v>
      </c>
      <c r="J1756" t="str">
        <f t="shared" si="231"/>
        <v>Value</v>
      </c>
      <c r="K1756" t="str">
        <f t="shared" si="225"/>
        <v>Spdr</v>
      </c>
      <c r="L1756" t="str">
        <f t="shared" si="226"/>
        <v>Spdr Dj</v>
      </c>
      <c r="M1756" t="str">
        <f t="shared" si="227"/>
        <v>Spdr Dj Wilshire</v>
      </c>
      <c r="N1756" t="str">
        <f t="shared" si="228"/>
        <v>Spdr Dj Wilshire Small</v>
      </c>
      <c r="O1756" t="str">
        <f t="shared" si="229"/>
        <v>Spdr Dj Wilshire Small Cap</v>
      </c>
      <c r="P1756" t="str">
        <f t="shared" si="230"/>
        <v>Spdr Dj Wilshire Small Cap Value</v>
      </c>
    </row>
    <row r="1757" spans="1:16" collapsed="1" x14ac:dyDescent="0.25">
      <c r="A1757" s="2" t="s">
        <v>3515</v>
      </c>
      <c r="B1757" s="2" t="s">
        <v>3516</v>
      </c>
      <c r="C1757" s="2" t="s">
        <v>6</v>
      </c>
      <c r="D1757" s="3">
        <v>2054102363.2</v>
      </c>
      <c r="E1757" t="str">
        <f t="shared" si="232"/>
        <v>Avanos</v>
      </c>
      <c r="F1757" t="str">
        <f t="shared" si="232"/>
        <v>Medical</v>
      </c>
      <c r="G1757" t="str">
        <f t="shared" si="232"/>
        <v>Inc</v>
      </c>
      <c r="H1757" t="str">
        <f t="shared" si="232"/>
        <v/>
      </c>
      <c r="I1757" t="str">
        <f t="shared" si="232"/>
        <v/>
      </c>
      <c r="J1757" t="str">
        <f t="shared" si="231"/>
        <v/>
      </c>
      <c r="K1757" t="str">
        <f t="shared" si="225"/>
        <v>Avanos</v>
      </c>
      <c r="L1757" t="str">
        <f t="shared" si="226"/>
        <v>Avanos Medical</v>
      </c>
      <c r="M1757" t="str">
        <f t="shared" si="227"/>
        <v>Avanos Medical Inc</v>
      </c>
      <c r="N1757" t="str">
        <f t="shared" si="228"/>
        <v/>
      </c>
      <c r="O1757" t="str">
        <f t="shared" si="229"/>
        <v/>
      </c>
      <c r="P1757" t="str">
        <f t="shared" si="230"/>
        <v/>
      </c>
    </row>
    <row r="1758" spans="1:16" collapsed="1" x14ac:dyDescent="0.25">
      <c r="A1758" s="2" t="s">
        <v>3517</v>
      </c>
      <c r="B1758" s="2" t="s">
        <v>3518</v>
      </c>
      <c r="C1758" s="2" t="s">
        <v>6</v>
      </c>
      <c r="D1758" s="3">
        <v>2052987683.8800001</v>
      </c>
      <c r="E1758" t="str">
        <f t="shared" si="232"/>
        <v>Amneal</v>
      </c>
      <c r="F1758" t="str">
        <f t="shared" si="232"/>
        <v>Pharmaceuticals</v>
      </c>
      <c r="G1758" t="str">
        <f t="shared" si="232"/>
        <v>Inc</v>
      </c>
      <c r="H1758" t="str">
        <f t="shared" si="232"/>
        <v/>
      </c>
      <c r="I1758" t="str">
        <f t="shared" si="232"/>
        <v/>
      </c>
      <c r="J1758" t="str">
        <f t="shared" si="231"/>
        <v/>
      </c>
      <c r="K1758" t="str">
        <f t="shared" si="225"/>
        <v>Amneal</v>
      </c>
      <c r="L1758" t="str">
        <f t="shared" si="226"/>
        <v>Amneal Pharmaceuticals</v>
      </c>
      <c r="M1758" t="str">
        <f t="shared" si="227"/>
        <v>Amneal Pharmaceuticals Inc</v>
      </c>
      <c r="N1758" t="str">
        <f t="shared" si="228"/>
        <v/>
      </c>
      <c r="O1758" t="str">
        <f t="shared" si="229"/>
        <v/>
      </c>
      <c r="P1758" t="str">
        <f t="shared" si="230"/>
        <v/>
      </c>
    </row>
    <row r="1759" spans="1:16" collapsed="1" x14ac:dyDescent="0.25">
      <c r="A1759" s="2" t="s">
        <v>3519</v>
      </c>
      <c r="B1759" s="2" t="s">
        <v>3520</v>
      </c>
      <c r="C1759" s="2" t="s">
        <v>6</v>
      </c>
      <c r="D1759" s="3">
        <v>2051153926.1199999</v>
      </c>
      <c r="E1759" t="str">
        <f t="shared" si="232"/>
        <v>Cheesecake</v>
      </c>
      <c r="F1759" t="str">
        <f t="shared" si="232"/>
        <v>Factory</v>
      </c>
      <c r="G1759" t="str">
        <f t="shared" si="232"/>
        <v>Inc</v>
      </c>
      <c r="H1759" t="str">
        <f t="shared" si="232"/>
        <v/>
      </c>
      <c r="I1759" t="str">
        <f t="shared" si="232"/>
        <v/>
      </c>
      <c r="J1759" t="str">
        <f t="shared" si="231"/>
        <v/>
      </c>
      <c r="K1759" t="str">
        <f t="shared" si="225"/>
        <v>Cheesecake</v>
      </c>
      <c r="L1759" t="str">
        <f t="shared" si="226"/>
        <v>Cheesecake Factory</v>
      </c>
      <c r="M1759" t="str">
        <f t="shared" si="227"/>
        <v>Cheesecake Factory Inc</v>
      </c>
      <c r="N1759" t="str">
        <f t="shared" si="228"/>
        <v/>
      </c>
      <c r="O1759" t="str">
        <f t="shared" si="229"/>
        <v/>
      </c>
      <c r="P1759" t="str">
        <f t="shared" si="230"/>
        <v/>
      </c>
    </row>
    <row r="1760" spans="1:16" collapsed="1" x14ac:dyDescent="0.25">
      <c r="A1760" s="2" t="s">
        <v>3521</v>
      </c>
      <c r="B1760" s="2" t="s">
        <v>3522</v>
      </c>
      <c r="C1760" s="2" t="s">
        <v>6</v>
      </c>
      <c r="D1760" s="3">
        <v>2049471299.8499999</v>
      </c>
      <c r="E1760" t="str">
        <f t="shared" si="232"/>
        <v>Steelcase</v>
      </c>
      <c r="F1760" t="str">
        <f t="shared" si="232"/>
        <v>Inc</v>
      </c>
      <c r="G1760" t="str">
        <f t="shared" si="232"/>
        <v/>
      </c>
      <c r="H1760" t="str">
        <f t="shared" si="232"/>
        <v/>
      </c>
      <c r="I1760" t="str">
        <f t="shared" si="232"/>
        <v/>
      </c>
      <c r="J1760" t="str">
        <f t="shared" si="231"/>
        <v/>
      </c>
      <c r="K1760" t="str">
        <f t="shared" si="225"/>
        <v>Steelcase</v>
      </c>
      <c r="L1760" t="str">
        <f t="shared" si="226"/>
        <v>Steelcase Inc</v>
      </c>
      <c r="M1760" t="str">
        <f t="shared" si="227"/>
        <v/>
      </c>
      <c r="N1760" t="str">
        <f t="shared" si="228"/>
        <v/>
      </c>
      <c r="O1760" t="str">
        <f t="shared" si="229"/>
        <v/>
      </c>
      <c r="P1760" t="str">
        <f t="shared" si="230"/>
        <v/>
      </c>
    </row>
    <row r="1761" spans="1:16" collapsed="1" x14ac:dyDescent="0.25">
      <c r="A1761" s="2" t="s">
        <v>3523</v>
      </c>
      <c r="B1761" s="2" t="s">
        <v>3524</v>
      </c>
      <c r="C1761" s="2" t="s">
        <v>6</v>
      </c>
      <c r="D1761" s="3">
        <v>2046319267.2</v>
      </c>
      <c r="E1761" t="str">
        <f t="shared" si="232"/>
        <v>TTEC</v>
      </c>
      <c r="F1761" t="str">
        <f t="shared" si="232"/>
        <v>Holdings</v>
      </c>
      <c r="G1761" t="str">
        <f t="shared" si="232"/>
        <v>Inc</v>
      </c>
      <c r="H1761" t="str">
        <f t="shared" si="232"/>
        <v/>
      </c>
      <c r="I1761" t="str">
        <f t="shared" si="232"/>
        <v/>
      </c>
      <c r="J1761" t="str">
        <f t="shared" si="231"/>
        <v/>
      </c>
      <c r="K1761" t="str">
        <f t="shared" si="225"/>
        <v>TTEC</v>
      </c>
      <c r="L1761" t="str">
        <f t="shared" si="226"/>
        <v>TTEC Holdings</v>
      </c>
      <c r="M1761" t="str">
        <f t="shared" si="227"/>
        <v>TTEC Holdings Inc</v>
      </c>
      <c r="N1761" t="str">
        <f t="shared" si="228"/>
        <v/>
      </c>
      <c r="O1761" t="str">
        <f t="shared" si="229"/>
        <v/>
      </c>
      <c r="P1761" t="str">
        <f t="shared" si="230"/>
        <v/>
      </c>
    </row>
    <row r="1762" spans="1:16" collapsed="1" x14ac:dyDescent="0.25">
      <c r="A1762" s="2" t="s">
        <v>3525</v>
      </c>
      <c r="B1762" s="2" t="s">
        <v>3526</v>
      </c>
      <c r="C1762" s="2" t="s">
        <v>6</v>
      </c>
      <c r="D1762" s="3">
        <v>2045140990.3399999</v>
      </c>
      <c r="E1762" t="str">
        <f t="shared" si="232"/>
        <v>RH</v>
      </c>
      <c r="F1762" t="str">
        <f t="shared" si="232"/>
        <v/>
      </c>
      <c r="G1762" t="str">
        <f t="shared" si="232"/>
        <v/>
      </c>
      <c r="H1762" t="str">
        <f t="shared" si="232"/>
        <v/>
      </c>
      <c r="I1762" t="str">
        <f t="shared" si="232"/>
        <v/>
      </c>
      <c r="J1762" t="str">
        <f t="shared" si="231"/>
        <v/>
      </c>
      <c r="K1762" t="str">
        <f t="shared" si="225"/>
        <v>RH</v>
      </c>
      <c r="L1762" t="str">
        <f t="shared" si="226"/>
        <v/>
      </c>
      <c r="M1762" t="str">
        <f t="shared" si="227"/>
        <v/>
      </c>
      <c r="N1762" t="str">
        <f t="shared" si="228"/>
        <v/>
      </c>
      <c r="O1762" t="str">
        <f t="shared" si="229"/>
        <v/>
      </c>
      <c r="P1762" t="str">
        <f t="shared" si="230"/>
        <v/>
      </c>
    </row>
    <row r="1763" spans="1:16" collapsed="1" x14ac:dyDescent="0.25">
      <c r="A1763" s="2" t="s">
        <v>3527</v>
      </c>
      <c r="B1763" s="2" t="s">
        <v>3528</v>
      </c>
      <c r="C1763" s="2" t="s">
        <v>6</v>
      </c>
      <c r="D1763" s="3">
        <v>2043483583.98</v>
      </c>
      <c r="E1763" t="str">
        <f t="shared" si="232"/>
        <v>OSI</v>
      </c>
      <c r="F1763" t="str">
        <f t="shared" si="232"/>
        <v>Systems</v>
      </c>
      <c r="G1763" t="str">
        <f t="shared" si="232"/>
        <v>Inc</v>
      </c>
      <c r="H1763" t="str">
        <f t="shared" si="232"/>
        <v/>
      </c>
      <c r="I1763" t="str">
        <f t="shared" si="232"/>
        <v/>
      </c>
      <c r="J1763" t="str">
        <f t="shared" si="231"/>
        <v/>
      </c>
      <c r="K1763" t="str">
        <f t="shared" si="225"/>
        <v>OSI</v>
      </c>
      <c r="L1763" t="str">
        <f t="shared" si="226"/>
        <v>OSI Systems</v>
      </c>
      <c r="M1763" t="str">
        <f t="shared" si="227"/>
        <v>OSI Systems Inc</v>
      </c>
      <c r="N1763" t="str">
        <f t="shared" si="228"/>
        <v/>
      </c>
      <c r="O1763" t="str">
        <f t="shared" si="229"/>
        <v/>
      </c>
      <c r="P1763" t="str">
        <f t="shared" si="230"/>
        <v/>
      </c>
    </row>
    <row r="1764" spans="1:16" collapsed="1" x14ac:dyDescent="0.25">
      <c r="A1764" s="2" t="s">
        <v>3529</v>
      </c>
      <c r="B1764" s="2" t="s">
        <v>3530</v>
      </c>
      <c r="C1764" s="2" t="s">
        <v>6</v>
      </c>
      <c r="D1764" s="3">
        <v>2043159765</v>
      </c>
      <c r="E1764" t="str">
        <f t="shared" si="232"/>
        <v>Powershares</v>
      </c>
      <c r="F1764" t="str">
        <f t="shared" si="232"/>
        <v>Ftse</v>
      </c>
      <c r="G1764" t="str">
        <f t="shared" si="232"/>
        <v>Rafi</v>
      </c>
      <c r="H1764" t="str">
        <f t="shared" si="232"/>
        <v>Us</v>
      </c>
      <c r="I1764" t="str">
        <f t="shared" si="232"/>
        <v/>
      </c>
      <c r="J1764" t="str">
        <f t="shared" si="231"/>
        <v/>
      </c>
      <c r="K1764" t="str">
        <f t="shared" si="225"/>
        <v>Powershares</v>
      </c>
      <c r="L1764" t="str">
        <f t="shared" si="226"/>
        <v>Powershares Ftse</v>
      </c>
      <c r="M1764" t="str">
        <f t="shared" si="227"/>
        <v>Powershares Ftse Rafi</v>
      </c>
      <c r="N1764" t="str">
        <f t="shared" si="228"/>
        <v>Powershares Ftse Rafi Us</v>
      </c>
      <c r="O1764" t="str">
        <f t="shared" si="229"/>
        <v/>
      </c>
      <c r="P1764" t="str">
        <f t="shared" si="230"/>
        <v/>
      </c>
    </row>
    <row r="1765" spans="1:16" collapsed="1" x14ac:dyDescent="0.25">
      <c r="A1765" s="2" t="s">
        <v>3531</v>
      </c>
      <c r="B1765" s="2" t="s">
        <v>3532</v>
      </c>
      <c r="C1765" s="2" t="s">
        <v>6</v>
      </c>
      <c r="D1765" s="3">
        <v>2041858279.04</v>
      </c>
      <c r="E1765" t="str">
        <f t="shared" si="232"/>
        <v>Artisan</v>
      </c>
      <c r="F1765" t="str">
        <f t="shared" si="232"/>
        <v>Partners</v>
      </c>
      <c r="G1765" t="str">
        <f t="shared" si="232"/>
        <v>Asset</v>
      </c>
      <c r="H1765" t="str">
        <f t="shared" si="232"/>
        <v>Management</v>
      </c>
      <c r="I1765" t="str">
        <f t="shared" si="232"/>
        <v>Inc</v>
      </c>
      <c r="J1765" t="str">
        <f t="shared" si="231"/>
        <v/>
      </c>
      <c r="K1765" t="str">
        <f t="shared" si="225"/>
        <v>Artisan</v>
      </c>
      <c r="L1765" t="str">
        <f t="shared" si="226"/>
        <v>Artisan Partners</v>
      </c>
      <c r="M1765" t="str">
        <f t="shared" si="227"/>
        <v>Artisan Partners Asset</v>
      </c>
      <c r="N1765" t="str">
        <f t="shared" si="228"/>
        <v>Artisan Partners Asset Management</v>
      </c>
      <c r="O1765" t="str">
        <f t="shared" si="229"/>
        <v>Artisan Partners Asset Management Inc</v>
      </c>
      <c r="P1765" t="str">
        <f t="shared" si="230"/>
        <v/>
      </c>
    </row>
    <row r="1766" spans="1:16" collapsed="1" x14ac:dyDescent="0.25">
      <c r="A1766" s="2" t="s">
        <v>3533</v>
      </c>
      <c r="B1766" s="2" t="s">
        <v>3534</v>
      </c>
      <c r="C1766" s="2" t="s">
        <v>6</v>
      </c>
      <c r="D1766" s="3">
        <v>2039999804.52</v>
      </c>
      <c r="E1766" t="str">
        <f t="shared" si="232"/>
        <v>Fanhua</v>
      </c>
      <c r="F1766" t="str">
        <f t="shared" si="232"/>
        <v>Inc</v>
      </c>
      <c r="G1766" t="str">
        <f t="shared" si="232"/>
        <v/>
      </c>
      <c r="H1766" t="str">
        <f t="shared" si="232"/>
        <v/>
      </c>
      <c r="I1766" t="str">
        <f t="shared" si="232"/>
        <v/>
      </c>
      <c r="J1766" t="str">
        <f t="shared" si="231"/>
        <v/>
      </c>
      <c r="K1766" t="str">
        <f t="shared" si="225"/>
        <v>Fanhua</v>
      </c>
      <c r="L1766" t="str">
        <f t="shared" si="226"/>
        <v>Fanhua Inc</v>
      </c>
      <c r="M1766" t="str">
        <f t="shared" si="227"/>
        <v/>
      </c>
      <c r="N1766" t="str">
        <f t="shared" si="228"/>
        <v/>
      </c>
      <c r="O1766" t="str">
        <f t="shared" si="229"/>
        <v/>
      </c>
      <c r="P1766" t="str">
        <f t="shared" si="230"/>
        <v/>
      </c>
    </row>
    <row r="1767" spans="1:16" collapsed="1" x14ac:dyDescent="0.25">
      <c r="A1767" s="2" t="s">
        <v>3535</v>
      </c>
      <c r="B1767" s="2" t="s">
        <v>3536</v>
      </c>
      <c r="C1767" s="2" t="s">
        <v>6</v>
      </c>
      <c r="D1767" s="3">
        <v>2037913248.96</v>
      </c>
      <c r="E1767" t="str">
        <f t="shared" si="232"/>
        <v>ProAssurance</v>
      </c>
      <c r="F1767" t="str">
        <f t="shared" si="232"/>
        <v>Corp</v>
      </c>
      <c r="G1767" t="str">
        <f t="shared" si="232"/>
        <v/>
      </c>
      <c r="H1767" t="str">
        <f t="shared" si="232"/>
        <v/>
      </c>
      <c r="I1767" t="str">
        <f t="shared" si="232"/>
        <v/>
      </c>
      <c r="J1767" t="str">
        <f t="shared" si="231"/>
        <v/>
      </c>
      <c r="K1767" t="str">
        <f t="shared" si="225"/>
        <v>ProAssurance</v>
      </c>
      <c r="L1767" t="str">
        <f t="shared" si="226"/>
        <v>ProAssurance Corp</v>
      </c>
      <c r="M1767" t="str">
        <f t="shared" si="227"/>
        <v/>
      </c>
      <c r="N1767" t="str">
        <f t="shared" si="228"/>
        <v/>
      </c>
      <c r="O1767" t="str">
        <f t="shared" si="229"/>
        <v/>
      </c>
      <c r="P1767" t="str">
        <f t="shared" si="230"/>
        <v/>
      </c>
    </row>
    <row r="1768" spans="1:16" collapsed="1" x14ac:dyDescent="0.25">
      <c r="A1768" s="2" t="s">
        <v>3537</v>
      </c>
      <c r="B1768" s="2" t="s">
        <v>3538</v>
      </c>
      <c r="C1768" s="2" t="s">
        <v>6</v>
      </c>
      <c r="D1768" s="3">
        <v>2035964853.76</v>
      </c>
      <c r="E1768" t="str">
        <f t="shared" si="232"/>
        <v>DoubleLine</v>
      </c>
      <c r="F1768" t="str">
        <f t="shared" si="232"/>
        <v>Income</v>
      </c>
      <c r="G1768" t="str">
        <f t="shared" si="232"/>
        <v>Solutions</v>
      </c>
      <c r="H1768" t="str">
        <f t="shared" si="232"/>
        <v>Fund</v>
      </c>
      <c r="I1768" t="str">
        <f t="shared" si="232"/>
        <v/>
      </c>
      <c r="J1768" t="str">
        <f t="shared" si="231"/>
        <v/>
      </c>
      <c r="K1768" t="str">
        <f t="shared" si="225"/>
        <v>DoubleLine</v>
      </c>
      <c r="L1768" t="str">
        <f t="shared" si="226"/>
        <v>DoubleLine Income</v>
      </c>
      <c r="M1768" t="str">
        <f t="shared" si="227"/>
        <v>DoubleLine Income Solutions</v>
      </c>
      <c r="N1768" t="str">
        <f t="shared" si="228"/>
        <v>DoubleLine Income Solutions Fund</v>
      </c>
      <c r="O1768" t="str">
        <f t="shared" si="229"/>
        <v/>
      </c>
      <c r="P1768" t="str">
        <f t="shared" si="230"/>
        <v/>
      </c>
    </row>
    <row r="1769" spans="1:16" collapsed="1" x14ac:dyDescent="0.25">
      <c r="A1769" s="2" t="s">
        <v>3539</v>
      </c>
      <c r="B1769" s="2" t="s">
        <v>3540</v>
      </c>
      <c r="C1769" s="2" t="s">
        <v>6</v>
      </c>
      <c r="D1769" s="3">
        <v>2029920895.1500001</v>
      </c>
      <c r="E1769" t="str">
        <f t="shared" si="232"/>
        <v>Power</v>
      </c>
      <c r="F1769" t="str">
        <f t="shared" si="232"/>
        <v>Integrations</v>
      </c>
      <c r="G1769" t="str">
        <f t="shared" si="232"/>
        <v>Inc</v>
      </c>
      <c r="H1769" t="str">
        <f t="shared" si="232"/>
        <v/>
      </c>
      <c r="I1769" t="str">
        <f t="shared" si="232"/>
        <v/>
      </c>
      <c r="J1769" t="str">
        <f t="shared" si="231"/>
        <v/>
      </c>
      <c r="K1769" t="str">
        <f t="shared" si="225"/>
        <v>Power</v>
      </c>
      <c r="L1769" t="str">
        <f t="shared" si="226"/>
        <v>Power Integrations</v>
      </c>
      <c r="M1769" t="str">
        <f t="shared" si="227"/>
        <v>Power Integrations Inc</v>
      </c>
      <c r="N1769" t="str">
        <f t="shared" si="228"/>
        <v/>
      </c>
      <c r="O1769" t="str">
        <f t="shared" si="229"/>
        <v/>
      </c>
      <c r="P1769" t="str">
        <f t="shared" si="230"/>
        <v/>
      </c>
    </row>
    <row r="1770" spans="1:16" collapsed="1" x14ac:dyDescent="0.25">
      <c r="A1770" s="2" t="s">
        <v>3541</v>
      </c>
      <c r="B1770" s="2" t="s">
        <v>3542</v>
      </c>
      <c r="C1770" s="2" t="s">
        <v>6</v>
      </c>
      <c r="D1770" s="3">
        <v>2028738736.6500001</v>
      </c>
      <c r="E1770" t="str">
        <f t="shared" si="232"/>
        <v>InterDigital</v>
      </c>
      <c r="F1770" t="str">
        <f t="shared" si="232"/>
        <v>Wireless</v>
      </c>
      <c r="G1770" t="str">
        <f t="shared" si="232"/>
        <v>Inc</v>
      </c>
      <c r="H1770" t="str">
        <f t="shared" si="232"/>
        <v/>
      </c>
      <c r="I1770" t="str">
        <f t="shared" si="232"/>
        <v/>
      </c>
      <c r="J1770" t="str">
        <f t="shared" si="231"/>
        <v/>
      </c>
      <c r="K1770" t="str">
        <f t="shared" si="225"/>
        <v>InterDigital</v>
      </c>
      <c r="L1770" t="str">
        <f t="shared" si="226"/>
        <v>InterDigital Wireless</v>
      </c>
      <c r="M1770" t="str">
        <f t="shared" si="227"/>
        <v>InterDigital Wireless Inc</v>
      </c>
      <c r="N1770" t="str">
        <f t="shared" si="228"/>
        <v/>
      </c>
      <c r="O1770" t="str">
        <f t="shared" si="229"/>
        <v/>
      </c>
      <c r="P1770" t="str">
        <f t="shared" si="230"/>
        <v/>
      </c>
    </row>
    <row r="1771" spans="1:16" collapsed="1" x14ac:dyDescent="0.25">
      <c r="A1771" s="2" t="s">
        <v>3543</v>
      </c>
      <c r="B1771" s="2" t="s">
        <v>3544</v>
      </c>
      <c r="C1771" s="2" t="s">
        <v>6</v>
      </c>
      <c r="D1771" s="3">
        <v>2028467627.55</v>
      </c>
      <c r="E1771" t="str">
        <f t="shared" si="232"/>
        <v>Groupon</v>
      </c>
      <c r="F1771" t="str">
        <f t="shared" si="232"/>
        <v>Inc</v>
      </c>
      <c r="G1771" t="str">
        <f t="shared" si="232"/>
        <v/>
      </c>
      <c r="H1771" t="str">
        <f t="shared" si="232"/>
        <v/>
      </c>
      <c r="I1771" t="str">
        <f t="shared" si="232"/>
        <v/>
      </c>
      <c r="J1771" t="str">
        <f t="shared" si="231"/>
        <v/>
      </c>
      <c r="K1771" t="str">
        <f t="shared" si="225"/>
        <v>Groupon</v>
      </c>
      <c r="L1771" t="str">
        <f t="shared" si="226"/>
        <v>Groupon Inc</v>
      </c>
      <c r="M1771" t="str">
        <f t="shared" si="227"/>
        <v/>
      </c>
      <c r="N1771" t="str">
        <f t="shared" si="228"/>
        <v/>
      </c>
      <c r="O1771" t="str">
        <f t="shared" si="229"/>
        <v/>
      </c>
      <c r="P1771" t="str">
        <f t="shared" si="230"/>
        <v/>
      </c>
    </row>
    <row r="1772" spans="1:16" collapsed="1" x14ac:dyDescent="0.25">
      <c r="A1772" s="2" t="s">
        <v>3545</v>
      </c>
      <c r="B1772" s="2" t="s">
        <v>3546</v>
      </c>
      <c r="C1772" s="2" t="s">
        <v>6</v>
      </c>
      <c r="D1772" s="3">
        <v>2026134000</v>
      </c>
      <c r="E1772" t="str">
        <f t="shared" si="232"/>
        <v>Fidelity</v>
      </c>
      <c r="F1772" t="str">
        <f t="shared" si="232"/>
        <v>Nasdaq</v>
      </c>
      <c r="G1772" t="str">
        <f t="shared" si="232"/>
        <v>Composite</v>
      </c>
      <c r="H1772" t="str">
        <f t="shared" si="232"/>
        <v>Index</v>
      </c>
      <c r="I1772" t="str">
        <f t="shared" si="232"/>
        <v>Tracking</v>
      </c>
      <c r="J1772" t="str">
        <f t="shared" si="231"/>
        <v>Stock</v>
      </c>
      <c r="K1772" t="str">
        <f t="shared" si="225"/>
        <v>Fidelity</v>
      </c>
      <c r="L1772" t="str">
        <f t="shared" si="226"/>
        <v>Fidelity Nasdaq</v>
      </c>
      <c r="M1772" t="str">
        <f t="shared" si="227"/>
        <v>Fidelity Nasdaq Composite</v>
      </c>
      <c r="N1772" t="str">
        <f t="shared" si="228"/>
        <v>Fidelity Nasdaq Composite Index</v>
      </c>
      <c r="O1772" t="str">
        <f t="shared" si="229"/>
        <v>Fidelity Nasdaq Composite Index Tracking</v>
      </c>
      <c r="P1772" t="str">
        <f t="shared" si="230"/>
        <v>Fidelity Nasdaq Composite Index Tracking Stock</v>
      </c>
    </row>
    <row r="1773" spans="1:16" collapsed="1" x14ac:dyDescent="0.25">
      <c r="A1773" s="2" t="s">
        <v>3547</v>
      </c>
      <c r="B1773" s="2" t="s">
        <v>3548</v>
      </c>
      <c r="C1773" s="2" t="s">
        <v>6</v>
      </c>
      <c r="D1773" s="3">
        <v>2022352006.23</v>
      </c>
      <c r="E1773" t="str">
        <f t="shared" si="232"/>
        <v>Bank</v>
      </c>
      <c r="F1773" t="str">
        <f t="shared" si="232"/>
        <v>of</v>
      </c>
      <c r="G1773" t="str">
        <f t="shared" si="232"/>
        <v>N.T.</v>
      </c>
      <c r="H1773" t="str">
        <f t="shared" si="232"/>
        <v>Butterfield</v>
      </c>
      <c r="I1773" t="str">
        <f t="shared" si="232"/>
        <v>&amp;</v>
      </c>
      <c r="J1773" t="str">
        <f t="shared" si="231"/>
        <v>Son</v>
      </c>
      <c r="K1773" t="str">
        <f t="shared" si="225"/>
        <v>Bank</v>
      </c>
      <c r="L1773" t="str">
        <f t="shared" si="226"/>
        <v>Bank of</v>
      </c>
      <c r="M1773" t="str">
        <f t="shared" si="227"/>
        <v>Bank of N.T.</v>
      </c>
      <c r="N1773" t="str">
        <f t="shared" si="228"/>
        <v>Bank of N.T. Butterfield</v>
      </c>
      <c r="O1773" t="str">
        <f t="shared" si="229"/>
        <v>Bank of N.T. Butterfield &amp;</v>
      </c>
      <c r="P1773" t="str">
        <f t="shared" si="230"/>
        <v>Bank of N.T. Butterfield &amp; Son</v>
      </c>
    </row>
    <row r="1774" spans="1:16" collapsed="1" x14ac:dyDescent="0.25">
      <c r="A1774" s="2" t="s">
        <v>3549</v>
      </c>
      <c r="B1774" s="2" t="s">
        <v>3550</v>
      </c>
      <c r="C1774" s="2" t="s">
        <v>6</v>
      </c>
      <c r="D1774" s="3">
        <v>2020684000</v>
      </c>
      <c r="E1774" t="str">
        <f t="shared" si="232"/>
        <v>Ishares</v>
      </c>
      <c r="F1774" t="str">
        <f t="shared" si="232"/>
        <v>Barclays</v>
      </c>
      <c r="G1774" t="str">
        <f t="shared" si="232"/>
        <v>Intermediate</v>
      </c>
      <c r="H1774" t="str">
        <f t="shared" si="232"/>
        <v>Government/Credit</v>
      </c>
      <c r="I1774" t="str">
        <f t="shared" si="232"/>
        <v>Bond</v>
      </c>
      <c r="J1774" t="str">
        <f t="shared" si="231"/>
        <v>Fund</v>
      </c>
      <c r="K1774" t="str">
        <f t="shared" si="225"/>
        <v>Ishares</v>
      </c>
      <c r="L1774" t="str">
        <f t="shared" si="226"/>
        <v>Ishares Barclays</v>
      </c>
      <c r="M1774" t="str">
        <f t="shared" si="227"/>
        <v>Ishares Barclays Intermediate</v>
      </c>
      <c r="N1774" t="str">
        <f t="shared" si="228"/>
        <v>Ishares Barclays Intermediate Government/Credit</v>
      </c>
      <c r="O1774" t="str">
        <f t="shared" si="229"/>
        <v>Ishares Barclays Intermediate Government/Credit Bond</v>
      </c>
      <c r="P1774" t="str">
        <f t="shared" si="230"/>
        <v>Ishares Barclays Intermediate Government/Credit Bond Fund</v>
      </c>
    </row>
    <row r="1775" spans="1:16" collapsed="1" x14ac:dyDescent="0.25">
      <c r="A1775" s="2" t="s">
        <v>3551</v>
      </c>
      <c r="B1775" s="2" t="s">
        <v>3552</v>
      </c>
      <c r="C1775" s="2" t="s">
        <v>6</v>
      </c>
      <c r="D1775" s="3">
        <v>2017096000</v>
      </c>
      <c r="E1775" t="str">
        <f t="shared" si="232"/>
        <v>Terex</v>
      </c>
      <c r="F1775" t="str">
        <f t="shared" si="232"/>
        <v>Corp</v>
      </c>
      <c r="G1775" t="str">
        <f t="shared" si="232"/>
        <v/>
      </c>
      <c r="H1775" t="str">
        <f t="shared" si="232"/>
        <v/>
      </c>
      <c r="I1775" t="str">
        <f t="shared" si="232"/>
        <v/>
      </c>
      <c r="J1775" t="str">
        <f t="shared" si="231"/>
        <v/>
      </c>
      <c r="K1775" t="str">
        <f t="shared" si="225"/>
        <v>Terex</v>
      </c>
      <c r="L1775" t="str">
        <f t="shared" si="226"/>
        <v>Terex Corp</v>
      </c>
      <c r="M1775" t="str">
        <f t="shared" si="227"/>
        <v/>
      </c>
      <c r="N1775" t="str">
        <f t="shared" si="228"/>
        <v/>
      </c>
      <c r="O1775" t="str">
        <f t="shared" si="229"/>
        <v/>
      </c>
      <c r="P1775" t="str">
        <f t="shared" si="230"/>
        <v/>
      </c>
    </row>
    <row r="1776" spans="1:16" collapsed="1" x14ac:dyDescent="0.25">
      <c r="A1776" s="2" t="s">
        <v>3553</v>
      </c>
      <c r="B1776" s="2" t="s">
        <v>3554</v>
      </c>
      <c r="C1776" s="2" t="s">
        <v>6</v>
      </c>
      <c r="D1776" s="3">
        <v>2015755000.5599999</v>
      </c>
      <c r="E1776" t="str">
        <f t="shared" si="232"/>
        <v>Meritage</v>
      </c>
      <c r="F1776" t="str">
        <f t="shared" si="232"/>
        <v>Homes</v>
      </c>
      <c r="G1776" t="str">
        <f t="shared" si="232"/>
        <v>Corp</v>
      </c>
      <c r="H1776" t="str">
        <f t="shared" si="232"/>
        <v/>
      </c>
      <c r="I1776" t="str">
        <f t="shared" si="232"/>
        <v/>
      </c>
      <c r="J1776" t="str">
        <f t="shared" si="231"/>
        <v/>
      </c>
      <c r="K1776" t="str">
        <f t="shared" si="225"/>
        <v>Meritage</v>
      </c>
      <c r="L1776" t="str">
        <f t="shared" si="226"/>
        <v>Meritage Homes</v>
      </c>
      <c r="M1776" t="str">
        <f t="shared" si="227"/>
        <v>Meritage Homes Corp</v>
      </c>
      <c r="N1776" t="str">
        <f t="shared" si="228"/>
        <v/>
      </c>
      <c r="O1776" t="str">
        <f t="shared" si="229"/>
        <v/>
      </c>
      <c r="P1776" t="str">
        <f t="shared" si="230"/>
        <v/>
      </c>
    </row>
    <row r="1777" spans="1:16" collapsed="1" x14ac:dyDescent="0.25">
      <c r="A1777" s="2" t="s">
        <v>3555</v>
      </c>
      <c r="B1777" s="2" t="s">
        <v>3556</v>
      </c>
      <c r="C1777" s="2" t="s">
        <v>6</v>
      </c>
      <c r="D1777" s="3">
        <v>2010518286.6600001</v>
      </c>
      <c r="E1777" t="str">
        <f t="shared" si="232"/>
        <v>Minerals</v>
      </c>
      <c r="F1777" t="str">
        <f t="shared" si="232"/>
        <v>Technologies</v>
      </c>
      <c r="G1777" t="str">
        <f t="shared" si="232"/>
        <v>Inc</v>
      </c>
      <c r="H1777" t="str">
        <f t="shared" si="232"/>
        <v/>
      </c>
      <c r="I1777" t="str">
        <f t="shared" si="232"/>
        <v/>
      </c>
      <c r="J1777" t="str">
        <f t="shared" si="231"/>
        <v/>
      </c>
      <c r="K1777" t="str">
        <f t="shared" si="225"/>
        <v>Minerals</v>
      </c>
      <c r="L1777" t="str">
        <f t="shared" si="226"/>
        <v>Minerals Technologies</v>
      </c>
      <c r="M1777" t="str">
        <f t="shared" si="227"/>
        <v>Minerals Technologies Inc</v>
      </c>
      <c r="N1777" t="str">
        <f t="shared" si="228"/>
        <v/>
      </c>
      <c r="O1777" t="str">
        <f t="shared" si="229"/>
        <v/>
      </c>
      <c r="P1777" t="str">
        <f t="shared" si="230"/>
        <v/>
      </c>
    </row>
    <row r="1778" spans="1:16" collapsed="1" x14ac:dyDescent="0.25">
      <c r="A1778" s="2" t="s">
        <v>3557</v>
      </c>
      <c r="B1778" s="2" t="s">
        <v>3558</v>
      </c>
      <c r="C1778" s="2" t="s">
        <v>6</v>
      </c>
      <c r="D1778" s="3">
        <v>2010455820.4200001</v>
      </c>
      <c r="E1778" t="str">
        <f t="shared" si="232"/>
        <v>DiamondRock</v>
      </c>
      <c r="F1778" t="str">
        <f t="shared" si="232"/>
        <v>Hospitality</v>
      </c>
      <c r="G1778" t="str">
        <f t="shared" si="232"/>
        <v>Co</v>
      </c>
      <c r="H1778" t="str">
        <f t="shared" si="232"/>
        <v/>
      </c>
      <c r="I1778" t="str">
        <f t="shared" si="232"/>
        <v/>
      </c>
      <c r="J1778" t="str">
        <f t="shared" si="231"/>
        <v/>
      </c>
      <c r="K1778" t="str">
        <f t="shared" si="225"/>
        <v>DiamondRock</v>
      </c>
      <c r="L1778" t="str">
        <f t="shared" si="226"/>
        <v>DiamondRock Hospitality</v>
      </c>
      <c r="M1778" t="str">
        <f t="shared" si="227"/>
        <v>DiamondRock Hospitality Co</v>
      </c>
      <c r="N1778" t="str">
        <f t="shared" si="228"/>
        <v/>
      </c>
      <c r="O1778" t="str">
        <f t="shared" si="229"/>
        <v/>
      </c>
      <c r="P1778" t="str">
        <f t="shared" si="230"/>
        <v/>
      </c>
    </row>
    <row r="1779" spans="1:16" collapsed="1" x14ac:dyDescent="0.25">
      <c r="A1779" s="2" t="s">
        <v>3559</v>
      </c>
      <c r="B1779" s="2" t="s">
        <v>3560</v>
      </c>
      <c r="C1779" s="2" t="s">
        <v>6</v>
      </c>
      <c r="D1779" s="3">
        <v>2007224352.3199999</v>
      </c>
      <c r="E1779" t="str">
        <f t="shared" si="232"/>
        <v>Vanguard</v>
      </c>
      <c r="F1779" t="str">
        <f t="shared" si="232"/>
        <v>Telecommunications</v>
      </c>
      <c r="G1779" t="str">
        <f t="shared" si="232"/>
        <v>Services</v>
      </c>
      <c r="H1779" t="str">
        <f t="shared" si="232"/>
        <v>ETF</v>
      </c>
      <c r="I1779" t="str">
        <f t="shared" si="232"/>
        <v/>
      </c>
      <c r="J1779" t="str">
        <f t="shared" si="231"/>
        <v/>
      </c>
      <c r="K1779" t="str">
        <f t="shared" si="225"/>
        <v>Vanguard</v>
      </c>
      <c r="L1779" t="str">
        <f t="shared" si="226"/>
        <v>Vanguard Telecommunications</v>
      </c>
      <c r="M1779" t="str">
        <f t="shared" si="227"/>
        <v>Vanguard Telecommunications Services</v>
      </c>
      <c r="N1779" t="str">
        <f t="shared" si="228"/>
        <v>Vanguard Telecommunications Services ETF</v>
      </c>
      <c r="O1779" t="str">
        <f t="shared" si="229"/>
        <v/>
      </c>
      <c r="P1779" t="str">
        <f t="shared" si="230"/>
        <v/>
      </c>
    </row>
    <row r="1780" spans="1:16" collapsed="1" x14ac:dyDescent="0.25">
      <c r="A1780" s="2" t="s">
        <v>3561</v>
      </c>
      <c r="B1780" s="2" t="s">
        <v>3562</v>
      </c>
      <c r="C1780" s="2" t="s">
        <v>6</v>
      </c>
      <c r="D1780" s="3">
        <v>2005548216.8399999</v>
      </c>
      <c r="E1780" t="str">
        <f t="shared" si="232"/>
        <v>Granite</v>
      </c>
      <c r="F1780" t="str">
        <f t="shared" si="232"/>
        <v>Construction</v>
      </c>
      <c r="G1780" t="str">
        <f t="shared" si="232"/>
        <v>Inc</v>
      </c>
      <c r="H1780" t="str">
        <f t="shared" si="232"/>
        <v/>
      </c>
      <c r="I1780" t="str">
        <f t="shared" si="232"/>
        <v/>
      </c>
      <c r="J1780" t="str">
        <f t="shared" si="231"/>
        <v/>
      </c>
      <c r="K1780" t="str">
        <f t="shared" si="225"/>
        <v>Granite</v>
      </c>
      <c r="L1780" t="str">
        <f t="shared" si="226"/>
        <v>Granite Construction</v>
      </c>
      <c r="M1780" t="str">
        <f t="shared" si="227"/>
        <v>Granite Construction Inc</v>
      </c>
      <c r="N1780" t="str">
        <f t="shared" si="228"/>
        <v/>
      </c>
      <c r="O1780" t="str">
        <f t="shared" si="229"/>
        <v/>
      </c>
      <c r="P1780" t="str">
        <f t="shared" si="230"/>
        <v/>
      </c>
    </row>
    <row r="1781" spans="1:16" collapsed="1" x14ac:dyDescent="0.25">
      <c r="A1781" s="2" t="s">
        <v>3563</v>
      </c>
      <c r="B1781" s="2" t="s">
        <v>3564</v>
      </c>
      <c r="C1781" s="2" t="s">
        <v>6</v>
      </c>
      <c r="D1781" s="3">
        <v>1997316000</v>
      </c>
      <c r="E1781" t="str">
        <f t="shared" si="232"/>
        <v>Powershares</v>
      </c>
      <c r="F1781" t="str">
        <f t="shared" si="232"/>
        <v>DB</v>
      </c>
      <c r="G1781" t="str">
        <f t="shared" si="232"/>
        <v>Commodity</v>
      </c>
      <c r="H1781" t="str">
        <f t="shared" si="232"/>
        <v>Index</v>
      </c>
      <c r="I1781" t="str">
        <f t="shared" si="232"/>
        <v>Tracking</v>
      </c>
      <c r="J1781" t="str">
        <f t="shared" si="231"/>
        <v>Fund</v>
      </c>
      <c r="K1781" t="str">
        <f t="shared" si="225"/>
        <v>Powershares</v>
      </c>
      <c r="L1781" t="str">
        <f t="shared" si="226"/>
        <v>Powershares DB</v>
      </c>
      <c r="M1781" t="str">
        <f t="shared" si="227"/>
        <v>Powershares DB Commodity</v>
      </c>
      <c r="N1781" t="str">
        <f t="shared" si="228"/>
        <v>Powershares DB Commodity Index</v>
      </c>
      <c r="O1781" t="str">
        <f t="shared" si="229"/>
        <v>Powershares DB Commodity Index Tracking</v>
      </c>
      <c r="P1781" t="str">
        <f t="shared" si="230"/>
        <v>Powershares DB Commodity Index Tracking Fund</v>
      </c>
    </row>
    <row r="1782" spans="1:16" collapsed="1" x14ac:dyDescent="0.25">
      <c r="A1782" s="2" t="s">
        <v>3565</v>
      </c>
      <c r="B1782" s="2" t="s">
        <v>3566</v>
      </c>
      <c r="C1782" s="2" t="s">
        <v>6</v>
      </c>
      <c r="D1782" s="3">
        <v>1990014939.01</v>
      </c>
      <c r="E1782" t="str">
        <f t="shared" si="232"/>
        <v>Netscout</v>
      </c>
      <c r="F1782" t="str">
        <f t="shared" si="232"/>
        <v>Systems</v>
      </c>
      <c r="G1782" t="str">
        <f t="shared" si="232"/>
        <v>Inc</v>
      </c>
      <c r="H1782" t="str">
        <f t="shared" si="232"/>
        <v/>
      </c>
      <c r="I1782" t="str">
        <f t="shared" si="232"/>
        <v/>
      </c>
      <c r="J1782" t="str">
        <f t="shared" si="231"/>
        <v/>
      </c>
      <c r="K1782" t="str">
        <f t="shared" si="225"/>
        <v>Netscout</v>
      </c>
      <c r="L1782" t="str">
        <f t="shared" si="226"/>
        <v>Netscout Systems</v>
      </c>
      <c r="M1782" t="str">
        <f t="shared" si="227"/>
        <v>Netscout Systems Inc</v>
      </c>
      <c r="N1782" t="str">
        <f t="shared" si="228"/>
        <v/>
      </c>
      <c r="O1782" t="str">
        <f t="shared" si="229"/>
        <v/>
      </c>
      <c r="P1782" t="str">
        <f t="shared" si="230"/>
        <v/>
      </c>
    </row>
    <row r="1783" spans="1:16" collapsed="1" x14ac:dyDescent="0.25">
      <c r="A1783" s="2" t="s">
        <v>3567</v>
      </c>
      <c r="B1783" s="2" t="s">
        <v>3568</v>
      </c>
      <c r="C1783" s="2" t="s">
        <v>6</v>
      </c>
      <c r="D1783" s="3">
        <v>1984299978.5</v>
      </c>
      <c r="E1783" t="str">
        <f t="shared" si="232"/>
        <v>Cal-Maine</v>
      </c>
      <c r="F1783" t="str">
        <f t="shared" si="232"/>
        <v>Foods</v>
      </c>
      <c r="G1783" t="str">
        <f t="shared" si="232"/>
        <v>Inc</v>
      </c>
      <c r="H1783" t="str">
        <f t="shared" si="232"/>
        <v/>
      </c>
      <c r="I1783" t="str">
        <f t="shared" si="232"/>
        <v/>
      </c>
      <c r="J1783" t="str">
        <f t="shared" si="231"/>
        <v/>
      </c>
      <c r="K1783" t="str">
        <f t="shared" si="225"/>
        <v>Cal-Maine</v>
      </c>
      <c r="L1783" t="str">
        <f t="shared" si="226"/>
        <v>Cal-Maine Foods</v>
      </c>
      <c r="M1783" t="str">
        <f t="shared" si="227"/>
        <v>Cal-Maine Foods Inc</v>
      </c>
      <c r="N1783" t="str">
        <f t="shared" si="228"/>
        <v/>
      </c>
      <c r="O1783" t="str">
        <f t="shared" si="229"/>
        <v/>
      </c>
      <c r="P1783" t="str">
        <f t="shared" si="230"/>
        <v/>
      </c>
    </row>
    <row r="1784" spans="1:16" collapsed="1" x14ac:dyDescent="0.25">
      <c r="A1784" s="2" t="s">
        <v>3569</v>
      </c>
      <c r="B1784" s="2" t="s">
        <v>3570</v>
      </c>
      <c r="C1784" s="2" t="s">
        <v>6</v>
      </c>
      <c r="D1784" s="3">
        <v>1984004384.4100001</v>
      </c>
      <c r="E1784" t="str">
        <f t="shared" si="232"/>
        <v>Medpace</v>
      </c>
      <c r="F1784" t="str">
        <f t="shared" si="232"/>
        <v>Holdings</v>
      </c>
      <c r="G1784" t="str">
        <f t="shared" si="232"/>
        <v>Inc</v>
      </c>
      <c r="H1784" t="str">
        <f t="shared" si="232"/>
        <v/>
      </c>
      <c r="I1784" t="str">
        <f t="shared" si="232"/>
        <v/>
      </c>
      <c r="J1784" t="str">
        <f t="shared" si="231"/>
        <v/>
      </c>
      <c r="K1784" t="str">
        <f t="shared" si="225"/>
        <v>Medpace</v>
      </c>
      <c r="L1784" t="str">
        <f t="shared" si="226"/>
        <v>Medpace Holdings</v>
      </c>
      <c r="M1784" t="str">
        <f t="shared" si="227"/>
        <v>Medpace Holdings Inc</v>
      </c>
      <c r="N1784" t="str">
        <f t="shared" si="228"/>
        <v/>
      </c>
      <c r="O1784" t="str">
        <f t="shared" si="229"/>
        <v/>
      </c>
      <c r="P1784" t="str">
        <f t="shared" si="230"/>
        <v/>
      </c>
    </row>
    <row r="1785" spans="1:16" collapsed="1" x14ac:dyDescent="0.25">
      <c r="A1785" s="2" t="s">
        <v>3571</v>
      </c>
      <c r="B1785" s="2" t="s">
        <v>3572</v>
      </c>
      <c r="C1785" s="2" t="s">
        <v>6</v>
      </c>
      <c r="D1785" s="3">
        <v>1983371062.3199999</v>
      </c>
      <c r="E1785" t="str">
        <f t="shared" si="232"/>
        <v>Uniti</v>
      </c>
      <c r="F1785" t="str">
        <f t="shared" si="232"/>
        <v>Group</v>
      </c>
      <c r="G1785" t="str">
        <f t="shared" si="232"/>
        <v>Inc</v>
      </c>
      <c r="H1785" t="str">
        <f t="shared" si="232"/>
        <v/>
      </c>
      <c r="I1785" t="str">
        <f t="shared" si="232"/>
        <v/>
      </c>
      <c r="J1785" t="str">
        <f t="shared" si="231"/>
        <v/>
      </c>
      <c r="K1785" t="str">
        <f t="shared" si="225"/>
        <v>Uniti</v>
      </c>
      <c r="L1785" t="str">
        <f t="shared" si="226"/>
        <v>Uniti Group</v>
      </c>
      <c r="M1785" t="str">
        <f t="shared" si="227"/>
        <v>Uniti Group Inc</v>
      </c>
      <c r="N1785" t="str">
        <f t="shared" si="228"/>
        <v/>
      </c>
      <c r="O1785" t="str">
        <f t="shared" si="229"/>
        <v/>
      </c>
      <c r="P1785" t="str">
        <f t="shared" si="230"/>
        <v/>
      </c>
    </row>
    <row r="1786" spans="1:16" collapsed="1" x14ac:dyDescent="0.25">
      <c r="A1786" s="2" t="s">
        <v>3573</v>
      </c>
      <c r="B1786" s="2" t="s">
        <v>3574</v>
      </c>
      <c r="C1786" s="2" t="s">
        <v>6</v>
      </c>
      <c r="D1786" s="3">
        <v>1982564396.2</v>
      </c>
      <c r="E1786" t="str">
        <f t="shared" si="232"/>
        <v>Acceleron</v>
      </c>
      <c r="F1786" t="str">
        <f t="shared" si="232"/>
        <v>Pharma</v>
      </c>
      <c r="G1786" t="str">
        <f t="shared" si="232"/>
        <v>Inc</v>
      </c>
      <c r="H1786" t="str">
        <f t="shared" si="232"/>
        <v/>
      </c>
      <c r="I1786" t="str">
        <f t="shared" si="232"/>
        <v/>
      </c>
      <c r="J1786" t="str">
        <f t="shared" si="231"/>
        <v/>
      </c>
      <c r="K1786" t="str">
        <f t="shared" si="225"/>
        <v>Acceleron</v>
      </c>
      <c r="L1786" t="str">
        <f t="shared" si="226"/>
        <v>Acceleron Pharma</v>
      </c>
      <c r="M1786" t="str">
        <f t="shared" si="227"/>
        <v>Acceleron Pharma Inc</v>
      </c>
      <c r="N1786" t="str">
        <f t="shared" si="228"/>
        <v/>
      </c>
      <c r="O1786" t="str">
        <f t="shared" si="229"/>
        <v/>
      </c>
      <c r="P1786" t="str">
        <f t="shared" si="230"/>
        <v/>
      </c>
    </row>
    <row r="1787" spans="1:16" collapsed="1" x14ac:dyDescent="0.25">
      <c r="A1787" s="2" t="s">
        <v>3575</v>
      </c>
      <c r="B1787" s="2" t="s">
        <v>3576</v>
      </c>
      <c r="C1787" s="2" t="s">
        <v>6</v>
      </c>
      <c r="D1787" s="3">
        <v>1980849883.8299999</v>
      </c>
      <c r="E1787" t="str">
        <f t="shared" si="232"/>
        <v>Seaspan</v>
      </c>
      <c r="F1787" t="str">
        <f t="shared" si="232"/>
        <v>Corp</v>
      </c>
      <c r="G1787" t="str">
        <f t="shared" si="232"/>
        <v/>
      </c>
      <c r="H1787" t="str">
        <f t="shared" si="232"/>
        <v/>
      </c>
      <c r="I1787" t="str">
        <f t="shared" si="232"/>
        <v/>
      </c>
      <c r="J1787" t="str">
        <f t="shared" si="231"/>
        <v/>
      </c>
      <c r="K1787" t="str">
        <f t="shared" si="225"/>
        <v>Seaspan</v>
      </c>
      <c r="L1787" t="str">
        <f t="shared" si="226"/>
        <v>Seaspan Corp</v>
      </c>
      <c r="M1787" t="str">
        <f t="shared" si="227"/>
        <v/>
      </c>
      <c r="N1787" t="str">
        <f t="shared" si="228"/>
        <v/>
      </c>
      <c r="O1787" t="str">
        <f t="shared" si="229"/>
        <v/>
      </c>
      <c r="P1787" t="str">
        <f t="shared" si="230"/>
        <v/>
      </c>
    </row>
    <row r="1788" spans="1:16" collapsed="1" x14ac:dyDescent="0.25">
      <c r="A1788" s="2" t="s">
        <v>3577</v>
      </c>
      <c r="B1788" s="2" t="s">
        <v>3578</v>
      </c>
      <c r="C1788" s="2" t="s">
        <v>6</v>
      </c>
      <c r="D1788" s="3">
        <v>1974030192.9000001</v>
      </c>
      <c r="E1788" t="str">
        <f t="shared" si="232"/>
        <v>Verra</v>
      </c>
      <c r="F1788" t="str">
        <f t="shared" si="232"/>
        <v>Mobility</v>
      </c>
      <c r="G1788" t="str">
        <f t="shared" si="232"/>
        <v>Corp</v>
      </c>
      <c r="H1788" t="str">
        <f t="shared" si="232"/>
        <v/>
      </c>
      <c r="I1788" t="str">
        <f t="shared" si="232"/>
        <v/>
      </c>
      <c r="J1788" t="str">
        <f t="shared" si="231"/>
        <v/>
      </c>
      <c r="K1788" t="str">
        <f t="shared" si="225"/>
        <v>Verra</v>
      </c>
      <c r="L1788" t="str">
        <f t="shared" si="226"/>
        <v>Verra Mobility</v>
      </c>
      <c r="M1788" t="str">
        <f t="shared" si="227"/>
        <v>Verra Mobility Corp</v>
      </c>
      <c r="N1788" t="str">
        <f t="shared" si="228"/>
        <v/>
      </c>
      <c r="O1788" t="str">
        <f t="shared" si="229"/>
        <v/>
      </c>
      <c r="P1788" t="str">
        <f t="shared" si="230"/>
        <v/>
      </c>
    </row>
    <row r="1789" spans="1:16" collapsed="1" x14ac:dyDescent="0.25">
      <c r="A1789" s="2" t="s">
        <v>3579</v>
      </c>
      <c r="B1789" s="2" t="s">
        <v>3580</v>
      </c>
      <c r="C1789" s="2" t="s">
        <v>6</v>
      </c>
      <c r="D1789" s="3">
        <v>1973559001.8</v>
      </c>
      <c r="E1789" t="str">
        <f t="shared" si="232"/>
        <v>Alexander's</v>
      </c>
      <c r="F1789" t="str">
        <f t="shared" si="232"/>
        <v>Inc</v>
      </c>
      <c r="G1789" t="str">
        <f t="shared" si="232"/>
        <v/>
      </c>
      <c r="H1789" t="str">
        <f t="shared" si="232"/>
        <v/>
      </c>
      <c r="I1789" t="str">
        <f t="shared" si="232"/>
        <v/>
      </c>
      <c r="J1789" t="str">
        <f t="shared" si="231"/>
        <v/>
      </c>
      <c r="K1789" t="str">
        <f t="shared" si="225"/>
        <v>Alexander's</v>
      </c>
      <c r="L1789" t="str">
        <f t="shared" si="226"/>
        <v>Alexander's Inc</v>
      </c>
      <c r="M1789" t="str">
        <f t="shared" si="227"/>
        <v/>
      </c>
      <c r="N1789" t="str">
        <f t="shared" si="228"/>
        <v/>
      </c>
      <c r="O1789" t="str">
        <f t="shared" si="229"/>
        <v/>
      </c>
      <c r="P1789" t="str">
        <f t="shared" si="230"/>
        <v/>
      </c>
    </row>
    <row r="1790" spans="1:16" collapsed="1" x14ac:dyDescent="0.25">
      <c r="A1790" s="2" t="s">
        <v>3581</v>
      </c>
      <c r="B1790" s="2" t="s">
        <v>3582</v>
      </c>
      <c r="C1790" s="2" t="s">
        <v>6</v>
      </c>
      <c r="D1790" s="3">
        <v>1973021460.8800001</v>
      </c>
      <c r="E1790" t="str">
        <f t="shared" si="232"/>
        <v>Retail</v>
      </c>
      <c r="F1790" t="str">
        <f t="shared" si="232"/>
        <v>Opportunity</v>
      </c>
      <c r="G1790" t="str">
        <f t="shared" si="232"/>
        <v>Investments</v>
      </c>
      <c r="H1790" t="str">
        <f t="shared" si="232"/>
        <v>Corp</v>
      </c>
      <c r="I1790" t="str">
        <f t="shared" si="232"/>
        <v/>
      </c>
      <c r="J1790" t="str">
        <f t="shared" si="231"/>
        <v/>
      </c>
      <c r="K1790" t="str">
        <f t="shared" si="225"/>
        <v>Retail</v>
      </c>
      <c r="L1790" t="str">
        <f t="shared" si="226"/>
        <v>Retail Opportunity</v>
      </c>
      <c r="M1790" t="str">
        <f t="shared" si="227"/>
        <v>Retail Opportunity Investments</v>
      </c>
      <c r="N1790" t="str">
        <f t="shared" si="228"/>
        <v>Retail Opportunity Investments Corp</v>
      </c>
      <c r="O1790" t="str">
        <f t="shared" si="229"/>
        <v/>
      </c>
      <c r="P1790" t="str">
        <f t="shared" si="230"/>
        <v/>
      </c>
    </row>
    <row r="1791" spans="1:16" collapsed="1" x14ac:dyDescent="0.25">
      <c r="A1791" s="2" t="s">
        <v>3583</v>
      </c>
      <c r="B1791" s="2" t="s">
        <v>3584</v>
      </c>
      <c r="C1791" s="2" t="s">
        <v>6</v>
      </c>
      <c r="D1791" s="3">
        <v>1970366943.72</v>
      </c>
      <c r="E1791" t="str">
        <f t="shared" si="232"/>
        <v>Acushnet</v>
      </c>
      <c r="F1791" t="str">
        <f t="shared" si="232"/>
        <v>Holdings</v>
      </c>
      <c r="G1791" t="str">
        <f t="shared" si="232"/>
        <v>Corp</v>
      </c>
      <c r="H1791" t="str">
        <f t="shared" si="232"/>
        <v/>
      </c>
      <c r="I1791" t="str">
        <f t="shared" si="232"/>
        <v/>
      </c>
      <c r="J1791" t="str">
        <f t="shared" si="231"/>
        <v/>
      </c>
      <c r="K1791" t="str">
        <f t="shared" si="225"/>
        <v>Acushnet</v>
      </c>
      <c r="L1791" t="str">
        <f t="shared" si="226"/>
        <v>Acushnet Holdings</v>
      </c>
      <c r="M1791" t="str">
        <f t="shared" si="227"/>
        <v>Acushnet Holdings Corp</v>
      </c>
      <c r="N1791" t="str">
        <f t="shared" si="228"/>
        <v/>
      </c>
      <c r="O1791" t="str">
        <f t="shared" si="229"/>
        <v/>
      </c>
      <c r="P1791" t="str">
        <f t="shared" si="230"/>
        <v/>
      </c>
    </row>
    <row r="1792" spans="1:16" collapsed="1" x14ac:dyDescent="0.25">
      <c r="A1792" s="2" t="s">
        <v>3585</v>
      </c>
      <c r="B1792" s="2" t="s">
        <v>3586</v>
      </c>
      <c r="C1792" s="2" t="s">
        <v>6</v>
      </c>
      <c r="D1792" s="3">
        <v>1970108582.4000001</v>
      </c>
      <c r="E1792" t="str">
        <f t="shared" si="232"/>
        <v>Colony</v>
      </c>
      <c r="F1792" t="str">
        <f t="shared" si="232"/>
        <v>Credit</v>
      </c>
      <c r="G1792" t="str">
        <f t="shared" si="232"/>
        <v>Real</v>
      </c>
      <c r="H1792" t="str">
        <f t="shared" si="232"/>
        <v>Estate</v>
      </c>
      <c r="I1792" t="str">
        <f t="shared" si="232"/>
        <v>Inc</v>
      </c>
      <c r="J1792" t="str">
        <f t="shared" si="231"/>
        <v/>
      </c>
      <c r="K1792" t="str">
        <f t="shared" si="225"/>
        <v>Colony</v>
      </c>
      <c r="L1792" t="str">
        <f t="shared" si="226"/>
        <v>Colony Credit</v>
      </c>
      <c r="M1792" t="str">
        <f t="shared" si="227"/>
        <v>Colony Credit Real</v>
      </c>
      <c r="N1792" t="str">
        <f t="shared" si="228"/>
        <v>Colony Credit Real Estate</v>
      </c>
      <c r="O1792" t="str">
        <f t="shared" si="229"/>
        <v>Colony Credit Real Estate Inc</v>
      </c>
      <c r="P1792" t="str">
        <f t="shared" si="230"/>
        <v/>
      </c>
    </row>
    <row r="1793" spans="1:16" collapsed="1" x14ac:dyDescent="0.25">
      <c r="A1793" s="2" t="s">
        <v>3587</v>
      </c>
      <c r="B1793" s="2" t="s">
        <v>3588</v>
      </c>
      <c r="C1793" s="2" t="s">
        <v>6</v>
      </c>
      <c r="D1793" s="3">
        <v>1966215959.25</v>
      </c>
      <c r="E1793" t="str">
        <f t="shared" si="232"/>
        <v>Moelis</v>
      </c>
      <c r="F1793" t="str">
        <f t="shared" si="232"/>
        <v>&amp;</v>
      </c>
      <c r="G1793" t="str">
        <f t="shared" si="232"/>
        <v>Co</v>
      </c>
      <c r="H1793" t="str">
        <f t="shared" si="232"/>
        <v/>
      </c>
      <c r="I1793" t="str">
        <f t="shared" si="232"/>
        <v/>
      </c>
      <c r="J1793" t="str">
        <f t="shared" si="231"/>
        <v/>
      </c>
      <c r="K1793" t="str">
        <f t="shared" si="225"/>
        <v>Moelis</v>
      </c>
      <c r="L1793" t="str">
        <f t="shared" si="226"/>
        <v>Moelis &amp;</v>
      </c>
      <c r="M1793" t="str">
        <f t="shared" si="227"/>
        <v>Moelis &amp; Co</v>
      </c>
      <c r="N1793" t="str">
        <f t="shared" si="228"/>
        <v/>
      </c>
      <c r="O1793" t="str">
        <f t="shared" si="229"/>
        <v/>
      </c>
      <c r="P1793" t="str">
        <f t="shared" si="230"/>
        <v/>
      </c>
    </row>
    <row r="1794" spans="1:16" collapsed="1" x14ac:dyDescent="0.25">
      <c r="A1794" s="2" t="s">
        <v>3589</v>
      </c>
      <c r="B1794" s="2" t="s">
        <v>3590</v>
      </c>
      <c r="C1794" s="2" t="s">
        <v>6</v>
      </c>
      <c r="D1794" s="3">
        <v>1965319194.8</v>
      </c>
      <c r="E1794" t="str">
        <f t="shared" si="232"/>
        <v>Advanced</v>
      </c>
      <c r="F1794" t="str">
        <f t="shared" si="232"/>
        <v>Energy</v>
      </c>
      <c r="G1794" t="str">
        <f t="shared" si="232"/>
        <v>Industries</v>
      </c>
      <c r="H1794" t="str">
        <f t="shared" si="232"/>
        <v>Inc</v>
      </c>
      <c r="I1794" t="str">
        <f t="shared" si="232"/>
        <v/>
      </c>
      <c r="J1794" t="str">
        <f t="shared" si="231"/>
        <v/>
      </c>
      <c r="K1794" t="str">
        <f t="shared" si="225"/>
        <v>Advanced</v>
      </c>
      <c r="L1794" t="str">
        <f t="shared" si="226"/>
        <v>Advanced Energy</v>
      </c>
      <c r="M1794" t="str">
        <f t="shared" si="227"/>
        <v>Advanced Energy Industries</v>
      </c>
      <c r="N1794" t="str">
        <f t="shared" si="228"/>
        <v>Advanced Energy Industries Inc</v>
      </c>
      <c r="O1794" t="str">
        <f t="shared" si="229"/>
        <v/>
      </c>
      <c r="P1794" t="str">
        <f t="shared" si="230"/>
        <v/>
      </c>
    </row>
    <row r="1795" spans="1:16" collapsed="1" x14ac:dyDescent="0.25">
      <c r="A1795" s="2" t="s">
        <v>3591</v>
      </c>
      <c r="B1795" s="2" t="s">
        <v>3592</v>
      </c>
      <c r="C1795" s="2" t="s">
        <v>6</v>
      </c>
      <c r="D1795" s="3">
        <v>1964679787.95</v>
      </c>
      <c r="E1795" t="str">
        <f t="shared" si="232"/>
        <v>Matador</v>
      </c>
      <c r="F1795" t="str">
        <f t="shared" si="232"/>
        <v>Resources</v>
      </c>
      <c r="G1795" t="str">
        <f t="shared" si="232"/>
        <v>Co</v>
      </c>
      <c r="H1795" t="str">
        <f t="shared" si="232"/>
        <v/>
      </c>
      <c r="I1795" t="str">
        <f t="shared" si="232"/>
        <v/>
      </c>
      <c r="J1795" t="str">
        <f t="shared" si="231"/>
        <v/>
      </c>
      <c r="K1795" t="str">
        <f t="shared" ref="K1795:K1858" si="233">E1795</f>
        <v>Matador</v>
      </c>
      <c r="L1795" t="str">
        <f t="shared" ref="L1795:L1858" si="234">IF(LEN(F1795)&gt;0, K1795  &amp; " " &amp; F1795,"")</f>
        <v>Matador Resources</v>
      </c>
      <c r="M1795" t="str">
        <f t="shared" ref="M1795:M1858" si="235">IF(LEN(G1795)&gt;0, L1795  &amp; " " &amp; G1795,"")</f>
        <v>Matador Resources Co</v>
      </c>
      <c r="N1795" t="str">
        <f t="shared" ref="N1795:N1858" si="236">IF(LEN(H1795)&gt;0, M1795  &amp; " " &amp; H1795,"")</f>
        <v/>
      </c>
      <c r="O1795" t="str">
        <f t="shared" ref="O1795:O1858" si="237">IF(LEN(I1795)&gt;0, N1795  &amp; " " &amp; I1795,"")</f>
        <v/>
      </c>
      <c r="P1795" t="str">
        <f t="shared" ref="P1795:P1858" si="238">IF(LEN(J1795)&gt;0, O1795  &amp; " " &amp; J1795,"")</f>
        <v/>
      </c>
    </row>
    <row r="1796" spans="1:16" collapsed="1" x14ac:dyDescent="0.25">
      <c r="A1796" s="2" t="s">
        <v>3593</v>
      </c>
      <c r="B1796" s="2" t="s">
        <v>3594</v>
      </c>
      <c r="C1796" s="2" t="s">
        <v>6</v>
      </c>
      <c r="D1796" s="3">
        <v>1964610773.8800001</v>
      </c>
      <c r="E1796" t="str">
        <f t="shared" si="232"/>
        <v>Endava</v>
      </c>
      <c r="F1796" t="str">
        <f t="shared" si="232"/>
        <v>PLC</v>
      </c>
      <c r="G1796" t="str">
        <f t="shared" si="232"/>
        <v/>
      </c>
      <c r="H1796" t="str">
        <f t="shared" si="232"/>
        <v/>
      </c>
      <c r="I1796" t="str">
        <f t="shared" si="232"/>
        <v/>
      </c>
      <c r="J1796" t="str">
        <f t="shared" si="231"/>
        <v/>
      </c>
      <c r="K1796" t="str">
        <f t="shared" si="233"/>
        <v>Endava</v>
      </c>
      <c r="L1796" t="str">
        <f t="shared" si="234"/>
        <v>Endava PLC</v>
      </c>
      <c r="M1796" t="str">
        <f t="shared" si="235"/>
        <v/>
      </c>
      <c r="N1796" t="str">
        <f t="shared" si="236"/>
        <v/>
      </c>
      <c r="O1796" t="str">
        <f t="shared" si="237"/>
        <v/>
      </c>
      <c r="P1796" t="str">
        <f t="shared" si="238"/>
        <v/>
      </c>
    </row>
    <row r="1797" spans="1:16" collapsed="1" x14ac:dyDescent="0.25">
      <c r="A1797" s="2" t="s">
        <v>3595</v>
      </c>
      <c r="B1797" s="2" t="s">
        <v>3596</v>
      </c>
      <c r="C1797" s="2" t="s">
        <v>6</v>
      </c>
      <c r="D1797" s="3">
        <v>1963635094.8599999</v>
      </c>
      <c r="E1797" t="str">
        <f t="shared" si="232"/>
        <v>Bottomline</v>
      </c>
      <c r="F1797" t="str">
        <f t="shared" si="232"/>
        <v>Technologies</v>
      </c>
      <c r="G1797" t="str">
        <f t="shared" si="232"/>
        <v>(DE)</v>
      </c>
      <c r="H1797" t="str">
        <f t="shared" si="232"/>
        <v>Inc</v>
      </c>
      <c r="I1797" t="str">
        <f t="shared" si="232"/>
        <v/>
      </c>
      <c r="J1797" t="str">
        <f t="shared" si="231"/>
        <v/>
      </c>
      <c r="K1797" t="str">
        <f t="shared" si="233"/>
        <v>Bottomline</v>
      </c>
      <c r="L1797" t="str">
        <f t="shared" si="234"/>
        <v>Bottomline Technologies</v>
      </c>
      <c r="M1797" t="str">
        <f t="shared" si="235"/>
        <v>Bottomline Technologies (DE)</v>
      </c>
      <c r="N1797" t="str">
        <f t="shared" si="236"/>
        <v>Bottomline Technologies (DE) Inc</v>
      </c>
      <c r="O1797" t="str">
        <f t="shared" si="237"/>
        <v/>
      </c>
      <c r="P1797" t="str">
        <f t="shared" si="238"/>
        <v/>
      </c>
    </row>
    <row r="1798" spans="1:16" collapsed="1" x14ac:dyDescent="0.25">
      <c r="A1798" s="2" t="s">
        <v>3597</v>
      </c>
      <c r="B1798" s="2" t="s">
        <v>3598</v>
      </c>
      <c r="C1798" s="2" t="s">
        <v>6</v>
      </c>
      <c r="D1798" s="3">
        <v>1961611715.7</v>
      </c>
      <c r="E1798" t="str">
        <f t="shared" si="232"/>
        <v>Ladder</v>
      </c>
      <c r="F1798" t="str">
        <f t="shared" si="232"/>
        <v>Capital</v>
      </c>
      <c r="G1798" t="str">
        <f t="shared" si="232"/>
        <v>Corp</v>
      </c>
      <c r="H1798" t="str">
        <f t="shared" si="232"/>
        <v/>
      </c>
      <c r="I1798" t="str">
        <f t="shared" si="232"/>
        <v/>
      </c>
      <c r="J1798" t="str">
        <f t="shared" si="231"/>
        <v/>
      </c>
      <c r="K1798" t="str">
        <f t="shared" si="233"/>
        <v>Ladder</v>
      </c>
      <c r="L1798" t="str">
        <f t="shared" si="234"/>
        <v>Ladder Capital</v>
      </c>
      <c r="M1798" t="str">
        <f t="shared" si="235"/>
        <v>Ladder Capital Corp</v>
      </c>
      <c r="N1798" t="str">
        <f t="shared" si="236"/>
        <v/>
      </c>
      <c r="O1798" t="str">
        <f t="shared" si="237"/>
        <v/>
      </c>
      <c r="P1798" t="str">
        <f t="shared" si="238"/>
        <v/>
      </c>
    </row>
    <row r="1799" spans="1:16" collapsed="1" x14ac:dyDescent="0.25">
      <c r="A1799" s="2" t="s">
        <v>3599</v>
      </c>
      <c r="B1799" s="2" t="s">
        <v>3600</v>
      </c>
      <c r="C1799" s="2" t="s">
        <v>6</v>
      </c>
      <c r="D1799" s="3">
        <v>1955860054.23</v>
      </c>
      <c r="E1799" t="str">
        <f t="shared" si="232"/>
        <v>ESCO</v>
      </c>
      <c r="F1799" t="str">
        <f t="shared" si="232"/>
        <v>Technologies</v>
      </c>
      <c r="G1799" t="str">
        <f t="shared" si="232"/>
        <v>Inc</v>
      </c>
      <c r="H1799" t="str">
        <f t="shared" si="232"/>
        <v/>
      </c>
      <c r="I1799" t="str">
        <f t="shared" si="232"/>
        <v/>
      </c>
      <c r="J1799" t="str">
        <f t="shared" si="231"/>
        <v/>
      </c>
      <c r="K1799" t="str">
        <f t="shared" si="233"/>
        <v>ESCO</v>
      </c>
      <c r="L1799" t="str">
        <f t="shared" si="234"/>
        <v>ESCO Technologies</v>
      </c>
      <c r="M1799" t="str">
        <f t="shared" si="235"/>
        <v>ESCO Technologies Inc</v>
      </c>
      <c r="N1799" t="str">
        <f t="shared" si="236"/>
        <v/>
      </c>
      <c r="O1799" t="str">
        <f t="shared" si="237"/>
        <v/>
      </c>
      <c r="P1799" t="str">
        <f t="shared" si="238"/>
        <v/>
      </c>
    </row>
    <row r="1800" spans="1:16" collapsed="1" x14ac:dyDescent="0.25">
      <c r="A1800" s="2" t="s">
        <v>3601</v>
      </c>
      <c r="B1800" s="2" t="s">
        <v>3602</v>
      </c>
      <c r="C1800" s="2" t="s">
        <v>6</v>
      </c>
      <c r="D1800" s="3">
        <v>1955449415.4000001</v>
      </c>
      <c r="E1800" t="str">
        <f t="shared" si="232"/>
        <v>Vanguard</v>
      </c>
      <c r="F1800" t="str">
        <f t="shared" si="232"/>
        <v>Materials</v>
      </c>
      <c r="G1800" t="str">
        <f t="shared" si="232"/>
        <v>Etf</v>
      </c>
      <c r="H1800" t="str">
        <f t="shared" si="232"/>
        <v/>
      </c>
      <c r="I1800" t="str">
        <f t="shared" si="232"/>
        <v/>
      </c>
      <c r="J1800" t="str">
        <f t="shared" si="231"/>
        <v/>
      </c>
      <c r="K1800" t="str">
        <f t="shared" si="233"/>
        <v>Vanguard</v>
      </c>
      <c r="L1800" t="str">
        <f t="shared" si="234"/>
        <v>Vanguard Materials</v>
      </c>
      <c r="M1800" t="str">
        <f t="shared" si="235"/>
        <v>Vanguard Materials Etf</v>
      </c>
      <c r="N1800" t="str">
        <f t="shared" si="236"/>
        <v/>
      </c>
      <c r="O1800" t="str">
        <f t="shared" si="237"/>
        <v/>
      </c>
      <c r="P1800" t="str">
        <f t="shared" si="238"/>
        <v/>
      </c>
    </row>
    <row r="1801" spans="1:16" collapsed="1" x14ac:dyDescent="0.25">
      <c r="A1801" s="2" t="s">
        <v>3603</v>
      </c>
      <c r="B1801" s="2" t="s">
        <v>3604</v>
      </c>
      <c r="C1801" s="2" t="s">
        <v>6</v>
      </c>
      <c r="D1801" s="3">
        <v>1954765568.8800001</v>
      </c>
      <c r="E1801" t="str">
        <f t="shared" si="232"/>
        <v>Insight</v>
      </c>
      <c r="F1801" t="str">
        <f t="shared" si="232"/>
        <v>Enterprises</v>
      </c>
      <c r="G1801" t="str">
        <f t="shared" si="232"/>
        <v>Inc</v>
      </c>
      <c r="H1801" t="str">
        <f t="shared" si="232"/>
        <v/>
      </c>
      <c r="I1801" t="str">
        <f t="shared" si="232"/>
        <v/>
      </c>
      <c r="J1801" t="str">
        <f t="shared" si="231"/>
        <v/>
      </c>
      <c r="K1801" t="str">
        <f t="shared" si="233"/>
        <v>Insight</v>
      </c>
      <c r="L1801" t="str">
        <f t="shared" si="234"/>
        <v>Insight Enterprises</v>
      </c>
      <c r="M1801" t="str">
        <f t="shared" si="235"/>
        <v>Insight Enterprises Inc</v>
      </c>
      <c r="N1801" t="str">
        <f t="shared" si="236"/>
        <v/>
      </c>
      <c r="O1801" t="str">
        <f t="shared" si="237"/>
        <v/>
      </c>
      <c r="P1801" t="str">
        <f t="shared" si="238"/>
        <v/>
      </c>
    </row>
    <row r="1802" spans="1:16" collapsed="1" x14ac:dyDescent="0.25">
      <c r="A1802" s="2" t="s">
        <v>3605</v>
      </c>
      <c r="B1802" s="2" t="s">
        <v>3606</v>
      </c>
      <c r="C1802" s="2" t="s">
        <v>6</v>
      </c>
      <c r="D1802" s="3">
        <v>1951959658.72</v>
      </c>
      <c r="E1802" t="str">
        <f t="shared" si="232"/>
        <v>Spdr</v>
      </c>
      <c r="F1802" t="str">
        <f t="shared" si="232"/>
        <v>Dj</v>
      </c>
      <c r="G1802" t="str">
        <f t="shared" si="232"/>
        <v>Wilshire</v>
      </c>
      <c r="H1802" t="str">
        <f t="shared" si="232"/>
        <v>Small</v>
      </c>
      <c r="I1802" t="str">
        <f t="shared" si="232"/>
        <v>Cap</v>
      </c>
      <c r="J1802" t="str">
        <f t="shared" si="231"/>
        <v>Growth</v>
      </c>
      <c r="K1802" t="str">
        <f t="shared" si="233"/>
        <v>Spdr</v>
      </c>
      <c r="L1802" t="str">
        <f t="shared" si="234"/>
        <v>Spdr Dj</v>
      </c>
      <c r="M1802" t="str">
        <f t="shared" si="235"/>
        <v>Spdr Dj Wilshire</v>
      </c>
      <c r="N1802" t="str">
        <f t="shared" si="236"/>
        <v>Spdr Dj Wilshire Small</v>
      </c>
      <c r="O1802" t="str">
        <f t="shared" si="237"/>
        <v>Spdr Dj Wilshire Small Cap</v>
      </c>
      <c r="P1802" t="str">
        <f t="shared" si="238"/>
        <v>Spdr Dj Wilshire Small Cap Growth</v>
      </c>
    </row>
    <row r="1803" spans="1:16" collapsed="1" x14ac:dyDescent="0.25">
      <c r="A1803" s="2" t="s">
        <v>3607</v>
      </c>
      <c r="B1803" s="2" t="s">
        <v>3608</v>
      </c>
      <c r="C1803" s="2" t="s">
        <v>6</v>
      </c>
      <c r="D1803" s="3">
        <v>1951521812.9100001</v>
      </c>
      <c r="E1803" t="str">
        <f t="shared" si="232"/>
        <v>Four</v>
      </c>
      <c r="F1803" t="str">
        <f t="shared" si="232"/>
        <v>Corners</v>
      </c>
      <c r="G1803" t="str">
        <f t="shared" si="232"/>
        <v>Property</v>
      </c>
      <c r="H1803" t="str">
        <f t="shared" si="232"/>
        <v>Trust</v>
      </c>
      <c r="I1803" t="str">
        <f t="shared" si="232"/>
        <v>Inc</v>
      </c>
      <c r="J1803" t="str">
        <f t="shared" si="231"/>
        <v/>
      </c>
      <c r="K1803" t="str">
        <f t="shared" si="233"/>
        <v>Four</v>
      </c>
      <c r="L1803" t="str">
        <f t="shared" si="234"/>
        <v>Four Corners</v>
      </c>
      <c r="M1803" t="str">
        <f t="shared" si="235"/>
        <v>Four Corners Property</v>
      </c>
      <c r="N1803" t="str">
        <f t="shared" si="236"/>
        <v>Four Corners Property Trust</v>
      </c>
      <c r="O1803" t="str">
        <f t="shared" si="237"/>
        <v>Four Corners Property Trust Inc</v>
      </c>
      <c r="P1803" t="str">
        <f t="shared" si="238"/>
        <v/>
      </c>
    </row>
    <row r="1804" spans="1:16" collapsed="1" x14ac:dyDescent="0.25">
      <c r="A1804" s="2" t="s">
        <v>3609</v>
      </c>
      <c r="B1804" s="2" t="s">
        <v>3610</v>
      </c>
      <c r="C1804" s="2" t="s">
        <v>6</v>
      </c>
      <c r="D1804" s="3">
        <v>1949999999.99999</v>
      </c>
      <c r="E1804" t="str">
        <f t="shared" si="232"/>
        <v>Jufeel</v>
      </c>
      <c r="F1804" t="str">
        <f t="shared" si="232"/>
        <v>International</v>
      </c>
      <c r="G1804" t="str">
        <f t="shared" si="232"/>
        <v>Group</v>
      </c>
      <c r="H1804" t="str">
        <f t="shared" si="232"/>
        <v/>
      </c>
      <c r="I1804" t="str">
        <f t="shared" si="232"/>
        <v/>
      </c>
      <c r="J1804" t="str">
        <f t="shared" si="231"/>
        <v/>
      </c>
      <c r="K1804" t="str">
        <f t="shared" si="233"/>
        <v>Jufeel</v>
      </c>
      <c r="L1804" t="str">
        <f t="shared" si="234"/>
        <v>Jufeel International</v>
      </c>
      <c r="M1804" t="str">
        <f t="shared" si="235"/>
        <v>Jufeel International Group</v>
      </c>
      <c r="N1804" t="str">
        <f t="shared" si="236"/>
        <v/>
      </c>
      <c r="O1804" t="str">
        <f t="shared" si="237"/>
        <v/>
      </c>
      <c r="P1804" t="str">
        <f t="shared" si="238"/>
        <v/>
      </c>
    </row>
    <row r="1805" spans="1:16" collapsed="1" x14ac:dyDescent="0.25">
      <c r="A1805" s="2" t="s">
        <v>3611</v>
      </c>
      <c r="B1805" s="2" t="s">
        <v>3612</v>
      </c>
      <c r="C1805" s="2" t="s">
        <v>6</v>
      </c>
      <c r="D1805" s="3">
        <v>1949649884.1600001</v>
      </c>
      <c r="E1805" t="str">
        <f t="shared" ref="E1805:I1855" si="239">TRIM(MID(SUBSTITUTE($B1805," ",REPT(" ",LEN($B1805))),(E$1-1)*LEN($B1805)+1,LEN($B1805)))</f>
        <v>International</v>
      </c>
      <c r="F1805" t="str">
        <f t="shared" si="239"/>
        <v>Speedway</v>
      </c>
      <c r="G1805" t="str">
        <f t="shared" si="239"/>
        <v>Corp</v>
      </c>
      <c r="H1805" t="str">
        <f t="shared" si="239"/>
        <v/>
      </c>
      <c r="I1805" t="str">
        <f t="shared" si="239"/>
        <v/>
      </c>
      <c r="J1805" t="str">
        <f t="shared" si="231"/>
        <v/>
      </c>
      <c r="K1805" t="str">
        <f t="shared" si="233"/>
        <v>International</v>
      </c>
      <c r="L1805" t="str">
        <f t="shared" si="234"/>
        <v>International Speedway</v>
      </c>
      <c r="M1805" t="str">
        <f t="shared" si="235"/>
        <v>International Speedway Corp</v>
      </c>
      <c r="N1805" t="str">
        <f t="shared" si="236"/>
        <v/>
      </c>
      <c r="O1805" t="str">
        <f t="shared" si="237"/>
        <v/>
      </c>
      <c r="P1805" t="str">
        <f t="shared" si="238"/>
        <v/>
      </c>
    </row>
    <row r="1806" spans="1:16" collapsed="1" x14ac:dyDescent="0.25">
      <c r="A1806" s="2" t="s">
        <v>3613</v>
      </c>
      <c r="B1806" s="2" t="s">
        <v>3614</v>
      </c>
      <c r="C1806" s="2" t="s">
        <v>6</v>
      </c>
      <c r="D1806" s="3">
        <v>1948163137.5899999</v>
      </c>
      <c r="E1806" t="str">
        <f t="shared" si="239"/>
        <v>Towne</v>
      </c>
      <c r="F1806" t="str">
        <f t="shared" si="239"/>
        <v>Bank</v>
      </c>
      <c r="G1806" t="str">
        <f t="shared" si="239"/>
        <v/>
      </c>
      <c r="H1806" t="str">
        <f t="shared" si="239"/>
        <v/>
      </c>
      <c r="I1806" t="str">
        <f t="shared" si="239"/>
        <v/>
      </c>
      <c r="J1806" t="str">
        <f t="shared" si="231"/>
        <v/>
      </c>
      <c r="K1806" t="str">
        <f t="shared" si="233"/>
        <v>Towne</v>
      </c>
      <c r="L1806" t="str">
        <f t="shared" si="234"/>
        <v>Towne Bank</v>
      </c>
      <c r="M1806" t="str">
        <f t="shared" si="235"/>
        <v/>
      </c>
      <c r="N1806" t="str">
        <f t="shared" si="236"/>
        <v/>
      </c>
      <c r="O1806" t="str">
        <f t="shared" si="237"/>
        <v/>
      </c>
      <c r="P1806" t="str">
        <f t="shared" si="238"/>
        <v/>
      </c>
    </row>
    <row r="1807" spans="1:16" collapsed="1" x14ac:dyDescent="0.25">
      <c r="A1807" s="2" t="s">
        <v>3615</v>
      </c>
      <c r="B1807" s="2" t="s">
        <v>3616</v>
      </c>
      <c r="C1807" s="2" t="s">
        <v>6</v>
      </c>
      <c r="D1807" s="3">
        <v>1947679348.72</v>
      </c>
      <c r="E1807" t="str">
        <f t="shared" si="239"/>
        <v>NMI</v>
      </c>
      <c r="F1807" t="str">
        <f t="shared" si="239"/>
        <v>Holdings</v>
      </c>
      <c r="G1807" t="str">
        <f t="shared" si="239"/>
        <v>Inc</v>
      </c>
      <c r="H1807" t="str">
        <f t="shared" si="239"/>
        <v/>
      </c>
      <c r="I1807" t="str">
        <f t="shared" si="239"/>
        <v/>
      </c>
      <c r="J1807" t="str">
        <f t="shared" si="231"/>
        <v/>
      </c>
      <c r="K1807" t="str">
        <f t="shared" si="233"/>
        <v>NMI</v>
      </c>
      <c r="L1807" t="str">
        <f t="shared" si="234"/>
        <v>NMI Holdings</v>
      </c>
      <c r="M1807" t="str">
        <f t="shared" si="235"/>
        <v>NMI Holdings Inc</v>
      </c>
      <c r="N1807" t="str">
        <f t="shared" si="236"/>
        <v/>
      </c>
      <c r="O1807" t="str">
        <f t="shared" si="237"/>
        <v/>
      </c>
      <c r="P1807" t="str">
        <f t="shared" si="238"/>
        <v/>
      </c>
    </row>
    <row r="1808" spans="1:16" collapsed="1" x14ac:dyDescent="0.25">
      <c r="A1808" s="2" t="s">
        <v>3617</v>
      </c>
      <c r="B1808" s="2" t="s">
        <v>3618</v>
      </c>
      <c r="C1808" s="2" t="s">
        <v>6</v>
      </c>
      <c r="D1808" s="3">
        <v>1943479827.03</v>
      </c>
      <c r="E1808" t="str">
        <f t="shared" si="239"/>
        <v>Shenandoah</v>
      </c>
      <c r="F1808" t="str">
        <f t="shared" si="239"/>
        <v>Telecommunications</v>
      </c>
      <c r="G1808" t="str">
        <f t="shared" si="239"/>
        <v>Co</v>
      </c>
      <c r="H1808" t="str">
        <f t="shared" si="239"/>
        <v/>
      </c>
      <c r="I1808" t="str">
        <f t="shared" si="239"/>
        <v/>
      </c>
      <c r="J1808" t="str">
        <f t="shared" si="231"/>
        <v/>
      </c>
      <c r="K1808" t="str">
        <f t="shared" si="233"/>
        <v>Shenandoah</v>
      </c>
      <c r="L1808" t="str">
        <f t="shared" si="234"/>
        <v>Shenandoah Telecommunications</v>
      </c>
      <c r="M1808" t="str">
        <f t="shared" si="235"/>
        <v>Shenandoah Telecommunications Co</v>
      </c>
      <c r="N1808" t="str">
        <f t="shared" si="236"/>
        <v/>
      </c>
      <c r="O1808" t="str">
        <f t="shared" si="237"/>
        <v/>
      </c>
      <c r="P1808" t="str">
        <f t="shared" si="238"/>
        <v/>
      </c>
    </row>
    <row r="1809" spans="1:16" collapsed="1" x14ac:dyDescent="0.25">
      <c r="A1809" s="2" t="s">
        <v>3619</v>
      </c>
      <c r="B1809" s="2" t="s">
        <v>3620</v>
      </c>
      <c r="C1809" s="2" t="s">
        <v>6</v>
      </c>
      <c r="D1809" s="3">
        <v>1941869823.48</v>
      </c>
      <c r="E1809" t="str">
        <f t="shared" si="239"/>
        <v>iRhythm</v>
      </c>
      <c r="F1809" t="str">
        <f t="shared" si="239"/>
        <v>Technologies</v>
      </c>
      <c r="G1809" t="str">
        <f t="shared" si="239"/>
        <v>Inc</v>
      </c>
      <c r="H1809" t="str">
        <f t="shared" si="239"/>
        <v/>
      </c>
      <c r="I1809" t="str">
        <f t="shared" si="239"/>
        <v/>
      </c>
      <c r="J1809" t="str">
        <f t="shared" si="231"/>
        <v/>
      </c>
      <c r="K1809" t="str">
        <f t="shared" si="233"/>
        <v>iRhythm</v>
      </c>
      <c r="L1809" t="str">
        <f t="shared" si="234"/>
        <v>iRhythm Technologies</v>
      </c>
      <c r="M1809" t="str">
        <f t="shared" si="235"/>
        <v>iRhythm Technologies Inc</v>
      </c>
      <c r="N1809" t="str">
        <f t="shared" si="236"/>
        <v/>
      </c>
      <c r="O1809" t="str">
        <f t="shared" si="237"/>
        <v/>
      </c>
      <c r="P1809" t="str">
        <f t="shared" si="238"/>
        <v/>
      </c>
    </row>
    <row r="1810" spans="1:16" collapsed="1" x14ac:dyDescent="0.25">
      <c r="A1810" s="2" t="s">
        <v>3621</v>
      </c>
      <c r="B1810" s="2" t="s">
        <v>3622</v>
      </c>
      <c r="C1810" s="2" t="s">
        <v>6</v>
      </c>
      <c r="D1810" s="3">
        <v>1935579142.2</v>
      </c>
      <c r="E1810" t="str">
        <f t="shared" si="239"/>
        <v>Sanmina</v>
      </c>
      <c r="F1810" t="str">
        <f t="shared" si="239"/>
        <v>Corp</v>
      </c>
      <c r="G1810" t="str">
        <f t="shared" si="239"/>
        <v/>
      </c>
      <c r="H1810" t="str">
        <f t="shared" si="239"/>
        <v/>
      </c>
      <c r="I1810" t="str">
        <f t="shared" si="239"/>
        <v/>
      </c>
      <c r="J1810" t="str">
        <f t="shared" si="231"/>
        <v/>
      </c>
      <c r="K1810" t="str">
        <f t="shared" si="233"/>
        <v>Sanmina</v>
      </c>
      <c r="L1810" t="str">
        <f t="shared" si="234"/>
        <v>Sanmina Corp</v>
      </c>
      <c r="M1810" t="str">
        <f t="shared" si="235"/>
        <v/>
      </c>
      <c r="N1810" t="str">
        <f t="shared" si="236"/>
        <v/>
      </c>
      <c r="O1810" t="str">
        <f t="shared" si="237"/>
        <v/>
      </c>
      <c r="P1810" t="str">
        <f t="shared" si="238"/>
        <v/>
      </c>
    </row>
    <row r="1811" spans="1:16" collapsed="1" x14ac:dyDescent="0.25">
      <c r="A1811" s="2" t="s">
        <v>3623</v>
      </c>
      <c r="B1811" s="2" t="s">
        <v>3624</v>
      </c>
      <c r="C1811" s="2" t="s">
        <v>6</v>
      </c>
      <c r="D1811" s="3">
        <v>1935184000</v>
      </c>
      <c r="E1811" t="str">
        <f t="shared" si="239"/>
        <v>Schwab</v>
      </c>
      <c r="F1811" t="str">
        <f t="shared" si="239"/>
        <v>Fundamental</v>
      </c>
      <c r="G1811" t="str">
        <f t="shared" si="239"/>
        <v>Intl</v>
      </c>
      <c r="H1811" t="str">
        <f t="shared" si="239"/>
        <v>Small</v>
      </c>
      <c r="I1811" t="str">
        <f t="shared" si="239"/>
        <v>Company</v>
      </c>
      <c r="J1811" t="str">
        <f t="shared" si="231"/>
        <v>Index</v>
      </c>
      <c r="K1811" t="str">
        <f t="shared" si="233"/>
        <v>Schwab</v>
      </c>
      <c r="L1811" t="str">
        <f t="shared" si="234"/>
        <v>Schwab Fundamental</v>
      </c>
      <c r="M1811" t="str">
        <f t="shared" si="235"/>
        <v>Schwab Fundamental Intl</v>
      </c>
      <c r="N1811" t="str">
        <f t="shared" si="236"/>
        <v>Schwab Fundamental Intl Small</v>
      </c>
      <c r="O1811" t="str">
        <f t="shared" si="237"/>
        <v>Schwab Fundamental Intl Small Company</v>
      </c>
      <c r="P1811" t="str">
        <f t="shared" si="238"/>
        <v>Schwab Fundamental Intl Small Company Index</v>
      </c>
    </row>
    <row r="1812" spans="1:16" collapsed="1" x14ac:dyDescent="0.25">
      <c r="A1812" s="2" t="s">
        <v>3625</v>
      </c>
      <c r="B1812" s="2" t="s">
        <v>3626</v>
      </c>
      <c r="C1812" s="2" t="s">
        <v>6</v>
      </c>
      <c r="D1812" s="3">
        <v>1934230588.0999999</v>
      </c>
      <c r="E1812" t="str">
        <f t="shared" si="239"/>
        <v>GCP</v>
      </c>
      <c r="F1812" t="str">
        <f t="shared" si="239"/>
        <v>Applied</v>
      </c>
      <c r="G1812" t="str">
        <f t="shared" si="239"/>
        <v>Technologies</v>
      </c>
      <c r="H1812" t="str">
        <f t="shared" si="239"/>
        <v>Inc</v>
      </c>
      <c r="I1812" t="str">
        <f t="shared" si="239"/>
        <v/>
      </c>
      <c r="J1812" t="str">
        <f t="shared" ref="J1812:J1875" si="240">TRIM(MID(SUBSTITUTE($B1812," ",REPT(" ",LEN($B1812))),(J$1-1)*LEN($B1812)+1,LEN($B1812)))</f>
        <v/>
      </c>
      <c r="K1812" t="str">
        <f t="shared" si="233"/>
        <v>GCP</v>
      </c>
      <c r="L1812" t="str">
        <f t="shared" si="234"/>
        <v>GCP Applied</v>
      </c>
      <c r="M1812" t="str">
        <f t="shared" si="235"/>
        <v>GCP Applied Technologies</v>
      </c>
      <c r="N1812" t="str">
        <f t="shared" si="236"/>
        <v>GCP Applied Technologies Inc</v>
      </c>
      <c r="O1812" t="str">
        <f t="shared" si="237"/>
        <v/>
      </c>
      <c r="P1812" t="str">
        <f t="shared" si="238"/>
        <v/>
      </c>
    </row>
    <row r="1813" spans="1:16" collapsed="1" x14ac:dyDescent="0.25">
      <c r="A1813" s="2" t="s">
        <v>3627</v>
      </c>
      <c r="B1813" s="2" t="s">
        <v>3628</v>
      </c>
      <c r="C1813" s="2" t="s">
        <v>6</v>
      </c>
      <c r="D1813" s="3">
        <v>1932000000</v>
      </c>
      <c r="E1813" t="str">
        <f t="shared" si="239"/>
        <v>Zeons</v>
      </c>
      <c r="F1813" t="str">
        <f t="shared" si="239"/>
        <v>Corp</v>
      </c>
      <c r="G1813" t="str">
        <f t="shared" si="239"/>
        <v/>
      </c>
      <c r="H1813" t="str">
        <f t="shared" si="239"/>
        <v/>
      </c>
      <c r="I1813" t="str">
        <f t="shared" si="239"/>
        <v/>
      </c>
      <c r="J1813" t="str">
        <f t="shared" si="240"/>
        <v/>
      </c>
      <c r="K1813" t="str">
        <f t="shared" si="233"/>
        <v>Zeons</v>
      </c>
      <c r="L1813" t="str">
        <f t="shared" si="234"/>
        <v>Zeons Corp</v>
      </c>
      <c r="M1813" t="str">
        <f t="shared" si="235"/>
        <v/>
      </c>
      <c r="N1813" t="str">
        <f t="shared" si="236"/>
        <v/>
      </c>
      <c r="O1813" t="str">
        <f t="shared" si="237"/>
        <v/>
      </c>
      <c r="P1813" t="str">
        <f t="shared" si="238"/>
        <v/>
      </c>
    </row>
    <row r="1814" spans="1:16" collapsed="1" x14ac:dyDescent="0.25">
      <c r="A1814" s="2" t="s">
        <v>3629</v>
      </c>
      <c r="B1814" s="2" t="s">
        <v>3630</v>
      </c>
      <c r="C1814" s="2" t="s">
        <v>6</v>
      </c>
      <c r="D1814" s="3">
        <v>1930825056.1600001</v>
      </c>
      <c r="E1814" t="str">
        <f t="shared" si="239"/>
        <v>WesBanco</v>
      </c>
      <c r="F1814" t="str">
        <f t="shared" si="239"/>
        <v>Inc</v>
      </c>
      <c r="G1814" t="str">
        <f t="shared" si="239"/>
        <v/>
      </c>
      <c r="H1814" t="str">
        <f t="shared" si="239"/>
        <v/>
      </c>
      <c r="I1814" t="str">
        <f t="shared" si="239"/>
        <v/>
      </c>
      <c r="J1814" t="str">
        <f t="shared" si="240"/>
        <v/>
      </c>
      <c r="K1814" t="str">
        <f t="shared" si="233"/>
        <v>WesBanco</v>
      </c>
      <c r="L1814" t="str">
        <f t="shared" si="234"/>
        <v>WesBanco Inc</v>
      </c>
      <c r="M1814" t="str">
        <f t="shared" si="235"/>
        <v/>
      </c>
      <c r="N1814" t="str">
        <f t="shared" si="236"/>
        <v/>
      </c>
      <c r="O1814" t="str">
        <f t="shared" si="237"/>
        <v/>
      </c>
      <c r="P1814" t="str">
        <f t="shared" si="238"/>
        <v/>
      </c>
    </row>
    <row r="1815" spans="1:16" collapsed="1" x14ac:dyDescent="0.25">
      <c r="A1815" s="2" t="s">
        <v>3631</v>
      </c>
      <c r="B1815" s="2" t="s">
        <v>3632</v>
      </c>
      <c r="C1815" s="2" t="s">
        <v>6</v>
      </c>
      <c r="D1815" s="3">
        <v>1922011148.25</v>
      </c>
      <c r="E1815" t="str">
        <f t="shared" si="239"/>
        <v>Focus</v>
      </c>
      <c r="F1815" t="str">
        <f t="shared" si="239"/>
        <v>Financial</v>
      </c>
      <c r="G1815" t="str">
        <f t="shared" si="239"/>
        <v>Partners</v>
      </c>
      <c r="H1815" t="str">
        <f t="shared" si="239"/>
        <v>Inc</v>
      </c>
      <c r="I1815" t="str">
        <f t="shared" si="239"/>
        <v/>
      </c>
      <c r="J1815" t="str">
        <f t="shared" si="240"/>
        <v/>
      </c>
      <c r="K1815" t="str">
        <f t="shared" si="233"/>
        <v>Focus</v>
      </c>
      <c r="L1815" t="str">
        <f t="shared" si="234"/>
        <v>Focus Financial</v>
      </c>
      <c r="M1815" t="str">
        <f t="shared" si="235"/>
        <v>Focus Financial Partners</v>
      </c>
      <c r="N1815" t="str">
        <f t="shared" si="236"/>
        <v>Focus Financial Partners Inc</v>
      </c>
      <c r="O1815" t="str">
        <f t="shared" si="237"/>
        <v/>
      </c>
      <c r="P1815" t="str">
        <f t="shared" si="238"/>
        <v/>
      </c>
    </row>
    <row r="1816" spans="1:16" collapsed="1" x14ac:dyDescent="0.25">
      <c r="A1816" s="2" t="s">
        <v>3633</v>
      </c>
      <c r="B1816" s="2" t="s">
        <v>3634</v>
      </c>
      <c r="C1816" s="2" t="s">
        <v>6</v>
      </c>
      <c r="D1816" s="3">
        <v>1921992379.5599999</v>
      </c>
      <c r="E1816" t="str">
        <f t="shared" si="239"/>
        <v>Calamos</v>
      </c>
      <c r="F1816" t="str">
        <f t="shared" si="239"/>
        <v>Strategic</v>
      </c>
      <c r="G1816" t="str">
        <f t="shared" si="239"/>
        <v>Total</v>
      </c>
      <c r="H1816" t="str">
        <f t="shared" si="239"/>
        <v>Return</v>
      </c>
      <c r="I1816" t="str">
        <f t="shared" si="239"/>
        <v>Fund</v>
      </c>
      <c r="J1816" t="str">
        <f t="shared" si="240"/>
        <v/>
      </c>
      <c r="K1816" t="str">
        <f t="shared" si="233"/>
        <v>Calamos</v>
      </c>
      <c r="L1816" t="str">
        <f t="shared" si="234"/>
        <v>Calamos Strategic</v>
      </c>
      <c r="M1816" t="str">
        <f t="shared" si="235"/>
        <v>Calamos Strategic Total</v>
      </c>
      <c r="N1816" t="str">
        <f t="shared" si="236"/>
        <v>Calamos Strategic Total Return</v>
      </c>
      <c r="O1816" t="str">
        <f t="shared" si="237"/>
        <v>Calamos Strategic Total Return Fund</v>
      </c>
      <c r="P1816" t="str">
        <f t="shared" si="238"/>
        <v/>
      </c>
    </row>
    <row r="1817" spans="1:16" collapsed="1" x14ac:dyDescent="0.25">
      <c r="A1817" s="2" t="s">
        <v>3635</v>
      </c>
      <c r="B1817" s="2" t="s">
        <v>3636</v>
      </c>
      <c r="C1817" s="2" t="s">
        <v>6</v>
      </c>
      <c r="D1817" s="3">
        <v>1921849093.2</v>
      </c>
      <c r="E1817" t="str">
        <f t="shared" si="239"/>
        <v>Brightview</v>
      </c>
      <c r="F1817" t="str">
        <f t="shared" si="239"/>
        <v>Holdings</v>
      </c>
      <c r="G1817" t="str">
        <f t="shared" si="239"/>
        <v>Inc</v>
      </c>
      <c r="H1817" t="str">
        <f t="shared" si="239"/>
        <v/>
      </c>
      <c r="I1817" t="str">
        <f t="shared" si="239"/>
        <v/>
      </c>
      <c r="J1817" t="str">
        <f t="shared" si="240"/>
        <v/>
      </c>
      <c r="K1817" t="str">
        <f t="shared" si="233"/>
        <v>Brightview</v>
      </c>
      <c r="L1817" t="str">
        <f t="shared" si="234"/>
        <v>Brightview Holdings</v>
      </c>
      <c r="M1817" t="str">
        <f t="shared" si="235"/>
        <v>Brightview Holdings Inc</v>
      </c>
      <c r="N1817" t="str">
        <f t="shared" si="236"/>
        <v/>
      </c>
      <c r="O1817" t="str">
        <f t="shared" si="237"/>
        <v/>
      </c>
      <c r="P1817" t="str">
        <f t="shared" si="238"/>
        <v/>
      </c>
    </row>
    <row r="1818" spans="1:16" collapsed="1" x14ac:dyDescent="0.25">
      <c r="A1818" s="2" t="s">
        <v>3637</v>
      </c>
      <c r="B1818" s="2" t="s">
        <v>3638</v>
      </c>
      <c r="C1818" s="2" t="s">
        <v>6</v>
      </c>
      <c r="D1818" s="3">
        <v>1921659055.3599999</v>
      </c>
      <c r="E1818" t="str">
        <f t="shared" si="239"/>
        <v>Scientific</v>
      </c>
      <c r="F1818" t="str">
        <f t="shared" si="239"/>
        <v>Games</v>
      </c>
      <c r="G1818" t="str">
        <f t="shared" si="239"/>
        <v>Corp</v>
      </c>
      <c r="H1818" t="str">
        <f t="shared" si="239"/>
        <v/>
      </c>
      <c r="I1818" t="str">
        <f t="shared" si="239"/>
        <v/>
      </c>
      <c r="J1818" t="str">
        <f t="shared" si="240"/>
        <v/>
      </c>
      <c r="K1818" t="str">
        <f t="shared" si="233"/>
        <v>Scientific</v>
      </c>
      <c r="L1818" t="str">
        <f t="shared" si="234"/>
        <v>Scientific Games</v>
      </c>
      <c r="M1818" t="str">
        <f t="shared" si="235"/>
        <v>Scientific Games Corp</v>
      </c>
      <c r="N1818" t="str">
        <f t="shared" si="236"/>
        <v/>
      </c>
      <c r="O1818" t="str">
        <f t="shared" si="237"/>
        <v/>
      </c>
      <c r="P1818" t="str">
        <f t="shared" si="238"/>
        <v/>
      </c>
    </row>
    <row r="1819" spans="1:16" collapsed="1" x14ac:dyDescent="0.25">
      <c r="A1819" s="2" t="s">
        <v>3639</v>
      </c>
      <c r="B1819" s="2" t="s">
        <v>3640</v>
      </c>
      <c r="C1819" s="2" t="s">
        <v>6</v>
      </c>
      <c r="D1819" s="3">
        <v>1919953435.8</v>
      </c>
      <c r="E1819" t="str">
        <f t="shared" si="239"/>
        <v>Nevro</v>
      </c>
      <c r="F1819" t="str">
        <f t="shared" si="239"/>
        <v>Corp</v>
      </c>
      <c r="G1819" t="str">
        <f t="shared" si="239"/>
        <v/>
      </c>
      <c r="H1819" t="str">
        <f t="shared" si="239"/>
        <v/>
      </c>
      <c r="I1819" t="str">
        <f t="shared" si="239"/>
        <v/>
      </c>
      <c r="J1819" t="str">
        <f t="shared" si="240"/>
        <v/>
      </c>
      <c r="K1819" t="str">
        <f t="shared" si="233"/>
        <v>Nevro</v>
      </c>
      <c r="L1819" t="str">
        <f t="shared" si="234"/>
        <v>Nevro Corp</v>
      </c>
      <c r="M1819" t="str">
        <f t="shared" si="235"/>
        <v/>
      </c>
      <c r="N1819" t="str">
        <f t="shared" si="236"/>
        <v/>
      </c>
      <c r="O1819" t="str">
        <f t="shared" si="237"/>
        <v/>
      </c>
      <c r="P1819" t="str">
        <f t="shared" si="238"/>
        <v/>
      </c>
    </row>
    <row r="1820" spans="1:16" collapsed="1" x14ac:dyDescent="0.25">
      <c r="A1820" s="2" t="s">
        <v>3641</v>
      </c>
      <c r="B1820" s="2" t="s">
        <v>3642</v>
      </c>
      <c r="C1820" s="2" t="s">
        <v>6</v>
      </c>
      <c r="D1820" s="3">
        <v>1919693025</v>
      </c>
      <c r="E1820" t="str">
        <f t="shared" si="239"/>
        <v>Anixter</v>
      </c>
      <c r="F1820" t="str">
        <f t="shared" si="239"/>
        <v>International</v>
      </c>
      <c r="G1820" t="str">
        <f t="shared" si="239"/>
        <v>Inc</v>
      </c>
      <c r="H1820" t="str">
        <f t="shared" si="239"/>
        <v/>
      </c>
      <c r="I1820" t="str">
        <f t="shared" si="239"/>
        <v/>
      </c>
      <c r="J1820" t="str">
        <f t="shared" si="240"/>
        <v/>
      </c>
      <c r="K1820" t="str">
        <f t="shared" si="233"/>
        <v>Anixter</v>
      </c>
      <c r="L1820" t="str">
        <f t="shared" si="234"/>
        <v>Anixter International</v>
      </c>
      <c r="M1820" t="str">
        <f t="shared" si="235"/>
        <v>Anixter International Inc</v>
      </c>
      <c r="N1820" t="str">
        <f t="shared" si="236"/>
        <v/>
      </c>
      <c r="O1820" t="str">
        <f t="shared" si="237"/>
        <v/>
      </c>
      <c r="P1820" t="str">
        <f t="shared" si="238"/>
        <v/>
      </c>
    </row>
    <row r="1821" spans="1:16" collapsed="1" x14ac:dyDescent="0.25">
      <c r="A1821" s="2" t="s">
        <v>3643</v>
      </c>
      <c r="B1821" s="2" t="s">
        <v>3644</v>
      </c>
      <c r="C1821" s="2" t="s">
        <v>6</v>
      </c>
      <c r="D1821" s="3">
        <v>1915270648.24</v>
      </c>
      <c r="E1821" t="str">
        <f t="shared" si="239"/>
        <v>Kayne</v>
      </c>
      <c r="F1821" t="str">
        <f t="shared" si="239"/>
        <v>Anderson</v>
      </c>
      <c r="G1821" t="str">
        <f t="shared" si="239"/>
        <v>MLP/Midstream</v>
      </c>
      <c r="H1821" t="str">
        <f t="shared" si="239"/>
        <v>Investment</v>
      </c>
      <c r="I1821" t="str">
        <f t="shared" si="239"/>
        <v>Co</v>
      </c>
      <c r="J1821" t="str">
        <f t="shared" si="240"/>
        <v/>
      </c>
      <c r="K1821" t="str">
        <f t="shared" si="233"/>
        <v>Kayne</v>
      </c>
      <c r="L1821" t="str">
        <f t="shared" si="234"/>
        <v>Kayne Anderson</v>
      </c>
      <c r="M1821" t="str">
        <f t="shared" si="235"/>
        <v>Kayne Anderson MLP/Midstream</v>
      </c>
      <c r="N1821" t="str">
        <f t="shared" si="236"/>
        <v>Kayne Anderson MLP/Midstream Investment</v>
      </c>
      <c r="O1821" t="str">
        <f t="shared" si="237"/>
        <v>Kayne Anderson MLP/Midstream Investment Co</v>
      </c>
      <c r="P1821" t="str">
        <f t="shared" si="238"/>
        <v/>
      </c>
    </row>
    <row r="1822" spans="1:16" collapsed="1" x14ac:dyDescent="0.25">
      <c r="A1822" s="2" t="s">
        <v>3645</v>
      </c>
      <c r="B1822" s="2" t="s">
        <v>3646</v>
      </c>
      <c r="C1822" s="2" t="s">
        <v>6</v>
      </c>
      <c r="D1822" s="3">
        <v>1911517343.52</v>
      </c>
      <c r="E1822" t="str">
        <f t="shared" si="239"/>
        <v>Adient</v>
      </c>
      <c r="F1822" t="str">
        <f t="shared" si="239"/>
        <v>PLC</v>
      </c>
      <c r="G1822" t="str">
        <f t="shared" si="239"/>
        <v/>
      </c>
      <c r="H1822" t="str">
        <f t="shared" si="239"/>
        <v/>
      </c>
      <c r="I1822" t="str">
        <f t="shared" si="239"/>
        <v/>
      </c>
      <c r="J1822" t="str">
        <f t="shared" si="240"/>
        <v/>
      </c>
      <c r="K1822" t="str">
        <f t="shared" si="233"/>
        <v>Adient</v>
      </c>
      <c r="L1822" t="str">
        <f t="shared" si="234"/>
        <v>Adient PLC</v>
      </c>
      <c r="M1822" t="str">
        <f t="shared" si="235"/>
        <v/>
      </c>
      <c r="N1822" t="str">
        <f t="shared" si="236"/>
        <v/>
      </c>
      <c r="O1822" t="str">
        <f t="shared" si="237"/>
        <v/>
      </c>
      <c r="P1822" t="str">
        <f t="shared" si="238"/>
        <v/>
      </c>
    </row>
    <row r="1823" spans="1:16" collapsed="1" x14ac:dyDescent="0.25">
      <c r="A1823" s="2" t="s">
        <v>3647</v>
      </c>
      <c r="B1823" s="2" t="s">
        <v>3648</v>
      </c>
      <c r="C1823" s="2" t="s">
        <v>6</v>
      </c>
      <c r="D1823" s="3">
        <v>1910229196.24</v>
      </c>
      <c r="E1823" t="str">
        <f t="shared" si="239"/>
        <v>Enphase</v>
      </c>
      <c r="F1823" t="str">
        <f t="shared" si="239"/>
        <v>Energy</v>
      </c>
      <c r="G1823" t="str">
        <f t="shared" si="239"/>
        <v>Inc</v>
      </c>
      <c r="H1823" t="str">
        <f t="shared" si="239"/>
        <v/>
      </c>
      <c r="I1823" t="str">
        <f t="shared" si="239"/>
        <v/>
      </c>
      <c r="J1823" t="str">
        <f t="shared" si="240"/>
        <v/>
      </c>
      <c r="K1823" t="str">
        <f t="shared" si="233"/>
        <v>Enphase</v>
      </c>
      <c r="L1823" t="str">
        <f t="shared" si="234"/>
        <v>Enphase Energy</v>
      </c>
      <c r="M1823" t="str">
        <f t="shared" si="235"/>
        <v>Enphase Energy Inc</v>
      </c>
      <c r="N1823" t="str">
        <f t="shared" si="236"/>
        <v/>
      </c>
      <c r="O1823" t="str">
        <f t="shared" si="237"/>
        <v/>
      </c>
      <c r="P1823" t="str">
        <f t="shared" si="238"/>
        <v/>
      </c>
    </row>
    <row r="1824" spans="1:16" collapsed="1" x14ac:dyDescent="0.25">
      <c r="A1824" s="2" t="s">
        <v>3649</v>
      </c>
      <c r="B1824" s="2" t="s">
        <v>3650</v>
      </c>
      <c r="C1824" s="2" t="s">
        <v>6</v>
      </c>
      <c r="D1824" s="3">
        <v>1909929491.8900001</v>
      </c>
      <c r="E1824" t="str">
        <f t="shared" si="239"/>
        <v>Capitol</v>
      </c>
      <c r="F1824" t="str">
        <f t="shared" si="239"/>
        <v>Federal</v>
      </c>
      <c r="G1824" t="str">
        <f t="shared" si="239"/>
        <v>Financial</v>
      </c>
      <c r="H1824" t="str">
        <f t="shared" si="239"/>
        <v>Inc</v>
      </c>
      <c r="I1824" t="str">
        <f t="shared" si="239"/>
        <v/>
      </c>
      <c r="J1824" t="str">
        <f t="shared" si="240"/>
        <v/>
      </c>
      <c r="K1824" t="str">
        <f t="shared" si="233"/>
        <v>Capitol</v>
      </c>
      <c r="L1824" t="str">
        <f t="shared" si="234"/>
        <v>Capitol Federal</v>
      </c>
      <c r="M1824" t="str">
        <f t="shared" si="235"/>
        <v>Capitol Federal Financial</v>
      </c>
      <c r="N1824" t="str">
        <f t="shared" si="236"/>
        <v>Capitol Federal Financial Inc</v>
      </c>
      <c r="O1824" t="str">
        <f t="shared" si="237"/>
        <v/>
      </c>
      <c r="P1824" t="str">
        <f t="shared" si="238"/>
        <v/>
      </c>
    </row>
    <row r="1825" spans="1:16" collapsed="1" x14ac:dyDescent="0.25">
      <c r="A1825" s="2" t="s">
        <v>3651</v>
      </c>
      <c r="B1825" s="2" t="s">
        <v>3652</v>
      </c>
      <c r="C1825" s="2" t="s">
        <v>6</v>
      </c>
      <c r="D1825" s="3">
        <v>1908338655.96</v>
      </c>
      <c r="E1825" t="str">
        <f t="shared" si="239"/>
        <v>Clear</v>
      </c>
      <c r="F1825" t="str">
        <f t="shared" si="239"/>
        <v>Channel</v>
      </c>
      <c r="G1825" t="str">
        <f t="shared" si="239"/>
        <v>Outdoor</v>
      </c>
      <c r="H1825" t="str">
        <f t="shared" si="239"/>
        <v>Holdings</v>
      </c>
      <c r="I1825" t="str">
        <f t="shared" si="239"/>
        <v>Inc</v>
      </c>
      <c r="J1825" t="str">
        <f t="shared" si="240"/>
        <v/>
      </c>
      <c r="K1825" t="str">
        <f t="shared" si="233"/>
        <v>Clear</v>
      </c>
      <c r="L1825" t="str">
        <f t="shared" si="234"/>
        <v>Clear Channel</v>
      </c>
      <c r="M1825" t="str">
        <f t="shared" si="235"/>
        <v>Clear Channel Outdoor</v>
      </c>
      <c r="N1825" t="str">
        <f t="shared" si="236"/>
        <v>Clear Channel Outdoor Holdings</v>
      </c>
      <c r="O1825" t="str">
        <f t="shared" si="237"/>
        <v>Clear Channel Outdoor Holdings Inc</v>
      </c>
      <c r="P1825" t="str">
        <f t="shared" si="238"/>
        <v/>
      </c>
    </row>
    <row r="1826" spans="1:16" collapsed="1" x14ac:dyDescent="0.25">
      <c r="A1826" s="2" t="s">
        <v>3653</v>
      </c>
      <c r="B1826" s="2" t="s">
        <v>3654</v>
      </c>
      <c r="C1826" s="2" t="s">
        <v>6</v>
      </c>
      <c r="D1826" s="3">
        <v>1908007221.5599999</v>
      </c>
      <c r="E1826" t="str">
        <f t="shared" si="239"/>
        <v>Eagle</v>
      </c>
      <c r="F1826" t="str">
        <f t="shared" si="239"/>
        <v>Bancorp</v>
      </c>
      <c r="G1826" t="str">
        <f t="shared" si="239"/>
        <v>Inc</v>
      </c>
      <c r="H1826" t="str">
        <f t="shared" si="239"/>
        <v/>
      </c>
      <c r="I1826" t="str">
        <f t="shared" si="239"/>
        <v/>
      </c>
      <c r="J1826" t="str">
        <f t="shared" si="240"/>
        <v/>
      </c>
      <c r="K1826" t="str">
        <f t="shared" si="233"/>
        <v>Eagle</v>
      </c>
      <c r="L1826" t="str">
        <f t="shared" si="234"/>
        <v>Eagle Bancorp</v>
      </c>
      <c r="M1826" t="str">
        <f t="shared" si="235"/>
        <v>Eagle Bancorp Inc</v>
      </c>
      <c r="N1826" t="str">
        <f t="shared" si="236"/>
        <v/>
      </c>
      <c r="O1826" t="str">
        <f t="shared" si="237"/>
        <v/>
      </c>
      <c r="P1826" t="str">
        <f t="shared" si="238"/>
        <v/>
      </c>
    </row>
    <row r="1827" spans="1:16" collapsed="1" x14ac:dyDescent="0.25">
      <c r="A1827" s="2" t="s">
        <v>3655</v>
      </c>
      <c r="B1827" s="2" t="s">
        <v>3656</v>
      </c>
      <c r="C1827" s="2" t="s">
        <v>6</v>
      </c>
      <c r="D1827" s="3">
        <v>1906565495.4200001</v>
      </c>
      <c r="E1827" t="str">
        <f t="shared" si="239"/>
        <v>Senior</v>
      </c>
      <c r="F1827" t="str">
        <f t="shared" si="239"/>
        <v>Housing</v>
      </c>
      <c r="G1827" t="str">
        <f t="shared" si="239"/>
        <v>Properties</v>
      </c>
      <c r="H1827" t="str">
        <f t="shared" si="239"/>
        <v>Trust</v>
      </c>
      <c r="I1827" t="str">
        <f t="shared" si="239"/>
        <v/>
      </c>
      <c r="J1827" t="str">
        <f t="shared" si="240"/>
        <v/>
      </c>
      <c r="K1827" t="str">
        <f t="shared" si="233"/>
        <v>Senior</v>
      </c>
      <c r="L1827" t="str">
        <f t="shared" si="234"/>
        <v>Senior Housing</v>
      </c>
      <c r="M1827" t="str">
        <f t="shared" si="235"/>
        <v>Senior Housing Properties</v>
      </c>
      <c r="N1827" t="str">
        <f t="shared" si="236"/>
        <v>Senior Housing Properties Trust</v>
      </c>
      <c r="O1827" t="str">
        <f t="shared" si="237"/>
        <v/>
      </c>
      <c r="P1827" t="str">
        <f t="shared" si="238"/>
        <v/>
      </c>
    </row>
    <row r="1828" spans="1:16" collapsed="1" x14ac:dyDescent="0.25">
      <c r="A1828" s="2" t="s">
        <v>3657</v>
      </c>
      <c r="B1828" s="2" t="s">
        <v>3658</v>
      </c>
      <c r="C1828" s="2" t="s">
        <v>6</v>
      </c>
      <c r="D1828" s="3">
        <v>1904963313.72</v>
      </c>
      <c r="E1828" t="str">
        <f t="shared" si="239"/>
        <v>Cubic</v>
      </c>
      <c r="F1828" t="str">
        <f t="shared" si="239"/>
        <v>Corp</v>
      </c>
      <c r="G1828" t="str">
        <f t="shared" si="239"/>
        <v/>
      </c>
      <c r="H1828" t="str">
        <f t="shared" si="239"/>
        <v/>
      </c>
      <c r="I1828" t="str">
        <f t="shared" si="239"/>
        <v/>
      </c>
      <c r="J1828" t="str">
        <f t="shared" si="240"/>
        <v/>
      </c>
      <c r="K1828" t="str">
        <f t="shared" si="233"/>
        <v>Cubic</v>
      </c>
      <c r="L1828" t="str">
        <f t="shared" si="234"/>
        <v>Cubic Corp</v>
      </c>
      <c r="M1828" t="str">
        <f t="shared" si="235"/>
        <v/>
      </c>
      <c r="N1828" t="str">
        <f t="shared" si="236"/>
        <v/>
      </c>
      <c r="O1828" t="str">
        <f t="shared" si="237"/>
        <v/>
      </c>
      <c r="P1828" t="str">
        <f t="shared" si="238"/>
        <v/>
      </c>
    </row>
    <row r="1829" spans="1:16" collapsed="1" x14ac:dyDescent="0.25">
      <c r="A1829" s="2" t="s">
        <v>3659</v>
      </c>
      <c r="B1829" s="2" t="s">
        <v>3660</v>
      </c>
      <c r="C1829" s="2" t="s">
        <v>6</v>
      </c>
      <c r="D1829" s="3">
        <v>1903267671.3599999</v>
      </c>
      <c r="E1829" t="str">
        <f t="shared" si="239"/>
        <v>Pacific</v>
      </c>
      <c r="F1829" t="str">
        <f t="shared" si="239"/>
        <v>Premier</v>
      </c>
      <c r="G1829" t="str">
        <f t="shared" si="239"/>
        <v>Bancorp</v>
      </c>
      <c r="H1829" t="str">
        <f t="shared" si="239"/>
        <v>Inc</v>
      </c>
      <c r="I1829" t="str">
        <f t="shared" si="239"/>
        <v/>
      </c>
      <c r="J1829" t="str">
        <f t="shared" si="240"/>
        <v/>
      </c>
      <c r="K1829" t="str">
        <f t="shared" si="233"/>
        <v>Pacific</v>
      </c>
      <c r="L1829" t="str">
        <f t="shared" si="234"/>
        <v>Pacific Premier</v>
      </c>
      <c r="M1829" t="str">
        <f t="shared" si="235"/>
        <v>Pacific Premier Bancorp</v>
      </c>
      <c r="N1829" t="str">
        <f t="shared" si="236"/>
        <v>Pacific Premier Bancorp Inc</v>
      </c>
      <c r="O1829" t="str">
        <f t="shared" si="237"/>
        <v/>
      </c>
      <c r="P1829" t="str">
        <f t="shared" si="238"/>
        <v/>
      </c>
    </row>
    <row r="1830" spans="1:16" collapsed="1" x14ac:dyDescent="0.25">
      <c r="A1830" s="2" t="s">
        <v>3661</v>
      </c>
      <c r="B1830" s="2" t="s">
        <v>3662</v>
      </c>
      <c r="C1830" s="2" t="s">
        <v>6</v>
      </c>
      <c r="D1830" s="3">
        <v>1902070339.4400001</v>
      </c>
      <c r="E1830" t="str">
        <f t="shared" si="239"/>
        <v>Conduent</v>
      </c>
      <c r="F1830" t="str">
        <f t="shared" si="239"/>
        <v>Inc</v>
      </c>
      <c r="G1830" t="str">
        <f t="shared" si="239"/>
        <v/>
      </c>
      <c r="H1830" t="str">
        <f t="shared" si="239"/>
        <v/>
      </c>
      <c r="I1830" t="str">
        <f t="shared" si="239"/>
        <v/>
      </c>
      <c r="J1830" t="str">
        <f t="shared" si="240"/>
        <v/>
      </c>
      <c r="K1830" t="str">
        <f t="shared" si="233"/>
        <v>Conduent</v>
      </c>
      <c r="L1830" t="str">
        <f t="shared" si="234"/>
        <v>Conduent Inc</v>
      </c>
      <c r="M1830" t="str">
        <f t="shared" si="235"/>
        <v/>
      </c>
      <c r="N1830" t="str">
        <f t="shared" si="236"/>
        <v/>
      </c>
      <c r="O1830" t="str">
        <f t="shared" si="237"/>
        <v/>
      </c>
      <c r="P1830" t="str">
        <f t="shared" si="238"/>
        <v/>
      </c>
    </row>
    <row r="1831" spans="1:16" collapsed="1" x14ac:dyDescent="0.25">
      <c r="A1831" s="2" t="s">
        <v>3663</v>
      </c>
      <c r="B1831" s="2" t="s">
        <v>3664</v>
      </c>
      <c r="C1831" s="2" t="s">
        <v>6</v>
      </c>
      <c r="D1831" s="3">
        <v>1899816198</v>
      </c>
      <c r="E1831" t="str">
        <f t="shared" si="239"/>
        <v>Kinsale</v>
      </c>
      <c r="F1831" t="str">
        <f t="shared" si="239"/>
        <v>Capital</v>
      </c>
      <c r="G1831" t="str">
        <f t="shared" si="239"/>
        <v>Group</v>
      </c>
      <c r="H1831" t="str">
        <f t="shared" si="239"/>
        <v>Inc</v>
      </c>
      <c r="I1831" t="str">
        <f t="shared" si="239"/>
        <v/>
      </c>
      <c r="J1831" t="str">
        <f t="shared" si="240"/>
        <v/>
      </c>
      <c r="K1831" t="str">
        <f t="shared" si="233"/>
        <v>Kinsale</v>
      </c>
      <c r="L1831" t="str">
        <f t="shared" si="234"/>
        <v>Kinsale Capital</v>
      </c>
      <c r="M1831" t="str">
        <f t="shared" si="235"/>
        <v>Kinsale Capital Group</v>
      </c>
      <c r="N1831" t="str">
        <f t="shared" si="236"/>
        <v>Kinsale Capital Group Inc</v>
      </c>
      <c r="O1831" t="str">
        <f t="shared" si="237"/>
        <v/>
      </c>
      <c r="P1831" t="str">
        <f t="shared" si="238"/>
        <v/>
      </c>
    </row>
    <row r="1832" spans="1:16" collapsed="1" x14ac:dyDescent="0.25">
      <c r="A1832" s="2" t="s">
        <v>3665</v>
      </c>
      <c r="B1832" s="2" t="s">
        <v>3666</v>
      </c>
      <c r="C1832" s="2" t="s">
        <v>6</v>
      </c>
      <c r="D1832" s="3">
        <v>1897980350.9100001</v>
      </c>
      <c r="E1832" t="str">
        <f t="shared" si="239"/>
        <v>Simply</v>
      </c>
      <c r="F1832" t="str">
        <f t="shared" si="239"/>
        <v>Good</v>
      </c>
      <c r="G1832" t="str">
        <f t="shared" si="239"/>
        <v>Foods</v>
      </c>
      <c r="H1832" t="str">
        <f t="shared" si="239"/>
        <v>Co</v>
      </c>
      <c r="I1832" t="str">
        <f t="shared" si="239"/>
        <v/>
      </c>
      <c r="J1832" t="str">
        <f t="shared" si="240"/>
        <v/>
      </c>
      <c r="K1832" t="str">
        <f t="shared" si="233"/>
        <v>Simply</v>
      </c>
      <c r="L1832" t="str">
        <f t="shared" si="234"/>
        <v>Simply Good</v>
      </c>
      <c r="M1832" t="str">
        <f t="shared" si="235"/>
        <v>Simply Good Foods</v>
      </c>
      <c r="N1832" t="str">
        <f t="shared" si="236"/>
        <v>Simply Good Foods Co</v>
      </c>
      <c r="O1832" t="str">
        <f t="shared" si="237"/>
        <v/>
      </c>
      <c r="P1832" t="str">
        <f t="shared" si="238"/>
        <v/>
      </c>
    </row>
    <row r="1833" spans="1:16" collapsed="1" x14ac:dyDescent="0.25">
      <c r="A1833" s="2" t="s">
        <v>3667</v>
      </c>
      <c r="B1833" s="2" t="s">
        <v>3668</v>
      </c>
      <c r="C1833" s="2" t="s">
        <v>6</v>
      </c>
      <c r="D1833" s="3">
        <v>1896172767.1800001</v>
      </c>
      <c r="E1833" t="str">
        <f t="shared" si="239"/>
        <v>Meritor</v>
      </c>
      <c r="F1833" t="str">
        <f t="shared" si="239"/>
        <v>Inc</v>
      </c>
      <c r="G1833" t="str">
        <f t="shared" si="239"/>
        <v/>
      </c>
      <c r="H1833" t="str">
        <f t="shared" si="239"/>
        <v/>
      </c>
      <c r="I1833" t="str">
        <f t="shared" si="239"/>
        <v/>
      </c>
      <c r="J1833" t="str">
        <f t="shared" si="240"/>
        <v/>
      </c>
      <c r="K1833" t="str">
        <f t="shared" si="233"/>
        <v>Meritor</v>
      </c>
      <c r="L1833" t="str">
        <f t="shared" si="234"/>
        <v>Meritor Inc</v>
      </c>
      <c r="M1833" t="str">
        <f t="shared" si="235"/>
        <v/>
      </c>
      <c r="N1833" t="str">
        <f t="shared" si="236"/>
        <v/>
      </c>
      <c r="O1833" t="str">
        <f t="shared" si="237"/>
        <v/>
      </c>
      <c r="P1833" t="str">
        <f t="shared" si="238"/>
        <v/>
      </c>
    </row>
    <row r="1834" spans="1:16" collapsed="1" x14ac:dyDescent="0.25">
      <c r="A1834" s="2" t="s">
        <v>3669</v>
      </c>
      <c r="B1834" s="2" t="s">
        <v>3670</v>
      </c>
      <c r="C1834" s="2" t="s">
        <v>6</v>
      </c>
      <c r="D1834" s="3">
        <v>1895882382.5799999</v>
      </c>
      <c r="E1834" t="str">
        <f t="shared" si="239"/>
        <v>Genomic</v>
      </c>
      <c r="F1834" t="str">
        <f t="shared" si="239"/>
        <v>Health</v>
      </c>
      <c r="G1834" t="str">
        <f t="shared" si="239"/>
        <v>Inc</v>
      </c>
      <c r="H1834" t="str">
        <f t="shared" si="239"/>
        <v/>
      </c>
      <c r="I1834" t="str">
        <f t="shared" si="239"/>
        <v/>
      </c>
      <c r="J1834" t="str">
        <f t="shared" si="240"/>
        <v/>
      </c>
      <c r="K1834" t="str">
        <f t="shared" si="233"/>
        <v>Genomic</v>
      </c>
      <c r="L1834" t="str">
        <f t="shared" si="234"/>
        <v>Genomic Health</v>
      </c>
      <c r="M1834" t="str">
        <f t="shared" si="235"/>
        <v>Genomic Health Inc</v>
      </c>
      <c r="N1834" t="str">
        <f t="shared" si="236"/>
        <v/>
      </c>
      <c r="O1834" t="str">
        <f t="shared" si="237"/>
        <v/>
      </c>
      <c r="P1834" t="str">
        <f t="shared" si="238"/>
        <v/>
      </c>
    </row>
    <row r="1835" spans="1:16" collapsed="1" x14ac:dyDescent="0.25">
      <c r="A1835" s="2" t="s">
        <v>3671</v>
      </c>
      <c r="B1835" s="2" t="s">
        <v>3672</v>
      </c>
      <c r="C1835" s="2" t="s">
        <v>6</v>
      </c>
      <c r="D1835" s="3">
        <v>1895046367.54</v>
      </c>
      <c r="E1835" t="str">
        <f t="shared" si="239"/>
        <v>Sunrun</v>
      </c>
      <c r="F1835" t="str">
        <f t="shared" si="239"/>
        <v>Inc</v>
      </c>
      <c r="G1835" t="str">
        <f t="shared" si="239"/>
        <v/>
      </c>
      <c r="H1835" t="str">
        <f t="shared" si="239"/>
        <v/>
      </c>
      <c r="I1835" t="str">
        <f t="shared" si="239"/>
        <v/>
      </c>
      <c r="J1835" t="str">
        <f t="shared" si="240"/>
        <v/>
      </c>
      <c r="K1835" t="str">
        <f t="shared" si="233"/>
        <v>Sunrun</v>
      </c>
      <c r="L1835" t="str">
        <f t="shared" si="234"/>
        <v>Sunrun Inc</v>
      </c>
      <c r="M1835" t="str">
        <f t="shared" si="235"/>
        <v/>
      </c>
      <c r="N1835" t="str">
        <f t="shared" si="236"/>
        <v/>
      </c>
      <c r="O1835" t="str">
        <f t="shared" si="237"/>
        <v/>
      </c>
      <c r="P1835" t="str">
        <f t="shared" si="238"/>
        <v/>
      </c>
    </row>
    <row r="1836" spans="1:16" collapsed="1" x14ac:dyDescent="0.25">
      <c r="A1836" s="2" t="s">
        <v>3673</v>
      </c>
      <c r="B1836" s="2" t="s">
        <v>3674</v>
      </c>
      <c r="C1836" s="2" t="s">
        <v>6</v>
      </c>
      <c r="D1836" s="3">
        <v>1893114973.72</v>
      </c>
      <c r="E1836" t="str">
        <f t="shared" si="239"/>
        <v>Nuveen</v>
      </c>
      <c r="F1836" t="str">
        <f t="shared" si="239"/>
        <v>Preferred</v>
      </c>
      <c r="G1836" t="str">
        <f t="shared" si="239"/>
        <v>&amp;</v>
      </c>
      <c r="H1836" t="str">
        <f t="shared" si="239"/>
        <v>Income</v>
      </c>
      <c r="I1836" t="str">
        <f t="shared" si="239"/>
        <v>Securities</v>
      </c>
      <c r="J1836" t="str">
        <f t="shared" si="240"/>
        <v>Fund</v>
      </c>
      <c r="K1836" t="str">
        <f t="shared" si="233"/>
        <v>Nuveen</v>
      </c>
      <c r="L1836" t="str">
        <f t="shared" si="234"/>
        <v>Nuveen Preferred</v>
      </c>
      <c r="M1836" t="str">
        <f t="shared" si="235"/>
        <v>Nuveen Preferred &amp;</v>
      </c>
      <c r="N1836" t="str">
        <f t="shared" si="236"/>
        <v>Nuveen Preferred &amp; Income</v>
      </c>
      <c r="O1836" t="str">
        <f t="shared" si="237"/>
        <v>Nuveen Preferred &amp; Income Securities</v>
      </c>
      <c r="P1836" t="str">
        <f t="shared" si="238"/>
        <v>Nuveen Preferred &amp; Income Securities Fund</v>
      </c>
    </row>
    <row r="1837" spans="1:16" collapsed="1" x14ac:dyDescent="0.25">
      <c r="A1837" s="2" t="s">
        <v>3675</v>
      </c>
      <c r="B1837" s="2" t="s">
        <v>3676</v>
      </c>
      <c r="C1837" s="2" t="s">
        <v>6</v>
      </c>
      <c r="D1837" s="3">
        <v>1891408629.22</v>
      </c>
      <c r="E1837" t="str">
        <f t="shared" si="239"/>
        <v>Kbw</v>
      </c>
      <c r="F1837" t="str">
        <f t="shared" si="239"/>
        <v>Bank</v>
      </c>
      <c r="G1837" t="str">
        <f t="shared" si="239"/>
        <v>Etf</v>
      </c>
      <c r="H1837" t="str">
        <f t="shared" si="239"/>
        <v/>
      </c>
      <c r="I1837" t="str">
        <f t="shared" si="239"/>
        <v/>
      </c>
      <c r="J1837" t="str">
        <f t="shared" si="240"/>
        <v/>
      </c>
      <c r="K1837" t="str">
        <f t="shared" si="233"/>
        <v>Kbw</v>
      </c>
      <c r="L1837" t="str">
        <f t="shared" si="234"/>
        <v>Kbw Bank</v>
      </c>
      <c r="M1837" t="str">
        <f t="shared" si="235"/>
        <v>Kbw Bank Etf</v>
      </c>
      <c r="N1837" t="str">
        <f t="shared" si="236"/>
        <v/>
      </c>
      <c r="O1837" t="str">
        <f t="shared" si="237"/>
        <v/>
      </c>
      <c r="P1837" t="str">
        <f t="shared" si="238"/>
        <v/>
      </c>
    </row>
    <row r="1838" spans="1:16" collapsed="1" x14ac:dyDescent="0.25">
      <c r="A1838" s="2" t="s">
        <v>3677</v>
      </c>
      <c r="B1838" s="2" t="s">
        <v>3678</v>
      </c>
      <c r="C1838" s="2" t="s">
        <v>6</v>
      </c>
      <c r="D1838" s="3">
        <v>1890942929.6400001</v>
      </c>
      <c r="E1838" t="str">
        <f t="shared" si="239"/>
        <v>Hilltop</v>
      </c>
      <c r="F1838" t="str">
        <f t="shared" si="239"/>
        <v>Holdings</v>
      </c>
      <c r="G1838" t="str">
        <f t="shared" si="239"/>
        <v>Inc</v>
      </c>
      <c r="H1838" t="str">
        <f t="shared" si="239"/>
        <v/>
      </c>
      <c r="I1838" t="str">
        <f t="shared" si="239"/>
        <v/>
      </c>
      <c r="J1838" t="str">
        <f t="shared" si="240"/>
        <v/>
      </c>
      <c r="K1838" t="str">
        <f t="shared" si="233"/>
        <v>Hilltop</v>
      </c>
      <c r="L1838" t="str">
        <f t="shared" si="234"/>
        <v>Hilltop Holdings</v>
      </c>
      <c r="M1838" t="str">
        <f t="shared" si="235"/>
        <v>Hilltop Holdings Inc</v>
      </c>
      <c r="N1838" t="str">
        <f t="shared" si="236"/>
        <v/>
      </c>
      <c r="O1838" t="str">
        <f t="shared" si="237"/>
        <v/>
      </c>
      <c r="P1838" t="str">
        <f t="shared" si="238"/>
        <v/>
      </c>
    </row>
    <row r="1839" spans="1:16" collapsed="1" x14ac:dyDescent="0.25">
      <c r="A1839" s="2" t="s">
        <v>3679</v>
      </c>
      <c r="B1839" s="2" t="s">
        <v>3680</v>
      </c>
      <c r="C1839" s="2" t="s">
        <v>6</v>
      </c>
      <c r="D1839" s="3">
        <v>1889790574.0699999</v>
      </c>
      <c r="E1839" t="str">
        <f t="shared" si="239"/>
        <v>Great</v>
      </c>
      <c r="F1839" t="str">
        <f t="shared" si="239"/>
        <v>Western</v>
      </c>
      <c r="G1839" t="str">
        <f t="shared" si="239"/>
        <v>Bancorp</v>
      </c>
      <c r="H1839" t="str">
        <f t="shared" si="239"/>
        <v>Inc</v>
      </c>
      <c r="I1839" t="str">
        <f t="shared" si="239"/>
        <v/>
      </c>
      <c r="J1839" t="str">
        <f t="shared" si="240"/>
        <v/>
      </c>
      <c r="K1839" t="str">
        <f t="shared" si="233"/>
        <v>Great</v>
      </c>
      <c r="L1839" t="str">
        <f t="shared" si="234"/>
        <v>Great Western</v>
      </c>
      <c r="M1839" t="str">
        <f t="shared" si="235"/>
        <v>Great Western Bancorp</v>
      </c>
      <c r="N1839" t="str">
        <f t="shared" si="236"/>
        <v>Great Western Bancorp Inc</v>
      </c>
      <c r="O1839" t="str">
        <f t="shared" si="237"/>
        <v/>
      </c>
      <c r="P1839" t="str">
        <f t="shared" si="238"/>
        <v/>
      </c>
    </row>
    <row r="1840" spans="1:16" collapsed="1" x14ac:dyDescent="0.25">
      <c r="A1840" s="2" t="s">
        <v>3681</v>
      </c>
      <c r="B1840" s="2" t="s">
        <v>3682</v>
      </c>
      <c r="C1840" s="2" t="s">
        <v>6</v>
      </c>
      <c r="D1840" s="3">
        <v>1882054085.28</v>
      </c>
      <c r="E1840" t="str">
        <f t="shared" si="239"/>
        <v>SPS</v>
      </c>
      <c r="F1840" t="str">
        <f t="shared" si="239"/>
        <v>Commerce</v>
      </c>
      <c r="G1840" t="str">
        <f t="shared" si="239"/>
        <v>Inc</v>
      </c>
      <c r="H1840" t="str">
        <f t="shared" si="239"/>
        <v/>
      </c>
      <c r="I1840" t="str">
        <f t="shared" si="239"/>
        <v/>
      </c>
      <c r="J1840" t="str">
        <f t="shared" si="240"/>
        <v/>
      </c>
      <c r="K1840" t="str">
        <f t="shared" si="233"/>
        <v>SPS</v>
      </c>
      <c r="L1840" t="str">
        <f t="shared" si="234"/>
        <v>SPS Commerce</v>
      </c>
      <c r="M1840" t="str">
        <f t="shared" si="235"/>
        <v>SPS Commerce Inc</v>
      </c>
      <c r="N1840" t="str">
        <f t="shared" si="236"/>
        <v/>
      </c>
      <c r="O1840" t="str">
        <f t="shared" si="237"/>
        <v/>
      </c>
      <c r="P1840" t="str">
        <f t="shared" si="238"/>
        <v/>
      </c>
    </row>
    <row r="1841" spans="1:16" collapsed="1" x14ac:dyDescent="0.25">
      <c r="A1841" s="2" t="s">
        <v>3683</v>
      </c>
      <c r="B1841" s="2" t="s">
        <v>3684</v>
      </c>
      <c r="C1841" s="2" t="s">
        <v>6</v>
      </c>
      <c r="D1841" s="3">
        <v>1881932209</v>
      </c>
      <c r="E1841" t="str">
        <f t="shared" si="239"/>
        <v>AnaptysBio</v>
      </c>
      <c r="F1841" t="str">
        <f t="shared" si="239"/>
        <v>Inc</v>
      </c>
      <c r="G1841" t="str">
        <f t="shared" si="239"/>
        <v/>
      </c>
      <c r="H1841" t="str">
        <f t="shared" si="239"/>
        <v/>
      </c>
      <c r="I1841" t="str">
        <f t="shared" si="239"/>
        <v/>
      </c>
      <c r="J1841" t="str">
        <f t="shared" si="240"/>
        <v/>
      </c>
      <c r="K1841" t="str">
        <f t="shared" si="233"/>
        <v>AnaptysBio</v>
      </c>
      <c r="L1841" t="str">
        <f t="shared" si="234"/>
        <v>AnaptysBio Inc</v>
      </c>
      <c r="M1841" t="str">
        <f t="shared" si="235"/>
        <v/>
      </c>
      <c r="N1841" t="str">
        <f t="shared" si="236"/>
        <v/>
      </c>
      <c r="O1841" t="str">
        <f t="shared" si="237"/>
        <v/>
      </c>
      <c r="P1841" t="str">
        <f t="shared" si="238"/>
        <v/>
      </c>
    </row>
    <row r="1842" spans="1:16" collapsed="1" x14ac:dyDescent="0.25">
      <c r="A1842" s="2" t="s">
        <v>3685</v>
      </c>
      <c r="B1842" s="2" t="s">
        <v>3686</v>
      </c>
      <c r="C1842" s="2" t="s">
        <v>6</v>
      </c>
      <c r="D1842" s="3">
        <v>1881442860.21</v>
      </c>
      <c r="E1842" t="str">
        <f t="shared" si="239"/>
        <v>Compass</v>
      </c>
      <c r="F1842" t="str">
        <f t="shared" si="239"/>
        <v>Minerals</v>
      </c>
      <c r="G1842" t="str">
        <f t="shared" si="239"/>
        <v>International</v>
      </c>
      <c r="H1842" t="str">
        <f t="shared" si="239"/>
        <v>Inc</v>
      </c>
      <c r="I1842" t="str">
        <f t="shared" si="239"/>
        <v/>
      </c>
      <c r="J1842" t="str">
        <f t="shared" si="240"/>
        <v/>
      </c>
      <c r="K1842" t="str">
        <f t="shared" si="233"/>
        <v>Compass</v>
      </c>
      <c r="L1842" t="str">
        <f t="shared" si="234"/>
        <v>Compass Minerals</v>
      </c>
      <c r="M1842" t="str">
        <f t="shared" si="235"/>
        <v>Compass Minerals International</v>
      </c>
      <c r="N1842" t="str">
        <f t="shared" si="236"/>
        <v>Compass Minerals International Inc</v>
      </c>
      <c r="O1842" t="str">
        <f t="shared" si="237"/>
        <v/>
      </c>
      <c r="P1842" t="str">
        <f t="shared" si="238"/>
        <v/>
      </c>
    </row>
    <row r="1843" spans="1:16" collapsed="1" x14ac:dyDescent="0.25">
      <c r="A1843" s="2" t="s">
        <v>3687</v>
      </c>
      <c r="B1843" s="2" t="s">
        <v>3688</v>
      </c>
      <c r="C1843" s="2" t="s">
        <v>6</v>
      </c>
      <c r="D1843" s="3">
        <v>1880200172.5799999</v>
      </c>
      <c r="E1843" t="str">
        <f t="shared" si="239"/>
        <v>Greif</v>
      </c>
      <c r="F1843" t="str">
        <f t="shared" si="239"/>
        <v>Inc</v>
      </c>
      <c r="G1843" t="str">
        <f t="shared" si="239"/>
        <v/>
      </c>
      <c r="H1843" t="str">
        <f t="shared" si="239"/>
        <v/>
      </c>
      <c r="I1843" t="str">
        <f t="shared" si="239"/>
        <v/>
      </c>
      <c r="J1843" t="str">
        <f t="shared" si="240"/>
        <v/>
      </c>
      <c r="K1843" t="str">
        <f t="shared" si="233"/>
        <v>Greif</v>
      </c>
      <c r="L1843" t="str">
        <f t="shared" si="234"/>
        <v>Greif Inc</v>
      </c>
      <c r="M1843" t="str">
        <f t="shared" si="235"/>
        <v/>
      </c>
      <c r="N1843" t="str">
        <f t="shared" si="236"/>
        <v/>
      </c>
      <c r="O1843" t="str">
        <f t="shared" si="237"/>
        <v/>
      </c>
      <c r="P1843" t="str">
        <f t="shared" si="238"/>
        <v/>
      </c>
    </row>
    <row r="1844" spans="1:16" collapsed="1" x14ac:dyDescent="0.25">
      <c r="A1844" s="2" t="s">
        <v>3689</v>
      </c>
      <c r="B1844" s="2" t="s">
        <v>3690</v>
      </c>
      <c r="C1844" s="2" t="s">
        <v>6</v>
      </c>
      <c r="D1844" s="3">
        <v>1879812000</v>
      </c>
      <c r="E1844" t="str">
        <f t="shared" si="239"/>
        <v>Vanguard</v>
      </c>
      <c r="F1844" t="str">
        <f t="shared" si="239"/>
        <v>Mega</v>
      </c>
      <c r="G1844" t="str">
        <f t="shared" si="239"/>
        <v>Cap</v>
      </c>
      <c r="H1844" t="str">
        <f t="shared" si="239"/>
        <v>Index</v>
      </c>
      <c r="I1844" t="str">
        <f t="shared" si="239"/>
        <v>Fund</v>
      </c>
      <c r="J1844" t="str">
        <f t="shared" si="240"/>
        <v/>
      </c>
      <c r="K1844" t="str">
        <f t="shared" si="233"/>
        <v>Vanguard</v>
      </c>
      <c r="L1844" t="str">
        <f t="shared" si="234"/>
        <v>Vanguard Mega</v>
      </c>
      <c r="M1844" t="str">
        <f t="shared" si="235"/>
        <v>Vanguard Mega Cap</v>
      </c>
      <c r="N1844" t="str">
        <f t="shared" si="236"/>
        <v>Vanguard Mega Cap Index</v>
      </c>
      <c r="O1844" t="str">
        <f t="shared" si="237"/>
        <v>Vanguard Mega Cap Index Fund</v>
      </c>
      <c r="P1844" t="str">
        <f t="shared" si="238"/>
        <v/>
      </c>
    </row>
    <row r="1845" spans="1:16" collapsed="1" x14ac:dyDescent="0.25">
      <c r="A1845" s="2" t="s">
        <v>3691</v>
      </c>
      <c r="B1845" s="2" t="s">
        <v>3692</v>
      </c>
      <c r="C1845" s="2" t="s">
        <v>6</v>
      </c>
      <c r="D1845" s="3">
        <v>1871153939.27</v>
      </c>
      <c r="E1845" t="str">
        <f t="shared" si="239"/>
        <v>Tellurian</v>
      </c>
      <c r="F1845" t="str">
        <f t="shared" si="239"/>
        <v>Inc</v>
      </c>
      <c r="G1845" t="str">
        <f t="shared" si="239"/>
        <v/>
      </c>
      <c r="H1845" t="str">
        <f t="shared" si="239"/>
        <v/>
      </c>
      <c r="I1845" t="str">
        <f t="shared" si="239"/>
        <v/>
      </c>
      <c r="J1845" t="str">
        <f t="shared" si="240"/>
        <v/>
      </c>
      <c r="K1845" t="str">
        <f t="shared" si="233"/>
        <v>Tellurian</v>
      </c>
      <c r="L1845" t="str">
        <f t="shared" si="234"/>
        <v>Tellurian Inc</v>
      </c>
      <c r="M1845" t="str">
        <f t="shared" si="235"/>
        <v/>
      </c>
      <c r="N1845" t="str">
        <f t="shared" si="236"/>
        <v/>
      </c>
      <c r="O1845" t="str">
        <f t="shared" si="237"/>
        <v/>
      </c>
      <c r="P1845" t="str">
        <f t="shared" si="238"/>
        <v/>
      </c>
    </row>
    <row r="1846" spans="1:16" collapsed="1" x14ac:dyDescent="0.25">
      <c r="A1846" s="2" t="s">
        <v>3693</v>
      </c>
      <c r="B1846" s="2" t="s">
        <v>3694</v>
      </c>
      <c r="C1846" s="2" t="s">
        <v>6</v>
      </c>
      <c r="D1846" s="3">
        <v>1870544867.4575</v>
      </c>
      <c r="E1846" t="str">
        <f t="shared" si="239"/>
        <v>Federal</v>
      </c>
      <c r="F1846" t="str">
        <f t="shared" si="239"/>
        <v>Home</v>
      </c>
      <c r="G1846" t="str">
        <f t="shared" si="239"/>
        <v>Loan</v>
      </c>
      <c r="H1846" t="str">
        <f t="shared" si="239"/>
        <v>Mortgage</v>
      </c>
      <c r="I1846" t="str">
        <f t="shared" si="239"/>
        <v>Corp</v>
      </c>
      <c r="J1846" t="str">
        <f t="shared" si="240"/>
        <v/>
      </c>
      <c r="K1846" t="str">
        <f t="shared" si="233"/>
        <v>Federal</v>
      </c>
      <c r="L1846" t="str">
        <f t="shared" si="234"/>
        <v>Federal Home</v>
      </c>
      <c r="M1846" t="str">
        <f t="shared" si="235"/>
        <v>Federal Home Loan</v>
      </c>
      <c r="N1846" t="str">
        <f t="shared" si="236"/>
        <v>Federal Home Loan Mortgage</v>
      </c>
      <c r="O1846" t="str">
        <f t="shared" si="237"/>
        <v>Federal Home Loan Mortgage Corp</v>
      </c>
      <c r="P1846" t="str">
        <f t="shared" si="238"/>
        <v/>
      </c>
    </row>
    <row r="1847" spans="1:16" collapsed="1" x14ac:dyDescent="0.25">
      <c r="A1847" s="2" t="s">
        <v>3695</v>
      </c>
      <c r="B1847" s="2" t="s">
        <v>3696</v>
      </c>
      <c r="C1847" s="2" t="s">
        <v>6</v>
      </c>
      <c r="D1847" s="3">
        <v>1870156024.1600001</v>
      </c>
      <c r="E1847" t="str">
        <f t="shared" si="239"/>
        <v>BancFirst</v>
      </c>
      <c r="F1847" t="str">
        <f t="shared" si="239"/>
        <v>Corp</v>
      </c>
      <c r="G1847" t="str">
        <f t="shared" si="239"/>
        <v/>
      </c>
      <c r="H1847" t="str">
        <f t="shared" si="239"/>
        <v/>
      </c>
      <c r="I1847" t="str">
        <f t="shared" si="239"/>
        <v/>
      </c>
      <c r="J1847" t="str">
        <f t="shared" si="240"/>
        <v/>
      </c>
      <c r="K1847" t="str">
        <f t="shared" si="233"/>
        <v>BancFirst</v>
      </c>
      <c r="L1847" t="str">
        <f t="shared" si="234"/>
        <v>BancFirst Corp</v>
      </c>
      <c r="M1847" t="str">
        <f t="shared" si="235"/>
        <v/>
      </c>
      <c r="N1847" t="str">
        <f t="shared" si="236"/>
        <v/>
      </c>
      <c r="O1847" t="str">
        <f t="shared" si="237"/>
        <v/>
      </c>
      <c r="P1847" t="str">
        <f t="shared" si="238"/>
        <v/>
      </c>
    </row>
    <row r="1848" spans="1:16" collapsed="1" x14ac:dyDescent="0.25">
      <c r="A1848" s="2" t="s">
        <v>3697</v>
      </c>
      <c r="B1848" s="2" t="s">
        <v>3698</v>
      </c>
      <c r="C1848" s="2" t="s">
        <v>6</v>
      </c>
      <c r="D1848" s="3">
        <v>1867250000</v>
      </c>
      <c r="E1848" t="str">
        <f t="shared" si="239"/>
        <v>Vanguard</v>
      </c>
      <c r="F1848" t="str">
        <f t="shared" si="239"/>
        <v>Russell</v>
      </c>
      <c r="G1848" t="str">
        <f t="shared" si="239"/>
        <v>1000</v>
      </c>
      <c r="H1848" t="str">
        <f t="shared" si="239"/>
        <v>Value</v>
      </c>
      <c r="I1848" t="str">
        <f t="shared" si="239"/>
        <v>ETF</v>
      </c>
      <c r="J1848" t="str">
        <f t="shared" si="240"/>
        <v/>
      </c>
      <c r="K1848" t="str">
        <f t="shared" si="233"/>
        <v>Vanguard</v>
      </c>
      <c r="L1848" t="str">
        <f t="shared" si="234"/>
        <v>Vanguard Russell</v>
      </c>
      <c r="M1848" t="str">
        <f t="shared" si="235"/>
        <v>Vanguard Russell 1000</v>
      </c>
      <c r="N1848" t="str">
        <f t="shared" si="236"/>
        <v>Vanguard Russell 1000 Value</v>
      </c>
      <c r="O1848" t="str">
        <f t="shared" si="237"/>
        <v>Vanguard Russell 1000 Value ETF</v>
      </c>
      <c r="P1848" t="str">
        <f t="shared" si="238"/>
        <v/>
      </c>
    </row>
    <row r="1849" spans="1:16" collapsed="1" x14ac:dyDescent="0.25">
      <c r="A1849" s="2" t="s">
        <v>3699</v>
      </c>
      <c r="B1849" s="2" t="s">
        <v>3700</v>
      </c>
      <c r="C1849" s="2" t="s">
        <v>6</v>
      </c>
      <c r="D1849" s="3">
        <v>1863072970.24</v>
      </c>
      <c r="E1849" t="str">
        <f t="shared" si="239"/>
        <v>PIMCO</v>
      </c>
      <c r="F1849" t="str">
        <f t="shared" si="239"/>
        <v>Dynamic</v>
      </c>
      <c r="G1849" t="str">
        <f t="shared" si="239"/>
        <v>Income</v>
      </c>
      <c r="H1849" t="str">
        <f t="shared" si="239"/>
        <v>Fund</v>
      </c>
      <c r="I1849" t="str">
        <f t="shared" si="239"/>
        <v/>
      </c>
      <c r="J1849" t="str">
        <f t="shared" si="240"/>
        <v/>
      </c>
      <c r="K1849" t="str">
        <f t="shared" si="233"/>
        <v>PIMCO</v>
      </c>
      <c r="L1849" t="str">
        <f t="shared" si="234"/>
        <v>PIMCO Dynamic</v>
      </c>
      <c r="M1849" t="str">
        <f t="shared" si="235"/>
        <v>PIMCO Dynamic Income</v>
      </c>
      <c r="N1849" t="str">
        <f t="shared" si="236"/>
        <v>PIMCO Dynamic Income Fund</v>
      </c>
      <c r="O1849" t="str">
        <f t="shared" si="237"/>
        <v/>
      </c>
      <c r="P1849" t="str">
        <f t="shared" si="238"/>
        <v/>
      </c>
    </row>
    <row r="1850" spans="1:16" collapsed="1" x14ac:dyDescent="0.25">
      <c r="A1850" s="2" t="s">
        <v>3701</v>
      </c>
      <c r="B1850" s="2" t="s">
        <v>3702</v>
      </c>
      <c r="C1850" s="2" t="s">
        <v>6</v>
      </c>
      <c r="D1850" s="3">
        <v>1861469555.4000001</v>
      </c>
      <c r="E1850" t="str">
        <f t="shared" si="239"/>
        <v>LegacyTexas</v>
      </c>
      <c r="F1850" t="str">
        <f t="shared" si="239"/>
        <v>Financial</v>
      </c>
      <c r="G1850" t="str">
        <f t="shared" si="239"/>
        <v>Group</v>
      </c>
      <c r="H1850" t="str">
        <f t="shared" si="239"/>
        <v>Inc</v>
      </c>
      <c r="I1850" t="str">
        <f t="shared" si="239"/>
        <v/>
      </c>
      <c r="J1850" t="str">
        <f t="shared" si="240"/>
        <v/>
      </c>
      <c r="K1850" t="str">
        <f t="shared" si="233"/>
        <v>LegacyTexas</v>
      </c>
      <c r="L1850" t="str">
        <f t="shared" si="234"/>
        <v>LegacyTexas Financial</v>
      </c>
      <c r="M1850" t="str">
        <f t="shared" si="235"/>
        <v>LegacyTexas Financial Group</v>
      </c>
      <c r="N1850" t="str">
        <f t="shared" si="236"/>
        <v>LegacyTexas Financial Group Inc</v>
      </c>
      <c r="O1850" t="str">
        <f t="shared" si="237"/>
        <v/>
      </c>
      <c r="P1850" t="str">
        <f t="shared" si="238"/>
        <v/>
      </c>
    </row>
    <row r="1851" spans="1:16" collapsed="1" x14ac:dyDescent="0.25">
      <c r="A1851" s="2" t="s">
        <v>3703</v>
      </c>
      <c r="B1851" s="2" t="s">
        <v>3704</v>
      </c>
      <c r="C1851" s="2" t="s">
        <v>6</v>
      </c>
      <c r="D1851" s="3">
        <v>1860799657.5</v>
      </c>
      <c r="E1851" t="str">
        <f t="shared" si="239"/>
        <v>Varonis</v>
      </c>
      <c r="F1851" t="str">
        <f t="shared" si="239"/>
        <v>Systems</v>
      </c>
      <c r="G1851" t="str">
        <f t="shared" si="239"/>
        <v>Inc</v>
      </c>
      <c r="H1851" t="str">
        <f t="shared" si="239"/>
        <v/>
      </c>
      <c r="I1851" t="str">
        <f t="shared" si="239"/>
        <v/>
      </c>
      <c r="J1851" t="str">
        <f t="shared" si="240"/>
        <v/>
      </c>
      <c r="K1851" t="str">
        <f t="shared" si="233"/>
        <v>Varonis</v>
      </c>
      <c r="L1851" t="str">
        <f t="shared" si="234"/>
        <v>Varonis Systems</v>
      </c>
      <c r="M1851" t="str">
        <f t="shared" si="235"/>
        <v>Varonis Systems Inc</v>
      </c>
      <c r="N1851" t="str">
        <f t="shared" si="236"/>
        <v/>
      </c>
      <c r="O1851" t="str">
        <f t="shared" si="237"/>
        <v/>
      </c>
      <c r="P1851" t="str">
        <f t="shared" si="238"/>
        <v/>
      </c>
    </row>
    <row r="1852" spans="1:16" collapsed="1" x14ac:dyDescent="0.25">
      <c r="A1852" s="2" t="s">
        <v>3705</v>
      </c>
      <c r="B1852" s="2" t="s">
        <v>3706</v>
      </c>
      <c r="C1852" s="2" t="s">
        <v>6</v>
      </c>
      <c r="D1852" s="3">
        <v>1858429861.4000001</v>
      </c>
      <c r="E1852" t="str">
        <f t="shared" si="239"/>
        <v>Casella</v>
      </c>
      <c r="F1852" t="str">
        <f t="shared" si="239"/>
        <v>Waste</v>
      </c>
      <c r="G1852" t="str">
        <f t="shared" si="239"/>
        <v>Systems</v>
      </c>
      <c r="H1852" t="str">
        <f t="shared" si="239"/>
        <v>Inc</v>
      </c>
      <c r="I1852" t="str">
        <f t="shared" si="239"/>
        <v/>
      </c>
      <c r="J1852" t="str">
        <f t="shared" si="240"/>
        <v/>
      </c>
      <c r="K1852" t="str">
        <f t="shared" si="233"/>
        <v>Casella</v>
      </c>
      <c r="L1852" t="str">
        <f t="shared" si="234"/>
        <v>Casella Waste</v>
      </c>
      <c r="M1852" t="str">
        <f t="shared" si="235"/>
        <v>Casella Waste Systems</v>
      </c>
      <c r="N1852" t="str">
        <f t="shared" si="236"/>
        <v>Casella Waste Systems Inc</v>
      </c>
      <c r="O1852" t="str">
        <f t="shared" si="237"/>
        <v/>
      </c>
      <c r="P1852" t="str">
        <f t="shared" si="238"/>
        <v/>
      </c>
    </row>
    <row r="1853" spans="1:16" collapsed="1" x14ac:dyDescent="0.25">
      <c r="A1853" s="2" t="s">
        <v>3707</v>
      </c>
      <c r="B1853" s="2" t="s">
        <v>3708</v>
      </c>
      <c r="C1853" s="2" t="s">
        <v>6</v>
      </c>
      <c r="D1853" s="3">
        <v>1850766074.8099999</v>
      </c>
      <c r="E1853" t="str">
        <f t="shared" si="239"/>
        <v>Jumia</v>
      </c>
      <c r="F1853" t="str">
        <f t="shared" si="239"/>
        <v>Technologies</v>
      </c>
      <c r="G1853" t="str">
        <f t="shared" si="239"/>
        <v>AG</v>
      </c>
      <c r="H1853" t="str">
        <f t="shared" si="239"/>
        <v/>
      </c>
      <c r="I1853" t="str">
        <f t="shared" si="239"/>
        <v/>
      </c>
      <c r="J1853" t="str">
        <f t="shared" si="240"/>
        <v/>
      </c>
      <c r="K1853" t="str">
        <f t="shared" si="233"/>
        <v>Jumia</v>
      </c>
      <c r="L1853" t="str">
        <f t="shared" si="234"/>
        <v>Jumia Technologies</v>
      </c>
      <c r="M1853" t="str">
        <f t="shared" si="235"/>
        <v>Jumia Technologies AG</v>
      </c>
      <c r="N1853" t="str">
        <f t="shared" si="236"/>
        <v/>
      </c>
      <c r="O1853" t="str">
        <f t="shared" si="237"/>
        <v/>
      </c>
      <c r="P1853" t="str">
        <f t="shared" si="238"/>
        <v/>
      </c>
    </row>
    <row r="1854" spans="1:16" collapsed="1" x14ac:dyDescent="0.25">
      <c r="A1854" s="2" t="s">
        <v>3709</v>
      </c>
      <c r="B1854" s="2" t="s">
        <v>3710</v>
      </c>
      <c r="C1854" s="2" t="s">
        <v>6</v>
      </c>
      <c r="D1854" s="3">
        <v>1845436194.0999999</v>
      </c>
      <c r="E1854" t="str">
        <f t="shared" si="239"/>
        <v>Veoneer</v>
      </c>
      <c r="F1854" t="str">
        <f t="shared" si="239"/>
        <v>Inc</v>
      </c>
      <c r="G1854" t="str">
        <f t="shared" si="239"/>
        <v/>
      </c>
      <c r="H1854" t="str">
        <f t="shared" si="239"/>
        <v/>
      </c>
      <c r="I1854" t="str">
        <f t="shared" si="239"/>
        <v/>
      </c>
      <c r="J1854" t="str">
        <f t="shared" si="240"/>
        <v/>
      </c>
      <c r="K1854" t="str">
        <f t="shared" si="233"/>
        <v>Veoneer</v>
      </c>
      <c r="L1854" t="str">
        <f t="shared" si="234"/>
        <v>Veoneer Inc</v>
      </c>
      <c r="M1854" t="str">
        <f t="shared" si="235"/>
        <v/>
      </c>
      <c r="N1854" t="str">
        <f t="shared" si="236"/>
        <v/>
      </c>
      <c r="O1854" t="str">
        <f t="shared" si="237"/>
        <v/>
      </c>
      <c r="P1854" t="str">
        <f t="shared" si="238"/>
        <v/>
      </c>
    </row>
    <row r="1855" spans="1:16" collapsed="1" x14ac:dyDescent="0.25">
      <c r="A1855" s="2" t="s">
        <v>3711</v>
      </c>
      <c r="B1855" s="2" t="s">
        <v>3712</v>
      </c>
      <c r="C1855" s="2" t="s">
        <v>6</v>
      </c>
      <c r="D1855" s="3">
        <v>1835762179.6199999</v>
      </c>
      <c r="E1855" t="str">
        <f t="shared" si="239"/>
        <v>Banner</v>
      </c>
      <c r="F1855" t="str">
        <f t="shared" si="239"/>
        <v>Corp</v>
      </c>
      <c r="G1855" t="str">
        <f t="shared" si="239"/>
        <v/>
      </c>
      <c r="H1855" t="str">
        <f t="shared" si="239"/>
        <v/>
      </c>
      <c r="I1855" t="str">
        <f t="shared" si="239"/>
        <v/>
      </c>
      <c r="J1855" t="str">
        <f t="shared" si="240"/>
        <v/>
      </c>
      <c r="K1855" t="str">
        <f t="shared" si="233"/>
        <v>Banner</v>
      </c>
      <c r="L1855" t="str">
        <f t="shared" si="234"/>
        <v>Banner Corp</v>
      </c>
      <c r="M1855" t="str">
        <f t="shared" si="235"/>
        <v/>
      </c>
      <c r="N1855" t="str">
        <f t="shared" si="236"/>
        <v/>
      </c>
      <c r="O1855" t="str">
        <f t="shared" si="237"/>
        <v/>
      </c>
      <c r="P1855" t="str">
        <f t="shared" si="238"/>
        <v/>
      </c>
    </row>
    <row r="1856" spans="1:16" collapsed="1" x14ac:dyDescent="0.25">
      <c r="A1856" s="2" t="s">
        <v>3713</v>
      </c>
      <c r="B1856" s="2" t="s">
        <v>3714</v>
      </c>
      <c r="C1856" s="2" t="s">
        <v>6</v>
      </c>
      <c r="D1856" s="3">
        <v>1832292816.6800001</v>
      </c>
      <c r="E1856" t="str">
        <f t="shared" ref="E1856:I1906" si="241">TRIM(MID(SUBSTITUTE($B1856," ",REPT(" ",LEN($B1856))),(E$1-1)*LEN($B1856)+1,LEN($B1856)))</f>
        <v>Progress</v>
      </c>
      <c r="F1856" t="str">
        <f t="shared" si="241"/>
        <v>Software</v>
      </c>
      <c r="G1856" t="str">
        <f t="shared" si="241"/>
        <v>Corp</v>
      </c>
      <c r="H1856" t="str">
        <f t="shared" si="241"/>
        <v/>
      </c>
      <c r="I1856" t="str">
        <f t="shared" si="241"/>
        <v/>
      </c>
      <c r="J1856" t="str">
        <f t="shared" si="240"/>
        <v/>
      </c>
      <c r="K1856" t="str">
        <f t="shared" si="233"/>
        <v>Progress</v>
      </c>
      <c r="L1856" t="str">
        <f t="shared" si="234"/>
        <v>Progress Software</v>
      </c>
      <c r="M1856" t="str">
        <f t="shared" si="235"/>
        <v>Progress Software Corp</v>
      </c>
      <c r="N1856" t="str">
        <f t="shared" si="236"/>
        <v/>
      </c>
      <c r="O1856" t="str">
        <f t="shared" si="237"/>
        <v/>
      </c>
      <c r="P1856" t="str">
        <f t="shared" si="238"/>
        <v/>
      </c>
    </row>
    <row r="1857" spans="1:16" collapsed="1" x14ac:dyDescent="0.25">
      <c r="A1857" s="2" t="s">
        <v>3715</v>
      </c>
      <c r="B1857" s="2" t="s">
        <v>3716</v>
      </c>
      <c r="C1857" s="2" t="s">
        <v>6</v>
      </c>
      <c r="D1857" s="3">
        <v>1830627859.5999999</v>
      </c>
      <c r="E1857" t="str">
        <f t="shared" si="241"/>
        <v>Deluxe</v>
      </c>
      <c r="F1857" t="str">
        <f t="shared" si="241"/>
        <v>Corp</v>
      </c>
      <c r="G1857" t="str">
        <f t="shared" si="241"/>
        <v/>
      </c>
      <c r="H1857" t="str">
        <f t="shared" si="241"/>
        <v/>
      </c>
      <c r="I1857" t="str">
        <f t="shared" si="241"/>
        <v/>
      </c>
      <c r="J1857" t="str">
        <f t="shared" si="240"/>
        <v/>
      </c>
      <c r="K1857" t="str">
        <f t="shared" si="233"/>
        <v>Deluxe</v>
      </c>
      <c r="L1857" t="str">
        <f t="shared" si="234"/>
        <v>Deluxe Corp</v>
      </c>
      <c r="M1857" t="str">
        <f t="shared" si="235"/>
        <v/>
      </c>
      <c r="N1857" t="str">
        <f t="shared" si="236"/>
        <v/>
      </c>
      <c r="O1857" t="str">
        <f t="shared" si="237"/>
        <v/>
      </c>
      <c r="P1857" t="str">
        <f t="shared" si="238"/>
        <v/>
      </c>
    </row>
    <row r="1858" spans="1:16" collapsed="1" x14ac:dyDescent="0.25">
      <c r="A1858" s="2" t="s">
        <v>3717</v>
      </c>
      <c r="B1858" s="2" t="s">
        <v>3718</v>
      </c>
      <c r="C1858" s="2" t="s">
        <v>6</v>
      </c>
      <c r="D1858" s="3">
        <v>1830080000</v>
      </c>
      <c r="E1858" t="str">
        <f t="shared" si="241"/>
        <v>Guggenheim</v>
      </c>
      <c r="F1858" t="str">
        <f t="shared" si="241"/>
        <v>Invest</v>
      </c>
      <c r="G1858" t="str">
        <f t="shared" si="241"/>
        <v>S&amp;P</v>
      </c>
      <c r="H1858" t="str">
        <f t="shared" si="241"/>
        <v>500</v>
      </c>
      <c r="I1858" t="str">
        <f t="shared" si="241"/>
        <v>Eql</v>
      </c>
      <c r="J1858" t="str">
        <f t="shared" si="240"/>
        <v>Wght</v>
      </c>
      <c r="K1858" t="str">
        <f t="shared" si="233"/>
        <v>Guggenheim</v>
      </c>
      <c r="L1858" t="str">
        <f t="shared" si="234"/>
        <v>Guggenheim Invest</v>
      </c>
      <c r="M1858" t="str">
        <f t="shared" si="235"/>
        <v>Guggenheim Invest S&amp;P</v>
      </c>
      <c r="N1858" t="str">
        <f t="shared" si="236"/>
        <v>Guggenheim Invest S&amp;P 500</v>
      </c>
      <c r="O1858" t="str">
        <f t="shared" si="237"/>
        <v>Guggenheim Invest S&amp;P 500 Eql</v>
      </c>
      <c r="P1858" t="str">
        <f t="shared" si="238"/>
        <v>Guggenheim Invest S&amp;P 500 Eql Wght</v>
      </c>
    </row>
    <row r="1859" spans="1:16" collapsed="1" x14ac:dyDescent="0.25">
      <c r="A1859" s="2" t="s">
        <v>3719</v>
      </c>
      <c r="B1859" s="2" t="s">
        <v>3720</v>
      </c>
      <c r="C1859" s="2" t="s">
        <v>6</v>
      </c>
      <c r="D1859" s="3">
        <v>1826519586</v>
      </c>
      <c r="E1859" t="str">
        <f t="shared" si="241"/>
        <v>NGL</v>
      </c>
      <c r="F1859" t="str">
        <f t="shared" si="241"/>
        <v>Energy</v>
      </c>
      <c r="G1859" t="str">
        <f t="shared" si="241"/>
        <v>Partners</v>
      </c>
      <c r="H1859" t="str">
        <f t="shared" si="241"/>
        <v>LP</v>
      </c>
      <c r="I1859" t="str">
        <f t="shared" si="241"/>
        <v/>
      </c>
      <c r="J1859" t="str">
        <f t="shared" si="240"/>
        <v/>
      </c>
      <c r="K1859" t="str">
        <f t="shared" ref="K1859:K1922" si="242">E1859</f>
        <v>NGL</v>
      </c>
      <c r="L1859" t="str">
        <f t="shared" ref="L1859:L1922" si="243">IF(LEN(F1859)&gt;0, K1859  &amp; " " &amp; F1859,"")</f>
        <v>NGL Energy</v>
      </c>
      <c r="M1859" t="str">
        <f t="shared" ref="M1859:M1922" si="244">IF(LEN(G1859)&gt;0, L1859  &amp; " " &amp; G1859,"")</f>
        <v>NGL Energy Partners</v>
      </c>
      <c r="N1859" t="str">
        <f t="shared" ref="N1859:N1922" si="245">IF(LEN(H1859)&gt;0, M1859  &amp; " " &amp; H1859,"")</f>
        <v>NGL Energy Partners LP</v>
      </c>
      <c r="O1859" t="str">
        <f t="shared" ref="O1859:O1922" si="246">IF(LEN(I1859)&gt;0, N1859  &amp; " " &amp; I1859,"")</f>
        <v/>
      </c>
      <c r="P1859" t="str">
        <f t="shared" ref="P1859:P1922" si="247">IF(LEN(J1859)&gt;0, O1859  &amp; " " &amp; J1859,"")</f>
        <v/>
      </c>
    </row>
    <row r="1860" spans="1:16" collapsed="1" x14ac:dyDescent="0.25">
      <c r="A1860" s="2" t="s">
        <v>3721</v>
      </c>
      <c r="B1860" s="2" t="s">
        <v>3722</v>
      </c>
      <c r="C1860" s="2" t="s">
        <v>6</v>
      </c>
      <c r="D1860" s="3">
        <v>1825860885.2</v>
      </c>
      <c r="E1860" t="str">
        <f t="shared" si="241"/>
        <v>Bloomin'</v>
      </c>
      <c r="F1860" t="str">
        <f t="shared" si="241"/>
        <v>Brands</v>
      </c>
      <c r="G1860" t="str">
        <f t="shared" si="241"/>
        <v>Inc</v>
      </c>
      <c r="H1860" t="str">
        <f t="shared" si="241"/>
        <v/>
      </c>
      <c r="I1860" t="str">
        <f t="shared" si="241"/>
        <v/>
      </c>
      <c r="J1860" t="str">
        <f t="shared" si="240"/>
        <v/>
      </c>
      <c r="K1860" t="str">
        <f t="shared" si="242"/>
        <v>Bloomin'</v>
      </c>
      <c r="L1860" t="str">
        <f t="shared" si="243"/>
        <v>Bloomin' Brands</v>
      </c>
      <c r="M1860" t="str">
        <f t="shared" si="244"/>
        <v>Bloomin' Brands Inc</v>
      </c>
      <c r="N1860" t="str">
        <f t="shared" si="245"/>
        <v/>
      </c>
      <c r="O1860" t="str">
        <f t="shared" si="246"/>
        <v/>
      </c>
      <c r="P1860" t="str">
        <f t="shared" si="247"/>
        <v/>
      </c>
    </row>
    <row r="1861" spans="1:16" collapsed="1" x14ac:dyDescent="0.25">
      <c r="A1861" s="2" t="s">
        <v>3723</v>
      </c>
      <c r="B1861" s="2" t="s">
        <v>3724</v>
      </c>
      <c r="C1861" s="2" t="s">
        <v>6</v>
      </c>
      <c r="D1861" s="3">
        <v>1825807086.78</v>
      </c>
      <c r="E1861" t="str">
        <f t="shared" si="241"/>
        <v>Lattice</v>
      </c>
      <c r="F1861" t="str">
        <f t="shared" si="241"/>
        <v>Semiconductor</v>
      </c>
      <c r="G1861" t="str">
        <f t="shared" si="241"/>
        <v>Corp</v>
      </c>
      <c r="H1861" t="str">
        <f t="shared" si="241"/>
        <v/>
      </c>
      <c r="I1861" t="str">
        <f t="shared" si="241"/>
        <v/>
      </c>
      <c r="J1861" t="str">
        <f t="shared" si="240"/>
        <v/>
      </c>
      <c r="K1861" t="str">
        <f t="shared" si="242"/>
        <v>Lattice</v>
      </c>
      <c r="L1861" t="str">
        <f t="shared" si="243"/>
        <v>Lattice Semiconductor</v>
      </c>
      <c r="M1861" t="str">
        <f t="shared" si="244"/>
        <v>Lattice Semiconductor Corp</v>
      </c>
      <c r="N1861" t="str">
        <f t="shared" si="245"/>
        <v/>
      </c>
      <c r="O1861" t="str">
        <f t="shared" si="246"/>
        <v/>
      </c>
      <c r="P1861" t="str">
        <f t="shared" si="247"/>
        <v/>
      </c>
    </row>
    <row r="1862" spans="1:16" collapsed="1" x14ac:dyDescent="0.25">
      <c r="A1862" s="2" t="s">
        <v>3725</v>
      </c>
      <c r="B1862" s="2" t="s">
        <v>3726</v>
      </c>
      <c r="C1862" s="2" t="s">
        <v>6</v>
      </c>
      <c r="D1862" s="3">
        <v>1824511914.54</v>
      </c>
      <c r="E1862" t="str">
        <f t="shared" si="241"/>
        <v>Acacia</v>
      </c>
      <c r="F1862" t="str">
        <f t="shared" si="241"/>
        <v>Communications</v>
      </c>
      <c r="G1862" t="str">
        <f t="shared" si="241"/>
        <v>Inc</v>
      </c>
      <c r="H1862" t="str">
        <f t="shared" si="241"/>
        <v/>
      </c>
      <c r="I1862" t="str">
        <f t="shared" si="241"/>
        <v/>
      </c>
      <c r="J1862" t="str">
        <f t="shared" si="240"/>
        <v/>
      </c>
      <c r="K1862" t="str">
        <f t="shared" si="242"/>
        <v>Acacia</v>
      </c>
      <c r="L1862" t="str">
        <f t="shared" si="243"/>
        <v>Acacia Communications</v>
      </c>
      <c r="M1862" t="str">
        <f t="shared" si="244"/>
        <v>Acacia Communications Inc</v>
      </c>
      <c r="N1862" t="str">
        <f t="shared" si="245"/>
        <v/>
      </c>
      <c r="O1862" t="str">
        <f t="shared" si="246"/>
        <v/>
      </c>
      <c r="P1862" t="str">
        <f t="shared" si="247"/>
        <v/>
      </c>
    </row>
    <row r="1863" spans="1:16" collapsed="1" x14ac:dyDescent="0.25">
      <c r="A1863" s="2" t="s">
        <v>3727</v>
      </c>
      <c r="B1863" s="2" t="s">
        <v>3728</v>
      </c>
      <c r="C1863" s="2" t="s">
        <v>6</v>
      </c>
      <c r="D1863" s="3">
        <v>1821565628.52</v>
      </c>
      <c r="E1863" t="str">
        <f t="shared" si="241"/>
        <v>Ameris</v>
      </c>
      <c r="F1863" t="str">
        <f t="shared" si="241"/>
        <v>Bancorp</v>
      </c>
      <c r="G1863" t="str">
        <f t="shared" si="241"/>
        <v/>
      </c>
      <c r="H1863" t="str">
        <f t="shared" si="241"/>
        <v/>
      </c>
      <c r="I1863" t="str">
        <f t="shared" si="241"/>
        <v/>
      </c>
      <c r="J1863" t="str">
        <f t="shared" si="240"/>
        <v/>
      </c>
      <c r="K1863" t="str">
        <f t="shared" si="242"/>
        <v>Ameris</v>
      </c>
      <c r="L1863" t="str">
        <f t="shared" si="243"/>
        <v>Ameris Bancorp</v>
      </c>
      <c r="M1863" t="str">
        <f t="shared" si="244"/>
        <v/>
      </c>
      <c r="N1863" t="str">
        <f t="shared" si="245"/>
        <v/>
      </c>
      <c r="O1863" t="str">
        <f t="shared" si="246"/>
        <v/>
      </c>
      <c r="P1863" t="str">
        <f t="shared" si="247"/>
        <v/>
      </c>
    </row>
    <row r="1864" spans="1:16" collapsed="1" x14ac:dyDescent="0.25">
      <c r="A1864" s="2" t="s">
        <v>3729</v>
      </c>
      <c r="B1864" s="2" t="s">
        <v>3730</v>
      </c>
      <c r="C1864" s="2" t="s">
        <v>6</v>
      </c>
      <c r="D1864" s="3">
        <v>1820093573.8199999</v>
      </c>
      <c r="E1864" t="str">
        <f t="shared" si="241"/>
        <v>Northwest</v>
      </c>
      <c r="F1864" t="str">
        <f t="shared" si="241"/>
        <v>Bancshares</v>
      </c>
      <c r="G1864" t="str">
        <f t="shared" si="241"/>
        <v>Inc</v>
      </c>
      <c r="H1864" t="str">
        <f t="shared" si="241"/>
        <v/>
      </c>
      <c r="I1864" t="str">
        <f t="shared" si="241"/>
        <v/>
      </c>
      <c r="J1864" t="str">
        <f t="shared" si="240"/>
        <v/>
      </c>
      <c r="K1864" t="str">
        <f t="shared" si="242"/>
        <v>Northwest</v>
      </c>
      <c r="L1864" t="str">
        <f t="shared" si="243"/>
        <v>Northwest Bancshares</v>
      </c>
      <c r="M1864" t="str">
        <f t="shared" si="244"/>
        <v>Northwest Bancshares Inc</v>
      </c>
      <c r="N1864" t="str">
        <f t="shared" si="245"/>
        <v/>
      </c>
      <c r="O1864" t="str">
        <f t="shared" si="246"/>
        <v/>
      </c>
      <c r="P1864" t="str">
        <f t="shared" si="247"/>
        <v/>
      </c>
    </row>
    <row r="1865" spans="1:16" collapsed="1" x14ac:dyDescent="0.25">
      <c r="A1865" s="2" t="s">
        <v>3731</v>
      </c>
      <c r="B1865" s="2" t="s">
        <v>3732</v>
      </c>
      <c r="C1865" s="2" t="s">
        <v>6</v>
      </c>
      <c r="D1865" s="3">
        <v>1818045296.25</v>
      </c>
      <c r="E1865" t="str">
        <f t="shared" si="241"/>
        <v>LTC</v>
      </c>
      <c r="F1865" t="str">
        <f t="shared" si="241"/>
        <v>Properties</v>
      </c>
      <c r="G1865" t="str">
        <f t="shared" si="241"/>
        <v>Inc</v>
      </c>
      <c r="H1865" t="str">
        <f t="shared" si="241"/>
        <v/>
      </c>
      <c r="I1865" t="str">
        <f t="shared" si="241"/>
        <v/>
      </c>
      <c r="J1865" t="str">
        <f t="shared" si="240"/>
        <v/>
      </c>
      <c r="K1865" t="str">
        <f t="shared" si="242"/>
        <v>LTC</v>
      </c>
      <c r="L1865" t="str">
        <f t="shared" si="243"/>
        <v>LTC Properties</v>
      </c>
      <c r="M1865" t="str">
        <f t="shared" si="244"/>
        <v>LTC Properties Inc</v>
      </c>
      <c r="N1865" t="str">
        <f t="shared" si="245"/>
        <v/>
      </c>
      <c r="O1865" t="str">
        <f t="shared" si="246"/>
        <v/>
      </c>
      <c r="P1865" t="str">
        <f t="shared" si="247"/>
        <v/>
      </c>
    </row>
    <row r="1866" spans="1:16" collapsed="1" x14ac:dyDescent="0.25">
      <c r="A1866" s="2" t="s">
        <v>3733</v>
      </c>
      <c r="B1866" s="2" t="s">
        <v>3734</v>
      </c>
      <c r="C1866" s="2" t="s">
        <v>6</v>
      </c>
      <c r="D1866" s="3">
        <v>1815990503.52</v>
      </c>
      <c r="E1866" t="str">
        <f t="shared" si="241"/>
        <v>ALPS</v>
      </c>
      <c r="F1866" t="str">
        <f t="shared" si="241"/>
        <v>Sector</v>
      </c>
      <c r="G1866" t="str">
        <f t="shared" si="241"/>
        <v>Dividend</v>
      </c>
      <c r="H1866" t="str">
        <f t="shared" si="241"/>
        <v>Dogs</v>
      </c>
      <c r="I1866" t="str">
        <f t="shared" si="241"/>
        <v>ETF</v>
      </c>
      <c r="J1866" t="str">
        <f t="shared" si="240"/>
        <v/>
      </c>
      <c r="K1866" t="str">
        <f t="shared" si="242"/>
        <v>ALPS</v>
      </c>
      <c r="L1866" t="str">
        <f t="shared" si="243"/>
        <v>ALPS Sector</v>
      </c>
      <c r="M1866" t="str">
        <f t="shared" si="244"/>
        <v>ALPS Sector Dividend</v>
      </c>
      <c r="N1866" t="str">
        <f t="shared" si="245"/>
        <v>ALPS Sector Dividend Dogs</v>
      </c>
      <c r="O1866" t="str">
        <f t="shared" si="246"/>
        <v>ALPS Sector Dividend Dogs ETF</v>
      </c>
      <c r="P1866" t="str">
        <f t="shared" si="247"/>
        <v/>
      </c>
    </row>
    <row r="1867" spans="1:16" collapsed="1" x14ac:dyDescent="0.25">
      <c r="A1867" s="2" t="s">
        <v>3735</v>
      </c>
      <c r="B1867" s="2" t="s">
        <v>3736</v>
      </c>
      <c r="C1867" s="2" t="s">
        <v>6</v>
      </c>
      <c r="D1867" s="3">
        <v>1813206408.78</v>
      </c>
      <c r="E1867" t="str">
        <f t="shared" si="241"/>
        <v>Advanced</v>
      </c>
      <c r="F1867" t="str">
        <f t="shared" si="241"/>
        <v>Drainage</v>
      </c>
      <c r="G1867" t="str">
        <f t="shared" si="241"/>
        <v>Systems</v>
      </c>
      <c r="H1867" t="str">
        <f t="shared" si="241"/>
        <v>Inc</v>
      </c>
      <c r="I1867" t="str">
        <f t="shared" si="241"/>
        <v/>
      </c>
      <c r="J1867" t="str">
        <f t="shared" si="240"/>
        <v/>
      </c>
      <c r="K1867" t="str">
        <f t="shared" si="242"/>
        <v>Advanced</v>
      </c>
      <c r="L1867" t="str">
        <f t="shared" si="243"/>
        <v>Advanced Drainage</v>
      </c>
      <c r="M1867" t="str">
        <f t="shared" si="244"/>
        <v>Advanced Drainage Systems</v>
      </c>
      <c r="N1867" t="str">
        <f t="shared" si="245"/>
        <v>Advanced Drainage Systems Inc</v>
      </c>
      <c r="O1867" t="str">
        <f t="shared" si="246"/>
        <v/>
      </c>
      <c r="P1867" t="str">
        <f t="shared" si="247"/>
        <v/>
      </c>
    </row>
    <row r="1868" spans="1:16" collapsed="1" x14ac:dyDescent="0.25">
      <c r="A1868" s="2" t="s">
        <v>3737</v>
      </c>
      <c r="B1868" s="2" t="s">
        <v>3738</v>
      </c>
      <c r="C1868" s="2" t="s">
        <v>6</v>
      </c>
      <c r="D1868" s="3">
        <v>1812492179.1900001</v>
      </c>
      <c r="E1868" t="str">
        <f t="shared" si="241"/>
        <v>Allakos</v>
      </c>
      <c r="F1868" t="str">
        <f t="shared" si="241"/>
        <v>Inc</v>
      </c>
      <c r="G1868" t="str">
        <f t="shared" si="241"/>
        <v/>
      </c>
      <c r="H1868" t="str">
        <f t="shared" si="241"/>
        <v/>
      </c>
      <c r="I1868" t="str">
        <f t="shared" si="241"/>
        <v/>
      </c>
      <c r="J1868" t="str">
        <f t="shared" si="240"/>
        <v/>
      </c>
      <c r="K1868" t="str">
        <f t="shared" si="242"/>
        <v>Allakos</v>
      </c>
      <c r="L1868" t="str">
        <f t="shared" si="243"/>
        <v>Allakos Inc</v>
      </c>
      <c r="M1868" t="str">
        <f t="shared" si="244"/>
        <v/>
      </c>
      <c r="N1868" t="str">
        <f t="shared" si="245"/>
        <v/>
      </c>
      <c r="O1868" t="str">
        <f t="shared" si="246"/>
        <v/>
      </c>
      <c r="P1868" t="str">
        <f t="shared" si="247"/>
        <v/>
      </c>
    </row>
    <row r="1869" spans="1:16" collapsed="1" x14ac:dyDescent="0.25">
      <c r="A1869" s="2" t="s">
        <v>3739</v>
      </c>
      <c r="B1869" s="2" t="s">
        <v>3740</v>
      </c>
      <c r="C1869" s="2" t="s">
        <v>6</v>
      </c>
      <c r="D1869" s="3">
        <v>1812310225.8</v>
      </c>
      <c r="E1869" t="str">
        <f t="shared" si="241"/>
        <v>Lexinfintech</v>
      </c>
      <c r="F1869" t="str">
        <f t="shared" si="241"/>
        <v>Holdings</v>
      </c>
      <c r="G1869" t="str">
        <f t="shared" si="241"/>
        <v>Ltd</v>
      </c>
      <c r="H1869" t="str">
        <f t="shared" si="241"/>
        <v/>
      </c>
      <c r="I1869" t="str">
        <f t="shared" si="241"/>
        <v/>
      </c>
      <c r="J1869" t="str">
        <f t="shared" si="240"/>
        <v/>
      </c>
      <c r="K1869" t="str">
        <f t="shared" si="242"/>
        <v>Lexinfintech</v>
      </c>
      <c r="L1869" t="str">
        <f t="shared" si="243"/>
        <v>Lexinfintech Holdings</v>
      </c>
      <c r="M1869" t="str">
        <f t="shared" si="244"/>
        <v>Lexinfintech Holdings Ltd</v>
      </c>
      <c r="N1869" t="str">
        <f t="shared" si="245"/>
        <v/>
      </c>
      <c r="O1869" t="str">
        <f t="shared" si="246"/>
        <v/>
      </c>
      <c r="P1869" t="str">
        <f t="shared" si="247"/>
        <v/>
      </c>
    </row>
    <row r="1870" spans="1:16" collapsed="1" x14ac:dyDescent="0.25">
      <c r="A1870" s="2" t="s">
        <v>3741</v>
      </c>
      <c r="B1870" s="2" t="s">
        <v>3742</v>
      </c>
      <c r="C1870" s="2" t="s">
        <v>6</v>
      </c>
      <c r="D1870" s="3">
        <v>1807811500</v>
      </c>
      <c r="E1870" t="str">
        <f t="shared" si="241"/>
        <v>iShares</v>
      </c>
      <c r="F1870" t="str">
        <f t="shared" si="241"/>
        <v>0-5</v>
      </c>
      <c r="G1870" t="str">
        <f t="shared" si="241"/>
        <v>Year</v>
      </c>
      <c r="H1870" t="str">
        <f t="shared" si="241"/>
        <v>Invest</v>
      </c>
      <c r="I1870" t="str">
        <f t="shared" si="241"/>
        <v>Grade</v>
      </c>
      <c r="J1870" t="str">
        <f t="shared" si="240"/>
        <v>Corporate</v>
      </c>
      <c r="K1870" t="str">
        <f t="shared" si="242"/>
        <v>iShares</v>
      </c>
      <c r="L1870" t="str">
        <f t="shared" si="243"/>
        <v>iShares 0-5</v>
      </c>
      <c r="M1870" t="str">
        <f t="shared" si="244"/>
        <v>iShares 0-5 Year</v>
      </c>
      <c r="N1870" t="str">
        <f t="shared" si="245"/>
        <v>iShares 0-5 Year Invest</v>
      </c>
      <c r="O1870" t="str">
        <f t="shared" si="246"/>
        <v>iShares 0-5 Year Invest Grade</v>
      </c>
      <c r="P1870" t="str">
        <f t="shared" si="247"/>
        <v>iShares 0-5 Year Invest Grade Corporate</v>
      </c>
    </row>
    <row r="1871" spans="1:16" collapsed="1" x14ac:dyDescent="0.25">
      <c r="A1871" s="2" t="s">
        <v>3743</v>
      </c>
      <c r="B1871" s="2" t="s">
        <v>3744</v>
      </c>
      <c r="C1871" s="2" t="s">
        <v>6</v>
      </c>
      <c r="D1871" s="3">
        <v>1807583095.72</v>
      </c>
      <c r="E1871" t="str">
        <f t="shared" si="241"/>
        <v>Comfort</v>
      </c>
      <c r="F1871" t="str">
        <f t="shared" si="241"/>
        <v>Systems</v>
      </c>
      <c r="G1871" t="str">
        <f t="shared" si="241"/>
        <v>USA</v>
      </c>
      <c r="H1871" t="str">
        <f t="shared" si="241"/>
        <v>Inc</v>
      </c>
      <c r="I1871" t="str">
        <f t="shared" si="241"/>
        <v/>
      </c>
      <c r="J1871" t="str">
        <f t="shared" si="240"/>
        <v/>
      </c>
      <c r="K1871" t="str">
        <f t="shared" si="242"/>
        <v>Comfort</v>
      </c>
      <c r="L1871" t="str">
        <f t="shared" si="243"/>
        <v>Comfort Systems</v>
      </c>
      <c r="M1871" t="str">
        <f t="shared" si="244"/>
        <v>Comfort Systems USA</v>
      </c>
      <c r="N1871" t="str">
        <f t="shared" si="245"/>
        <v>Comfort Systems USA Inc</v>
      </c>
      <c r="O1871" t="str">
        <f t="shared" si="246"/>
        <v/>
      </c>
      <c r="P1871" t="str">
        <f t="shared" si="247"/>
        <v/>
      </c>
    </row>
    <row r="1872" spans="1:16" collapsed="1" x14ac:dyDescent="0.25">
      <c r="A1872" s="2" t="s">
        <v>3745</v>
      </c>
      <c r="B1872" s="2" t="s">
        <v>3746</v>
      </c>
      <c r="C1872" s="2" t="s">
        <v>6</v>
      </c>
      <c r="D1872" s="3">
        <v>1803189145.55</v>
      </c>
      <c r="E1872" t="str">
        <f t="shared" si="241"/>
        <v>Fastly</v>
      </c>
      <c r="F1872" t="str">
        <f t="shared" si="241"/>
        <v>Inc</v>
      </c>
      <c r="G1872" t="str">
        <f t="shared" si="241"/>
        <v/>
      </c>
      <c r="H1872" t="str">
        <f t="shared" si="241"/>
        <v/>
      </c>
      <c r="I1872" t="str">
        <f t="shared" si="241"/>
        <v/>
      </c>
      <c r="J1872" t="str">
        <f t="shared" si="240"/>
        <v/>
      </c>
      <c r="K1872" t="str">
        <f t="shared" si="242"/>
        <v>Fastly</v>
      </c>
      <c r="L1872" t="str">
        <f t="shared" si="243"/>
        <v>Fastly Inc</v>
      </c>
      <c r="M1872" t="str">
        <f t="shared" si="244"/>
        <v/>
      </c>
      <c r="N1872" t="str">
        <f t="shared" si="245"/>
        <v/>
      </c>
      <c r="O1872" t="str">
        <f t="shared" si="246"/>
        <v/>
      </c>
      <c r="P1872" t="str">
        <f t="shared" si="247"/>
        <v/>
      </c>
    </row>
    <row r="1873" spans="1:16" collapsed="1" x14ac:dyDescent="0.25">
      <c r="A1873" s="2" t="s">
        <v>3747</v>
      </c>
      <c r="B1873" s="2" t="s">
        <v>3748</v>
      </c>
      <c r="C1873" s="2" t="s">
        <v>6</v>
      </c>
      <c r="D1873" s="3">
        <v>1803024269.4200001</v>
      </c>
      <c r="E1873" t="str">
        <f t="shared" si="241"/>
        <v>Pacira</v>
      </c>
      <c r="F1873" t="str">
        <f t="shared" si="241"/>
        <v>Biosciences</v>
      </c>
      <c r="G1873" t="str">
        <f t="shared" si="241"/>
        <v>Inc</v>
      </c>
      <c r="H1873" t="str">
        <f t="shared" si="241"/>
        <v/>
      </c>
      <c r="I1873" t="str">
        <f t="shared" si="241"/>
        <v/>
      </c>
      <c r="J1873" t="str">
        <f t="shared" si="240"/>
        <v/>
      </c>
      <c r="K1873" t="str">
        <f t="shared" si="242"/>
        <v>Pacira</v>
      </c>
      <c r="L1873" t="str">
        <f t="shared" si="243"/>
        <v>Pacira Biosciences</v>
      </c>
      <c r="M1873" t="str">
        <f t="shared" si="244"/>
        <v>Pacira Biosciences Inc</v>
      </c>
      <c r="N1873" t="str">
        <f t="shared" si="245"/>
        <v/>
      </c>
      <c r="O1873" t="str">
        <f t="shared" si="246"/>
        <v/>
      </c>
      <c r="P1873" t="str">
        <f t="shared" si="247"/>
        <v/>
      </c>
    </row>
    <row r="1874" spans="1:16" collapsed="1" x14ac:dyDescent="0.25">
      <c r="A1874" s="2" t="s">
        <v>3749</v>
      </c>
      <c r="B1874" s="2" t="s">
        <v>3750</v>
      </c>
      <c r="C1874" s="2" t="s">
        <v>6</v>
      </c>
      <c r="D1874" s="3">
        <v>1794890000</v>
      </c>
      <c r="E1874" t="str">
        <f t="shared" si="241"/>
        <v>Pacer</v>
      </c>
      <c r="F1874" t="str">
        <f t="shared" si="241"/>
        <v>Trendpilot</v>
      </c>
      <c r="G1874" t="str">
        <f t="shared" si="241"/>
        <v>750</v>
      </c>
      <c r="H1874" t="str">
        <f t="shared" si="241"/>
        <v>ETF</v>
      </c>
      <c r="I1874" t="str">
        <f t="shared" si="241"/>
        <v/>
      </c>
      <c r="J1874" t="str">
        <f t="shared" si="240"/>
        <v/>
      </c>
      <c r="K1874" t="str">
        <f t="shared" si="242"/>
        <v>Pacer</v>
      </c>
      <c r="L1874" t="str">
        <f t="shared" si="243"/>
        <v>Pacer Trendpilot</v>
      </c>
      <c r="M1874" t="str">
        <f t="shared" si="244"/>
        <v>Pacer Trendpilot 750</v>
      </c>
      <c r="N1874" t="str">
        <f t="shared" si="245"/>
        <v>Pacer Trendpilot 750 ETF</v>
      </c>
      <c r="O1874" t="str">
        <f t="shared" si="246"/>
        <v/>
      </c>
      <c r="P1874" t="str">
        <f t="shared" si="247"/>
        <v/>
      </c>
    </row>
    <row r="1875" spans="1:16" collapsed="1" x14ac:dyDescent="0.25">
      <c r="A1875" s="2" t="s">
        <v>3751</v>
      </c>
      <c r="B1875" s="2" t="s">
        <v>3752</v>
      </c>
      <c r="C1875" s="2" t="s">
        <v>6</v>
      </c>
      <c r="D1875" s="3">
        <v>1793269953.6700001</v>
      </c>
      <c r="E1875" t="str">
        <f t="shared" si="241"/>
        <v>TRI</v>
      </c>
      <c r="F1875" t="str">
        <f t="shared" si="241"/>
        <v>Pointe</v>
      </c>
      <c r="G1875" t="str">
        <f t="shared" si="241"/>
        <v>Group</v>
      </c>
      <c r="H1875" t="str">
        <f t="shared" si="241"/>
        <v>Inc</v>
      </c>
      <c r="I1875" t="str">
        <f t="shared" si="241"/>
        <v/>
      </c>
      <c r="J1875" t="str">
        <f t="shared" si="240"/>
        <v/>
      </c>
      <c r="K1875" t="str">
        <f t="shared" si="242"/>
        <v>TRI</v>
      </c>
      <c r="L1875" t="str">
        <f t="shared" si="243"/>
        <v>TRI Pointe</v>
      </c>
      <c r="M1875" t="str">
        <f t="shared" si="244"/>
        <v>TRI Pointe Group</v>
      </c>
      <c r="N1875" t="str">
        <f t="shared" si="245"/>
        <v>TRI Pointe Group Inc</v>
      </c>
      <c r="O1875" t="str">
        <f t="shared" si="246"/>
        <v/>
      </c>
      <c r="P1875" t="str">
        <f t="shared" si="247"/>
        <v/>
      </c>
    </row>
    <row r="1876" spans="1:16" collapsed="1" x14ac:dyDescent="0.25">
      <c r="A1876" s="2" t="s">
        <v>3753</v>
      </c>
      <c r="B1876" s="2" t="s">
        <v>3754</v>
      </c>
      <c r="C1876" s="2" t="s">
        <v>6</v>
      </c>
      <c r="D1876" s="3">
        <v>1788825000</v>
      </c>
      <c r="E1876" t="str">
        <f t="shared" si="241"/>
        <v>ProShares</v>
      </c>
      <c r="F1876" t="str">
        <f t="shared" si="241"/>
        <v>Ultra</v>
      </c>
      <c r="G1876" t="str">
        <f t="shared" si="241"/>
        <v>QQQ</v>
      </c>
      <c r="H1876" t="str">
        <f t="shared" si="241"/>
        <v/>
      </c>
      <c r="I1876" t="str">
        <f t="shared" si="241"/>
        <v/>
      </c>
      <c r="J1876" t="str">
        <f t="shared" ref="J1876:J1939" si="248">TRIM(MID(SUBSTITUTE($B1876," ",REPT(" ",LEN($B1876))),(J$1-1)*LEN($B1876)+1,LEN($B1876)))</f>
        <v/>
      </c>
      <c r="K1876" t="str">
        <f t="shared" si="242"/>
        <v>ProShares</v>
      </c>
      <c r="L1876" t="str">
        <f t="shared" si="243"/>
        <v>ProShares Ultra</v>
      </c>
      <c r="M1876" t="str">
        <f t="shared" si="244"/>
        <v>ProShares Ultra QQQ</v>
      </c>
      <c r="N1876" t="str">
        <f t="shared" si="245"/>
        <v/>
      </c>
      <c r="O1876" t="str">
        <f t="shared" si="246"/>
        <v/>
      </c>
      <c r="P1876" t="str">
        <f t="shared" si="247"/>
        <v/>
      </c>
    </row>
    <row r="1877" spans="1:16" collapsed="1" x14ac:dyDescent="0.25">
      <c r="A1877" s="2" t="s">
        <v>3755</v>
      </c>
      <c r="B1877" s="2" t="s">
        <v>3756</v>
      </c>
      <c r="C1877" s="2" t="s">
        <v>6</v>
      </c>
      <c r="D1877" s="3">
        <v>1786587450.4400001</v>
      </c>
      <c r="E1877" t="str">
        <f t="shared" si="241"/>
        <v>FGL</v>
      </c>
      <c r="F1877" t="str">
        <f t="shared" si="241"/>
        <v>Holdings</v>
      </c>
      <c r="G1877" t="str">
        <f t="shared" si="241"/>
        <v>Inc</v>
      </c>
      <c r="H1877" t="str">
        <f t="shared" si="241"/>
        <v/>
      </c>
      <c r="I1877" t="str">
        <f t="shared" si="241"/>
        <v/>
      </c>
      <c r="J1877" t="str">
        <f t="shared" si="248"/>
        <v/>
      </c>
      <c r="K1877" t="str">
        <f t="shared" si="242"/>
        <v>FGL</v>
      </c>
      <c r="L1877" t="str">
        <f t="shared" si="243"/>
        <v>FGL Holdings</v>
      </c>
      <c r="M1877" t="str">
        <f t="shared" si="244"/>
        <v>FGL Holdings Inc</v>
      </c>
      <c r="N1877" t="str">
        <f t="shared" si="245"/>
        <v/>
      </c>
      <c r="O1877" t="str">
        <f t="shared" si="246"/>
        <v/>
      </c>
      <c r="P1877" t="str">
        <f t="shared" si="247"/>
        <v/>
      </c>
    </row>
    <row r="1878" spans="1:16" collapsed="1" x14ac:dyDescent="0.25">
      <c r="A1878" s="2" t="s">
        <v>3757</v>
      </c>
      <c r="B1878" s="2" t="s">
        <v>3758</v>
      </c>
      <c r="C1878" s="2" t="s">
        <v>6</v>
      </c>
      <c r="D1878" s="3">
        <v>1786400695.6099999</v>
      </c>
      <c r="E1878" t="str">
        <f t="shared" si="241"/>
        <v>Denali</v>
      </c>
      <c r="F1878" t="str">
        <f t="shared" si="241"/>
        <v>Therapeutics</v>
      </c>
      <c r="G1878" t="str">
        <f t="shared" si="241"/>
        <v>Inc</v>
      </c>
      <c r="H1878" t="str">
        <f t="shared" si="241"/>
        <v/>
      </c>
      <c r="I1878" t="str">
        <f t="shared" si="241"/>
        <v/>
      </c>
      <c r="J1878" t="str">
        <f t="shared" si="248"/>
        <v/>
      </c>
      <c r="K1878" t="str">
        <f t="shared" si="242"/>
        <v>Denali</v>
      </c>
      <c r="L1878" t="str">
        <f t="shared" si="243"/>
        <v>Denali Therapeutics</v>
      </c>
      <c r="M1878" t="str">
        <f t="shared" si="244"/>
        <v>Denali Therapeutics Inc</v>
      </c>
      <c r="N1878" t="str">
        <f t="shared" si="245"/>
        <v/>
      </c>
      <c r="O1878" t="str">
        <f t="shared" si="246"/>
        <v/>
      </c>
      <c r="P1878" t="str">
        <f t="shared" si="247"/>
        <v/>
      </c>
    </row>
    <row r="1879" spans="1:16" collapsed="1" x14ac:dyDescent="0.25">
      <c r="A1879" s="2" t="s">
        <v>3759</v>
      </c>
      <c r="B1879" s="2" t="s">
        <v>3760</v>
      </c>
      <c r="C1879" s="2" t="s">
        <v>6</v>
      </c>
      <c r="D1879" s="3">
        <v>1784459881.54</v>
      </c>
      <c r="E1879" t="str">
        <f t="shared" si="241"/>
        <v>ProPetro</v>
      </c>
      <c r="F1879" t="str">
        <f t="shared" si="241"/>
        <v>Holding</v>
      </c>
      <c r="G1879" t="str">
        <f t="shared" si="241"/>
        <v>Corp</v>
      </c>
      <c r="H1879" t="str">
        <f t="shared" si="241"/>
        <v/>
      </c>
      <c r="I1879" t="str">
        <f t="shared" si="241"/>
        <v/>
      </c>
      <c r="J1879" t="str">
        <f t="shared" si="248"/>
        <v/>
      </c>
      <c r="K1879" t="str">
        <f t="shared" si="242"/>
        <v>ProPetro</v>
      </c>
      <c r="L1879" t="str">
        <f t="shared" si="243"/>
        <v>ProPetro Holding</v>
      </c>
      <c r="M1879" t="str">
        <f t="shared" si="244"/>
        <v>ProPetro Holding Corp</v>
      </c>
      <c r="N1879" t="str">
        <f t="shared" si="245"/>
        <v/>
      </c>
      <c r="O1879" t="str">
        <f t="shared" si="246"/>
        <v/>
      </c>
      <c r="P1879" t="str">
        <f t="shared" si="247"/>
        <v/>
      </c>
    </row>
    <row r="1880" spans="1:16" collapsed="1" x14ac:dyDescent="0.25">
      <c r="A1880" s="2" t="s">
        <v>3761</v>
      </c>
      <c r="B1880" s="2" t="s">
        <v>3762</v>
      </c>
      <c r="C1880" s="2" t="s">
        <v>6</v>
      </c>
      <c r="D1880" s="3">
        <v>1783821611.0899999</v>
      </c>
      <c r="E1880" t="str">
        <f t="shared" si="241"/>
        <v>Builders</v>
      </c>
      <c r="F1880" t="str">
        <f t="shared" si="241"/>
        <v>FirstSource</v>
      </c>
      <c r="G1880" t="str">
        <f t="shared" si="241"/>
        <v>Inc</v>
      </c>
      <c r="H1880" t="str">
        <f t="shared" si="241"/>
        <v/>
      </c>
      <c r="I1880" t="str">
        <f t="shared" si="241"/>
        <v/>
      </c>
      <c r="J1880" t="str">
        <f t="shared" si="248"/>
        <v/>
      </c>
      <c r="K1880" t="str">
        <f t="shared" si="242"/>
        <v>Builders</v>
      </c>
      <c r="L1880" t="str">
        <f t="shared" si="243"/>
        <v>Builders FirstSource</v>
      </c>
      <c r="M1880" t="str">
        <f t="shared" si="244"/>
        <v>Builders FirstSource Inc</v>
      </c>
      <c r="N1880" t="str">
        <f t="shared" si="245"/>
        <v/>
      </c>
      <c r="O1880" t="str">
        <f t="shared" si="246"/>
        <v/>
      </c>
      <c r="P1880" t="str">
        <f t="shared" si="247"/>
        <v/>
      </c>
    </row>
    <row r="1881" spans="1:16" collapsed="1" x14ac:dyDescent="0.25">
      <c r="A1881" s="2" t="s">
        <v>3763</v>
      </c>
      <c r="B1881" s="2" t="s">
        <v>3764</v>
      </c>
      <c r="C1881" s="2" t="s">
        <v>6</v>
      </c>
      <c r="D1881" s="3">
        <v>1782966578.4000001</v>
      </c>
      <c r="E1881" t="str">
        <f t="shared" si="241"/>
        <v>Commercial</v>
      </c>
      <c r="F1881" t="str">
        <f t="shared" si="241"/>
        <v>Metals</v>
      </c>
      <c r="G1881" t="str">
        <f t="shared" si="241"/>
        <v>Co</v>
      </c>
      <c r="H1881" t="str">
        <f t="shared" si="241"/>
        <v/>
      </c>
      <c r="I1881" t="str">
        <f t="shared" si="241"/>
        <v/>
      </c>
      <c r="J1881" t="str">
        <f t="shared" si="248"/>
        <v/>
      </c>
      <c r="K1881" t="str">
        <f t="shared" si="242"/>
        <v>Commercial</v>
      </c>
      <c r="L1881" t="str">
        <f t="shared" si="243"/>
        <v>Commercial Metals</v>
      </c>
      <c r="M1881" t="str">
        <f t="shared" si="244"/>
        <v>Commercial Metals Co</v>
      </c>
      <c r="N1881" t="str">
        <f t="shared" si="245"/>
        <v/>
      </c>
      <c r="O1881" t="str">
        <f t="shared" si="246"/>
        <v/>
      </c>
      <c r="P1881" t="str">
        <f t="shared" si="247"/>
        <v/>
      </c>
    </row>
    <row r="1882" spans="1:16" collapsed="1" x14ac:dyDescent="0.25">
      <c r="A1882" s="2" t="s">
        <v>3765</v>
      </c>
      <c r="B1882" s="2" t="s">
        <v>3766</v>
      </c>
      <c r="C1882" s="2" t="s">
        <v>6</v>
      </c>
      <c r="D1882" s="3">
        <v>1779774512.04</v>
      </c>
      <c r="E1882" t="str">
        <f t="shared" si="241"/>
        <v>Sally</v>
      </c>
      <c r="F1882" t="str">
        <f t="shared" si="241"/>
        <v>Beauty</v>
      </c>
      <c r="G1882" t="str">
        <f t="shared" si="241"/>
        <v>Holdings</v>
      </c>
      <c r="H1882" t="str">
        <f t="shared" si="241"/>
        <v>Inc</v>
      </c>
      <c r="I1882" t="str">
        <f t="shared" si="241"/>
        <v/>
      </c>
      <c r="J1882" t="str">
        <f t="shared" si="248"/>
        <v/>
      </c>
      <c r="K1882" t="str">
        <f t="shared" si="242"/>
        <v>Sally</v>
      </c>
      <c r="L1882" t="str">
        <f t="shared" si="243"/>
        <v>Sally Beauty</v>
      </c>
      <c r="M1882" t="str">
        <f t="shared" si="244"/>
        <v>Sally Beauty Holdings</v>
      </c>
      <c r="N1882" t="str">
        <f t="shared" si="245"/>
        <v>Sally Beauty Holdings Inc</v>
      </c>
      <c r="O1882" t="str">
        <f t="shared" si="246"/>
        <v/>
      </c>
      <c r="P1882" t="str">
        <f t="shared" si="247"/>
        <v/>
      </c>
    </row>
    <row r="1883" spans="1:16" collapsed="1" x14ac:dyDescent="0.25">
      <c r="A1883" s="2" t="s">
        <v>3767</v>
      </c>
      <c r="B1883" s="2" t="s">
        <v>3768</v>
      </c>
      <c r="C1883" s="2" t="s">
        <v>6</v>
      </c>
      <c r="D1883" s="3">
        <v>1779714608.46</v>
      </c>
      <c r="E1883" t="str">
        <f t="shared" si="241"/>
        <v>Flagstar</v>
      </c>
      <c r="F1883" t="str">
        <f t="shared" si="241"/>
        <v>Bancorp</v>
      </c>
      <c r="G1883" t="str">
        <f t="shared" si="241"/>
        <v>Inc</v>
      </c>
      <c r="H1883" t="str">
        <f t="shared" si="241"/>
        <v/>
      </c>
      <c r="I1883" t="str">
        <f t="shared" si="241"/>
        <v/>
      </c>
      <c r="J1883" t="str">
        <f t="shared" si="248"/>
        <v/>
      </c>
      <c r="K1883" t="str">
        <f t="shared" si="242"/>
        <v>Flagstar</v>
      </c>
      <c r="L1883" t="str">
        <f t="shared" si="243"/>
        <v>Flagstar Bancorp</v>
      </c>
      <c r="M1883" t="str">
        <f t="shared" si="244"/>
        <v>Flagstar Bancorp Inc</v>
      </c>
      <c r="N1883" t="str">
        <f t="shared" si="245"/>
        <v/>
      </c>
      <c r="O1883" t="str">
        <f t="shared" si="246"/>
        <v/>
      </c>
      <c r="P1883" t="str">
        <f t="shared" si="247"/>
        <v/>
      </c>
    </row>
    <row r="1884" spans="1:16" collapsed="1" x14ac:dyDescent="0.25">
      <c r="A1884" s="2" t="s">
        <v>3769</v>
      </c>
      <c r="B1884" s="2" t="s">
        <v>3770</v>
      </c>
      <c r="C1884" s="2" t="s">
        <v>6</v>
      </c>
      <c r="D1884" s="3">
        <v>1774533105.3099999</v>
      </c>
      <c r="E1884" t="str">
        <f t="shared" si="241"/>
        <v>Eaton</v>
      </c>
      <c r="F1884" t="str">
        <f t="shared" si="241"/>
        <v>Vance</v>
      </c>
      <c r="G1884" t="str">
        <f t="shared" si="241"/>
        <v>Tax-Managed</v>
      </c>
      <c r="H1884" t="str">
        <f t="shared" si="241"/>
        <v>Diversified</v>
      </c>
      <c r="I1884" t="str">
        <f t="shared" si="241"/>
        <v>Equity</v>
      </c>
      <c r="J1884" t="str">
        <f t="shared" si="248"/>
        <v>Income</v>
      </c>
      <c r="K1884" t="str">
        <f t="shared" si="242"/>
        <v>Eaton</v>
      </c>
      <c r="L1884" t="str">
        <f t="shared" si="243"/>
        <v>Eaton Vance</v>
      </c>
      <c r="M1884" t="str">
        <f t="shared" si="244"/>
        <v>Eaton Vance Tax-Managed</v>
      </c>
      <c r="N1884" t="str">
        <f t="shared" si="245"/>
        <v>Eaton Vance Tax-Managed Diversified</v>
      </c>
      <c r="O1884" t="str">
        <f t="shared" si="246"/>
        <v>Eaton Vance Tax-Managed Diversified Equity</v>
      </c>
      <c r="P1884" t="str">
        <f t="shared" si="247"/>
        <v>Eaton Vance Tax-Managed Diversified Equity Income</v>
      </c>
    </row>
    <row r="1885" spans="1:16" collapsed="1" x14ac:dyDescent="0.25">
      <c r="A1885" s="2" t="s">
        <v>3771</v>
      </c>
      <c r="B1885" s="2" t="s">
        <v>3772</v>
      </c>
      <c r="C1885" s="2" t="s">
        <v>6</v>
      </c>
      <c r="D1885" s="3">
        <v>1773713485.98</v>
      </c>
      <c r="E1885" t="str">
        <f t="shared" si="241"/>
        <v>First</v>
      </c>
      <c r="F1885" t="str">
        <f t="shared" si="241"/>
        <v>Merchants</v>
      </c>
      <c r="G1885" t="str">
        <f t="shared" si="241"/>
        <v>Corp</v>
      </c>
      <c r="H1885" t="str">
        <f t="shared" si="241"/>
        <v/>
      </c>
      <c r="I1885" t="str">
        <f t="shared" si="241"/>
        <v/>
      </c>
      <c r="J1885" t="str">
        <f t="shared" si="248"/>
        <v/>
      </c>
      <c r="K1885" t="str">
        <f t="shared" si="242"/>
        <v>First</v>
      </c>
      <c r="L1885" t="str">
        <f t="shared" si="243"/>
        <v>First Merchants</v>
      </c>
      <c r="M1885" t="str">
        <f t="shared" si="244"/>
        <v>First Merchants Corp</v>
      </c>
      <c r="N1885" t="str">
        <f t="shared" si="245"/>
        <v/>
      </c>
      <c r="O1885" t="str">
        <f t="shared" si="246"/>
        <v/>
      </c>
      <c r="P1885" t="str">
        <f t="shared" si="247"/>
        <v/>
      </c>
    </row>
    <row r="1886" spans="1:16" collapsed="1" x14ac:dyDescent="0.25">
      <c r="A1886" s="2" t="s">
        <v>3773</v>
      </c>
      <c r="B1886" s="2" t="s">
        <v>3774</v>
      </c>
      <c r="C1886" s="2" t="s">
        <v>6</v>
      </c>
      <c r="D1886" s="3">
        <v>1772558539.77</v>
      </c>
      <c r="E1886" t="str">
        <f t="shared" si="241"/>
        <v>HFF</v>
      </c>
      <c r="F1886" t="str">
        <f t="shared" si="241"/>
        <v>Inc</v>
      </c>
      <c r="G1886" t="str">
        <f t="shared" si="241"/>
        <v/>
      </c>
      <c r="H1886" t="str">
        <f t="shared" si="241"/>
        <v/>
      </c>
      <c r="I1886" t="str">
        <f t="shared" si="241"/>
        <v/>
      </c>
      <c r="J1886" t="str">
        <f t="shared" si="248"/>
        <v/>
      </c>
      <c r="K1886" t="str">
        <f t="shared" si="242"/>
        <v>HFF</v>
      </c>
      <c r="L1886" t="str">
        <f t="shared" si="243"/>
        <v>HFF Inc</v>
      </c>
      <c r="M1886" t="str">
        <f t="shared" si="244"/>
        <v/>
      </c>
      <c r="N1886" t="str">
        <f t="shared" si="245"/>
        <v/>
      </c>
      <c r="O1886" t="str">
        <f t="shared" si="246"/>
        <v/>
      </c>
      <c r="P1886" t="str">
        <f t="shared" si="247"/>
        <v/>
      </c>
    </row>
    <row r="1887" spans="1:16" collapsed="1" x14ac:dyDescent="0.25">
      <c r="A1887" s="2" t="s">
        <v>3775</v>
      </c>
      <c r="B1887" s="2" t="s">
        <v>3776</v>
      </c>
      <c r="C1887" s="2" t="s">
        <v>6</v>
      </c>
      <c r="D1887" s="3">
        <v>1771560000</v>
      </c>
      <c r="E1887" t="str">
        <f t="shared" si="241"/>
        <v>Guggenheim</v>
      </c>
      <c r="F1887" t="str">
        <f t="shared" si="241"/>
        <v>BulletShares</v>
      </c>
      <c r="G1887" t="str">
        <f t="shared" si="241"/>
        <v>2020</v>
      </c>
      <c r="H1887" t="str">
        <f t="shared" si="241"/>
        <v>Corporate</v>
      </c>
      <c r="I1887" t="str">
        <f t="shared" si="241"/>
        <v>Bond</v>
      </c>
      <c r="J1887" t="str">
        <f t="shared" si="248"/>
        <v>ETF</v>
      </c>
      <c r="K1887" t="str">
        <f t="shared" si="242"/>
        <v>Guggenheim</v>
      </c>
      <c r="L1887" t="str">
        <f t="shared" si="243"/>
        <v>Guggenheim BulletShares</v>
      </c>
      <c r="M1887" t="str">
        <f t="shared" si="244"/>
        <v>Guggenheim BulletShares 2020</v>
      </c>
      <c r="N1887" t="str">
        <f t="shared" si="245"/>
        <v>Guggenheim BulletShares 2020 Corporate</v>
      </c>
      <c r="O1887" t="str">
        <f t="shared" si="246"/>
        <v>Guggenheim BulletShares 2020 Corporate Bond</v>
      </c>
      <c r="P1887" t="str">
        <f t="shared" si="247"/>
        <v>Guggenheim BulletShares 2020 Corporate Bond ETF</v>
      </c>
    </row>
    <row r="1888" spans="1:16" collapsed="1" x14ac:dyDescent="0.25">
      <c r="A1888" s="2" t="s">
        <v>3777</v>
      </c>
      <c r="B1888" s="2" t="s">
        <v>3778</v>
      </c>
      <c r="C1888" s="2" t="s">
        <v>6</v>
      </c>
      <c r="D1888" s="3">
        <v>1771035189</v>
      </c>
      <c r="E1888" t="str">
        <f t="shared" si="241"/>
        <v>Bandwidth</v>
      </c>
      <c r="F1888" t="str">
        <f t="shared" si="241"/>
        <v>Inc</v>
      </c>
      <c r="G1888" t="str">
        <f t="shared" si="241"/>
        <v/>
      </c>
      <c r="H1888" t="str">
        <f t="shared" si="241"/>
        <v/>
      </c>
      <c r="I1888" t="str">
        <f t="shared" si="241"/>
        <v/>
      </c>
      <c r="J1888" t="str">
        <f t="shared" si="248"/>
        <v/>
      </c>
      <c r="K1888" t="str">
        <f t="shared" si="242"/>
        <v>Bandwidth</v>
      </c>
      <c r="L1888" t="str">
        <f t="shared" si="243"/>
        <v>Bandwidth Inc</v>
      </c>
      <c r="M1888" t="str">
        <f t="shared" si="244"/>
        <v/>
      </c>
      <c r="N1888" t="str">
        <f t="shared" si="245"/>
        <v/>
      </c>
      <c r="O1888" t="str">
        <f t="shared" si="246"/>
        <v/>
      </c>
      <c r="P1888" t="str">
        <f t="shared" si="247"/>
        <v/>
      </c>
    </row>
    <row r="1889" spans="1:16" collapsed="1" x14ac:dyDescent="0.25">
      <c r="A1889" s="2" t="s">
        <v>3779</v>
      </c>
      <c r="B1889" s="2" t="s">
        <v>3780</v>
      </c>
      <c r="C1889" s="2" t="s">
        <v>6</v>
      </c>
      <c r="D1889" s="3">
        <v>1770863000</v>
      </c>
      <c r="E1889" t="str">
        <f t="shared" si="241"/>
        <v>Oppenheimer</v>
      </c>
      <c r="F1889" t="str">
        <f t="shared" si="241"/>
        <v>Ultra</v>
      </c>
      <c r="G1889" t="str">
        <f t="shared" si="241"/>
        <v>Dividend</v>
      </c>
      <c r="H1889" t="str">
        <f t="shared" si="241"/>
        <v>Revenue</v>
      </c>
      <c r="I1889" t="str">
        <f t="shared" si="241"/>
        <v>ETF</v>
      </c>
      <c r="J1889" t="str">
        <f t="shared" si="248"/>
        <v/>
      </c>
      <c r="K1889" t="str">
        <f t="shared" si="242"/>
        <v>Oppenheimer</v>
      </c>
      <c r="L1889" t="str">
        <f t="shared" si="243"/>
        <v>Oppenheimer Ultra</v>
      </c>
      <c r="M1889" t="str">
        <f t="shared" si="244"/>
        <v>Oppenheimer Ultra Dividend</v>
      </c>
      <c r="N1889" t="str">
        <f t="shared" si="245"/>
        <v>Oppenheimer Ultra Dividend Revenue</v>
      </c>
      <c r="O1889" t="str">
        <f t="shared" si="246"/>
        <v>Oppenheimer Ultra Dividend Revenue ETF</v>
      </c>
      <c r="P1889" t="str">
        <f t="shared" si="247"/>
        <v/>
      </c>
    </row>
    <row r="1890" spans="1:16" collapsed="1" x14ac:dyDescent="0.25">
      <c r="A1890" s="2" t="s">
        <v>3781</v>
      </c>
      <c r="B1890" s="2" t="s">
        <v>3782</v>
      </c>
      <c r="C1890" s="2" t="s">
        <v>6</v>
      </c>
      <c r="D1890" s="3">
        <v>1769496081.0799999</v>
      </c>
      <c r="E1890" t="str">
        <f t="shared" si="241"/>
        <v>Hostess</v>
      </c>
      <c r="F1890" t="str">
        <f t="shared" si="241"/>
        <v>Brands</v>
      </c>
      <c r="G1890" t="str">
        <f t="shared" si="241"/>
        <v>Inc</v>
      </c>
      <c r="H1890" t="str">
        <f t="shared" si="241"/>
        <v/>
      </c>
      <c r="I1890" t="str">
        <f t="shared" si="241"/>
        <v/>
      </c>
      <c r="J1890" t="str">
        <f t="shared" si="248"/>
        <v/>
      </c>
      <c r="K1890" t="str">
        <f t="shared" si="242"/>
        <v>Hostess</v>
      </c>
      <c r="L1890" t="str">
        <f t="shared" si="243"/>
        <v>Hostess Brands</v>
      </c>
      <c r="M1890" t="str">
        <f t="shared" si="244"/>
        <v>Hostess Brands Inc</v>
      </c>
      <c r="N1890" t="str">
        <f t="shared" si="245"/>
        <v/>
      </c>
      <c r="O1890" t="str">
        <f t="shared" si="246"/>
        <v/>
      </c>
      <c r="P1890" t="str">
        <f t="shared" si="247"/>
        <v/>
      </c>
    </row>
    <row r="1891" spans="1:16" collapsed="1" x14ac:dyDescent="0.25">
      <c r="A1891" s="2" t="s">
        <v>3783</v>
      </c>
      <c r="B1891" s="2" t="s">
        <v>3784</v>
      </c>
      <c r="C1891" s="2" t="s">
        <v>6</v>
      </c>
      <c r="D1891" s="3">
        <v>1769158022.4000001</v>
      </c>
      <c r="E1891" t="str">
        <f t="shared" si="241"/>
        <v>Centennial</v>
      </c>
      <c r="F1891" t="str">
        <f t="shared" si="241"/>
        <v>Resource</v>
      </c>
      <c r="G1891" t="str">
        <f t="shared" si="241"/>
        <v>Development</v>
      </c>
      <c r="H1891" t="str">
        <f t="shared" si="241"/>
        <v>Inc</v>
      </c>
      <c r="I1891" t="str">
        <f t="shared" si="241"/>
        <v/>
      </c>
      <c r="J1891" t="str">
        <f t="shared" si="248"/>
        <v/>
      </c>
      <c r="K1891" t="str">
        <f t="shared" si="242"/>
        <v>Centennial</v>
      </c>
      <c r="L1891" t="str">
        <f t="shared" si="243"/>
        <v>Centennial Resource</v>
      </c>
      <c r="M1891" t="str">
        <f t="shared" si="244"/>
        <v>Centennial Resource Development</v>
      </c>
      <c r="N1891" t="str">
        <f t="shared" si="245"/>
        <v>Centennial Resource Development Inc</v>
      </c>
      <c r="O1891" t="str">
        <f t="shared" si="246"/>
        <v/>
      </c>
      <c r="P1891" t="str">
        <f t="shared" si="247"/>
        <v/>
      </c>
    </row>
    <row r="1892" spans="1:16" collapsed="1" x14ac:dyDescent="0.25">
      <c r="A1892" s="2" t="s">
        <v>3785</v>
      </c>
      <c r="B1892" s="2" t="s">
        <v>3786</v>
      </c>
      <c r="C1892" s="2" t="s">
        <v>6</v>
      </c>
      <c r="D1892" s="3">
        <v>1768459542.75</v>
      </c>
      <c r="E1892" t="str">
        <f t="shared" si="241"/>
        <v>Regenxbio</v>
      </c>
      <c r="F1892" t="str">
        <f t="shared" si="241"/>
        <v>Inc</v>
      </c>
      <c r="G1892" t="str">
        <f t="shared" si="241"/>
        <v/>
      </c>
      <c r="H1892" t="str">
        <f t="shared" si="241"/>
        <v/>
      </c>
      <c r="I1892" t="str">
        <f t="shared" si="241"/>
        <v/>
      </c>
      <c r="J1892" t="str">
        <f t="shared" si="248"/>
        <v/>
      </c>
      <c r="K1892" t="str">
        <f t="shared" si="242"/>
        <v>Regenxbio</v>
      </c>
      <c r="L1892" t="str">
        <f t="shared" si="243"/>
        <v>Regenxbio Inc</v>
      </c>
      <c r="M1892" t="str">
        <f t="shared" si="244"/>
        <v/>
      </c>
      <c r="N1892" t="str">
        <f t="shared" si="245"/>
        <v/>
      </c>
      <c r="O1892" t="str">
        <f t="shared" si="246"/>
        <v/>
      </c>
      <c r="P1892" t="str">
        <f t="shared" si="247"/>
        <v/>
      </c>
    </row>
    <row r="1893" spans="1:16" collapsed="1" x14ac:dyDescent="0.25">
      <c r="A1893" s="2" t="s">
        <v>3787</v>
      </c>
      <c r="B1893" s="2" t="s">
        <v>3788</v>
      </c>
      <c r="C1893" s="2" t="s">
        <v>6</v>
      </c>
      <c r="D1893" s="3">
        <v>1766923558.4000001</v>
      </c>
      <c r="E1893" t="str">
        <f t="shared" si="241"/>
        <v>SJW</v>
      </c>
      <c r="F1893" t="str">
        <f t="shared" si="241"/>
        <v>Group</v>
      </c>
      <c r="G1893" t="str">
        <f t="shared" si="241"/>
        <v/>
      </c>
      <c r="H1893" t="str">
        <f t="shared" si="241"/>
        <v/>
      </c>
      <c r="I1893" t="str">
        <f t="shared" si="241"/>
        <v/>
      </c>
      <c r="J1893" t="str">
        <f t="shared" si="248"/>
        <v/>
      </c>
      <c r="K1893" t="str">
        <f t="shared" si="242"/>
        <v>SJW</v>
      </c>
      <c r="L1893" t="str">
        <f t="shared" si="243"/>
        <v>SJW Group</v>
      </c>
      <c r="M1893" t="str">
        <f t="shared" si="244"/>
        <v/>
      </c>
      <c r="N1893" t="str">
        <f t="shared" si="245"/>
        <v/>
      </c>
      <c r="O1893" t="str">
        <f t="shared" si="246"/>
        <v/>
      </c>
      <c r="P1893" t="str">
        <f t="shared" si="247"/>
        <v/>
      </c>
    </row>
    <row r="1894" spans="1:16" collapsed="1" x14ac:dyDescent="0.25">
      <c r="A1894" s="2" t="s">
        <v>3789</v>
      </c>
      <c r="B1894" s="2" t="s">
        <v>3790</v>
      </c>
      <c r="C1894" s="2" t="s">
        <v>6</v>
      </c>
      <c r="D1894" s="3">
        <v>1764421415.97</v>
      </c>
      <c r="E1894" t="str">
        <f t="shared" si="241"/>
        <v>Xencor</v>
      </c>
      <c r="F1894" t="str">
        <f t="shared" si="241"/>
        <v>Inc</v>
      </c>
      <c r="G1894" t="str">
        <f t="shared" si="241"/>
        <v/>
      </c>
      <c r="H1894" t="str">
        <f t="shared" si="241"/>
        <v/>
      </c>
      <c r="I1894" t="str">
        <f t="shared" si="241"/>
        <v/>
      </c>
      <c r="J1894" t="str">
        <f t="shared" si="248"/>
        <v/>
      </c>
      <c r="K1894" t="str">
        <f t="shared" si="242"/>
        <v>Xencor</v>
      </c>
      <c r="L1894" t="str">
        <f t="shared" si="243"/>
        <v>Xencor Inc</v>
      </c>
      <c r="M1894" t="str">
        <f t="shared" si="244"/>
        <v/>
      </c>
      <c r="N1894" t="str">
        <f t="shared" si="245"/>
        <v/>
      </c>
      <c r="O1894" t="str">
        <f t="shared" si="246"/>
        <v/>
      </c>
      <c r="P1894" t="str">
        <f t="shared" si="247"/>
        <v/>
      </c>
    </row>
    <row r="1895" spans="1:16" collapsed="1" x14ac:dyDescent="0.25">
      <c r="A1895" s="2" t="s">
        <v>3791</v>
      </c>
      <c r="B1895" s="2" t="s">
        <v>3792</v>
      </c>
      <c r="C1895" s="2" t="s">
        <v>6</v>
      </c>
      <c r="D1895" s="3">
        <v>1764378000</v>
      </c>
      <c r="E1895" t="str">
        <f t="shared" si="241"/>
        <v>Ishares</v>
      </c>
      <c r="F1895" t="str">
        <f t="shared" si="241"/>
        <v>Trust</v>
      </c>
      <c r="G1895" t="str">
        <f t="shared" si="241"/>
        <v>S</v>
      </c>
      <c r="H1895" t="str">
        <f t="shared" si="241"/>
        <v>&amp;</v>
      </c>
      <c r="I1895" t="str">
        <f t="shared" si="241"/>
        <v>P</v>
      </c>
      <c r="J1895" t="str">
        <f t="shared" si="248"/>
        <v>Euro</v>
      </c>
      <c r="K1895" t="str">
        <f t="shared" si="242"/>
        <v>Ishares</v>
      </c>
      <c r="L1895" t="str">
        <f t="shared" si="243"/>
        <v>Ishares Trust</v>
      </c>
      <c r="M1895" t="str">
        <f t="shared" si="244"/>
        <v>Ishares Trust S</v>
      </c>
      <c r="N1895" t="str">
        <f t="shared" si="245"/>
        <v>Ishares Trust S &amp;</v>
      </c>
      <c r="O1895" t="str">
        <f t="shared" si="246"/>
        <v>Ishares Trust S &amp; P</v>
      </c>
      <c r="P1895" t="str">
        <f t="shared" si="247"/>
        <v>Ishares Trust S &amp; P Euro</v>
      </c>
    </row>
    <row r="1896" spans="1:16" collapsed="1" x14ac:dyDescent="0.25">
      <c r="A1896" s="2" t="s">
        <v>3793</v>
      </c>
      <c r="B1896" s="2" t="s">
        <v>3794</v>
      </c>
      <c r="C1896" s="2" t="s">
        <v>6</v>
      </c>
      <c r="D1896" s="3">
        <v>1762001424.9000001</v>
      </c>
      <c r="E1896" t="str">
        <f t="shared" si="241"/>
        <v>Antero</v>
      </c>
      <c r="F1896" t="str">
        <f t="shared" si="241"/>
        <v>Resources</v>
      </c>
      <c r="G1896" t="str">
        <f t="shared" si="241"/>
        <v>Corp</v>
      </c>
      <c r="H1896" t="str">
        <f t="shared" si="241"/>
        <v/>
      </c>
      <c r="I1896" t="str">
        <f t="shared" si="241"/>
        <v/>
      </c>
      <c r="J1896" t="str">
        <f t="shared" si="248"/>
        <v/>
      </c>
      <c r="K1896" t="str">
        <f t="shared" si="242"/>
        <v>Antero</v>
      </c>
      <c r="L1896" t="str">
        <f t="shared" si="243"/>
        <v>Antero Resources</v>
      </c>
      <c r="M1896" t="str">
        <f t="shared" si="244"/>
        <v>Antero Resources Corp</v>
      </c>
      <c r="N1896" t="str">
        <f t="shared" si="245"/>
        <v/>
      </c>
      <c r="O1896" t="str">
        <f t="shared" si="246"/>
        <v/>
      </c>
      <c r="P1896" t="str">
        <f t="shared" si="247"/>
        <v/>
      </c>
    </row>
    <row r="1897" spans="1:16" collapsed="1" x14ac:dyDescent="0.25">
      <c r="A1897" s="2" t="s">
        <v>3795</v>
      </c>
      <c r="B1897" s="2" t="s">
        <v>3796</v>
      </c>
      <c r="C1897" s="2" t="s">
        <v>6</v>
      </c>
      <c r="D1897" s="3">
        <v>1761696366.4300001</v>
      </c>
      <c r="E1897" t="str">
        <f t="shared" si="241"/>
        <v>Myriad</v>
      </c>
      <c r="F1897" t="str">
        <f t="shared" si="241"/>
        <v>Genetics</v>
      </c>
      <c r="G1897" t="str">
        <f t="shared" si="241"/>
        <v>Inc</v>
      </c>
      <c r="H1897" t="str">
        <f t="shared" si="241"/>
        <v/>
      </c>
      <c r="I1897" t="str">
        <f t="shared" si="241"/>
        <v/>
      </c>
      <c r="J1897" t="str">
        <f t="shared" si="248"/>
        <v/>
      </c>
      <c r="K1897" t="str">
        <f t="shared" si="242"/>
        <v>Myriad</v>
      </c>
      <c r="L1897" t="str">
        <f t="shared" si="243"/>
        <v>Myriad Genetics</v>
      </c>
      <c r="M1897" t="str">
        <f t="shared" si="244"/>
        <v>Myriad Genetics Inc</v>
      </c>
      <c r="N1897" t="str">
        <f t="shared" si="245"/>
        <v/>
      </c>
      <c r="O1897" t="str">
        <f t="shared" si="246"/>
        <v/>
      </c>
      <c r="P1897" t="str">
        <f t="shared" si="247"/>
        <v/>
      </c>
    </row>
    <row r="1898" spans="1:16" collapsed="1" x14ac:dyDescent="0.25">
      <c r="A1898" s="2" t="s">
        <v>3797</v>
      </c>
      <c r="B1898" s="2" t="s">
        <v>3798</v>
      </c>
      <c r="C1898" s="2" t="s">
        <v>6</v>
      </c>
      <c r="D1898" s="3">
        <v>1761387858.8800001</v>
      </c>
      <c r="E1898" t="str">
        <f t="shared" si="241"/>
        <v>Plantronics</v>
      </c>
      <c r="F1898" t="str">
        <f t="shared" si="241"/>
        <v>Inc</v>
      </c>
      <c r="G1898" t="str">
        <f t="shared" si="241"/>
        <v/>
      </c>
      <c r="H1898" t="str">
        <f t="shared" si="241"/>
        <v/>
      </c>
      <c r="I1898" t="str">
        <f t="shared" si="241"/>
        <v/>
      </c>
      <c r="J1898" t="str">
        <f t="shared" si="248"/>
        <v/>
      </c>
      <c r="K1898" t="str">
        <f t="shared" si="242"/>
        <v>Plantronics</v>
      </c>
      <c r="L1898" t="str">
        <f t="shared" si="243"/>
        <v>Plantronics Inc</v>
      </c>
      <c r="M1898" t="str">
        <f t="shared" si="244"/>
        <v/>
      </c>
      <c r="N1898" t="str">
        <f t="shared" si="245"/>
        <v/>
      </c>
      <c r="O1898" t="str">
        <f t="shared" si="246"/>
        <v/>
      </c>
      <c r="P1898" t="str">
        <f t="shared" si="247"/>
        <v/>
      </c>
    </row>
    <row r="1899" spans="1:16" collapsed="1" x14ac:dyDescent="0.25">
      <c r="A1899" s="2" t="s">
        <v>3799</v>
      </c>
      <c r="B1899" s="2" t="s">
        <v>3800</v>
      </c>
      <c r="C1899" s="2" t="s">
        <v>6</v>
      </c>
      <c r="D1899" s="3">
        <v>1760517887.8</v>
      </c>
      <c r="E1899" t="str">
        <f t="shared" si="241"/>
        <v>ServisFirst</v>
      </c>
      <c r="F1899" t="str">
        <f t="shared" si="241"/>
        <v>Bancshares</v>
      </c>
      <c r="G1899" t="str">
        <f t="shared" si="241"/>
        <v>Inc</v>
      </c>
      <c r="H1899" t="str">
        <f t="shared" si="241"/>
        <v/>
      </c>
      <c r="I1899" t="str">
        <f t="shared" si="241"/>
        <v/>
      </c>
      <c r="J1899" t="str">
        <f t="shared" si="248"/>
        <v/>
      </c>
      <c r="K1899" t="str">
        <f t="shared" si="242"/>
        <v>ServisFirst</v>
      </c>
      <c r="L1899" t="str">
        <f t="shared" si="243"/>
        <v>ServisFirst Bancshares</v>
      </c>
      <c r="M1899" t="str">
        <f t="shared" si="244"/>
        <v>ServisFirst Bancshares Inc</v>
      </c>
      <c r="N1899" t="str">
        <f t="shared" si="245"/>
        <v/>
      </c>
      <c r="O1899" t="str">
        <f t="shared" si="246"/>
        <v/>
      </c>
      <c r="P1899" t="str">
        <f t="shared" si="247"/>
        <v/>
      </c>
    </row>
    <row r="1900" spans="1:16" collapsed="1" x14ac:dyDescent="0.25">
      <c r="A1900" s="2" t="s">
        <v>3801</v>
      </c>
      <c r="B1900" s="2" t="s">
        <v>3802</v>
      </c>
      <c r="C1900" s="2" t="s">
        <v>6</v>
      </c>
      <c r="D1900" s="3">
        <v>1758653400</v>
      </c>
      <c r="E1900" t="str">
        <f t="shared" si="241"/>
        <v>SigmaBroadband</v>
      </c>
      <c r="F1900" t="str">
        <f t="shared" si="241"/>
        <v>Co</v>
      </c>
      <c r="G1900" t="str">
        <f t="shared" si="241"/>
        <v/>
      </c>
      <c r="H1900" t="str">
        <f t="shared" si="241"/>
        <v/>
      </c>
      <c r="I1900" t="str">
        <f t="shared" si="241"/>
        <v/>
      </c>
      <c r="J1900" t="str">
        <f t="shared" si="248"/>
        <v/>
      </c>
      <c r="K1900" t="str">
        <f t="shared" si="242"/>
        <v>SigmaBroadband</v>
      </c>
      <c r="L1900" t="str">
        <f t="shared" si="243"/>
        <v>SigmaBroadband Co</v>
      </c>
      <c r="M1900" t="str">
        <f t="shared" si="244"/>
        <v/>
      </c>
      <c r="N1900" t="str">
        <f t="shared" si="245"/>
        <v/>
      </c>
      <c r="O1900" t="str">
        <f t="shared" si="246"/>
        <v/>
      </c>
      <c r="P1900" t="str">
        <f t="shared" si="247"/>
        <v/>
      </c>
    </row>
    <row r="1901" spans="1:16" collapsed="1" x14ac:dyDescent="0.25">
      <c r="A1901" s="2" t="s">
        <v>3803</v>
      </c>
      <c r="B1901" s="2" t="s">
        <v>3804</v>
      </c>
      <c r="C1901" s="2" t="s">
        <v>6</v>
      </c>
      <c r="D1901" s="3">
        <v>1758464507.52</v>
      </c>
      <c r="E1901" t="str">
        <f t="shared" si="241"/>
        <v>BEST</v>
      </c>
      <c r="F1901" t="str">
        <f t="shared" si="241"/>
        <v>Inc</v>
      </c>
      <c r="G1901" t="str">
        <f t="shared" si="241"/>
        <v/>
      </c>
      <c r="H1901" t="str">
        <f t="shared" si="241"/>
        <v/>
      </c>
      <c r="I1901" t="str">
        <f t="shared" si="241"/>
        <v/>
      </c>
      <c r="J1901" t="str">
        <f t="shared" si="248"/>
        <v/>
      </c>
      <c r="K1901" t="str">
        <f t="shared" si="242"/>
        <v>BEST</v>
      </c>
      <c r="L1901" t="str">
        <f t="shared" si="243"/>
        <v>BEST Inc</v>
      </c>
      <c r="M1901" t="str">
        <f t="shared" si="244"/>
        <v/>
      </c>
      <c r="N1901" t="str">
        <f t="shared" si="245"/>
        <v/>
      </c>
      <c r="O1901" t="str">
        <f t="shared" si="246"/>
        <v/>
      </c>
      <c r="P1901" t="str">
        <f t="shared" si="247"/>
        <v/>
      </c>
    </row>
    <row r="1902" spans="1:16" collapsed="1" x14ac:dyDescent="0.25">
      <c r="A1902" s="2" t="s">
        <v>3805</v>
      </c>
      <c r="B1902" s="2" t="s">
        <v>3806</v>
      </c>
      <c r="C1902" s="2" t="s">
        <v>6</v>
      </c>
      <c r="D1902" s="3">
        <v>1757009855.3199999</v>
      </c>
      <c r="E1902" t="str">
        <f t="shared" si="241"/>
        <v>Arcosa</v>
      </c>
      <c r="F1902" t="str">
        <f t="shared" si="241"/>
        <v>Inc</v>
      </c>
      <c r="G1902" t="str">
        <f t="shared" si="241"/>
        <v/>
      </c>
      <c r="H1902" t="str">
        <f t="shared" si="241"/>
        <v/>
      </c>
      <c r="I1902" t="str">
        <f t="shared" si="241"/>
        <v/>
      </c>
      <c r="J1902" t="str">
        <f t="shared" si="248"/>
        <v/>
      </c>
      <c r="K1902" t="str">
        <f t="shared" si="242"/>
        <v>Arcosa</v>
      </c>
      <c r="L1902" t="str">
        <f t="shared" si="243"/>
        <v>Arcosa Inc</v>
      </c>
      <c r="M1902" t="str">
        <f t="shared" si="244"/>
        <v/>
      </c>
      <c r="N1902" t="str">
        <f t="shared" si="245"/>
        <v/>
      </c>
      <c r="O1902" t="str">
        <f t="shared" si="246"/>
        <v/>
      </c>
      <c r="P1902" t="str">
        <f t="shared" si="247"/>
        <v/>
      </c>
    </row>
    <row r="1903" spans="1:16" collapsed="1" x14ac:dyDescent="0.25">
      <c r="A1903" s="2" t="s">
        <v>3807</v>
      </c>
      <c r="B1903" s="2" t="s">
        <v>3808</v>
      </c>
      <c r="C1903" s="2" t="s">
        <v>6</v>
      </c>
      <c r="D1903" s="3">
        <v>1754738316.72</v>
      </c>
      <c r="E1903" t="str">
        <f t="shared" si="241"/>
        <v>Fabrinet</v>
      </c>
      <c r="F1903" t="str">
        <f t="shared" si="241"/>
        <v/>
      </c>
      <c r="G1903" t="str">
        <f t="shared" si="241"/>
        <v/>
      </c>
      <c r="H1903" t="str">
        <f t="shared" si="241"/>
        <v/>
      </c>
      <c r="I1903" t="str">
        <f t="shared" si="241"/>
        <v/>
      </c>
      <c r="J1903" t="str">
        <f t="shared" si="248"/>
        <v/>
      </c>
      <c r="K1903" t="str">
        <f t="shared" si="242"/>
        <v>Fabrinet</v>
      </c>
      <c r="L1903" t="str">
        <f t="shared" si="243"/>
        <v/>
      </c>
      <c r="M1903" t="str">
        <f t="shared" si="244"/>
        <v/>
      </c>
      <c r="N1903" t="str">
        <f t="shared" si="245"/>
        <v/>
      </c>
      <c r="O1903" t="str">
        <f t="shared" si="246"/>
        <v/>
      </c>
      <c r="P1903" t="str">
        <f t="shared" si="247"/>
        <v/>
      </c>
    </row>
    <row r="1904" spans="1:16" collapsed="1" x14ac:dyDescent="0.25">
      <c r="A1904" s="2" t="s">
        <v>3809</v>
      </c>
      <c r="B1904" s="2" t="s">
        <v>3810</v>
      </c>
      <c r="C1904" s="2" t="s">
        <v>6</v>
      </c>
      <c r="D1904" s="3">
        <v>1753824363</v>
      </c>
      <c r="E1904" t="str">
        <f t="shared" si="241"/>
        <v>Portola</v>
      </c>
      <c r="F1904" t="str">
        <f t="shared" si="241"/>
        <v>Pharmaceuticals</v>
      </c>
      <c r="G1904" t="str">
        <f t="shared" si="241"/>
        <v>Inc</v>
      </c>
      <c r="H1904" t="str">
        <f t="shared" si="241"/>
        <v/>
      </c>
      <c r="I1904" t="str">
        <f t="shared" si="241"/>
        <v/>
      </c>
      <c r="J1904" t="str">
        <f t="shared" si="248"/>
        <v/>
      </c>
      <c r="K1904" t="str">
        <f t="shared" si="242"/>
        <v>Portola</v>
      </c>
      <c r="L1904" t="str">
        <f t="shared" si="243"/>
        <v>Portola Pharmaceuticals</v>
      </c>
      <c r="M1904" t="str">
        <f t="shared" si="244"/>
        <v>Portola Pharmaceuticals Inc</v>
      </c>
      <c r="N1904" t="str">
        <f t="shared" si="245"/>
        <v/>
      </c>
      <c r="O1904" t="str">
        <f t="shared" si="246"/>
        <v/>
      </c>
      <c r="P1904" t="str">
        <f t="shared" si="247"/>
        <v/>
      </c>
    </row>
    <row r="1905" spans="1:16" collapsed="1" x14ac:dyDescent="0.25">
      <c r="A1905" s="2" t="s">
        <v>3811</v>
      </c>
      <c r="B1905" s="2" t="s">
        <v>3812</v>
      </c>
      <c r="C1905" s="2" t="s">
        <v>6</v>
      </c>
      <c r="D1905" s="3">
        <v>1753093214.5999999</v>
      </c>
      <c r="E1905" t="str">
        <f t="shared" si="241"/>
        <v>Chesapeake</v>
      </c>
      <c r="F1905" t="str">
        <f t="shared" si="241"/>
        <v>Lodging</v>
      </c>
      <c r="G1905" t="str">
        <f t="shared" si="241"/>
        <v>Trust</v>
      </c>
      <c r="H1905" t="str">
        <f t="shared" si="241"/>
        <v/>
      </c>
      <c r="I1905" t="str">
        <f t="shared" si="241"/>
        <v/>
      </c>
      <c r="J1905" t="str">
        <f t="shared" si="248"/>
        <v/>
      </c>
      <c r="K1905" t="str">
        <f t="shared" si="242"/>
        <v>Chesapeake</v>
      </c>
      <c r="L1905" t="str">
        <f t="shared" si="243"/>
        <v>Chesapeake Lodging</v>
      </c>
      <c r="M1905" t="str">
        <f t="shared" si="244"/>
        <v>Chesapeake Lodging Trust</v>
      </c>
      <c r="N1905" t="str">
        <f t="shared" si="245"/>
        <v/>
      </c>
      <c r="O1905" t="str">
        <f t="shared" si="246"/>
        <v/>
      </c>
      <c r="P1905" t="str">
        <f t="shared" si="247"/>
        <v/>
      </c>
    </row>
    <row r="1906" spans="1:16" collapsed="1" x14ac:dyDescent="0.25">
      <c r="A1906" s="2" t="s">
        <v>3813</v>
      </c>
      <c r="B1906" s="2" t="s">
        <v>3814</v>
      </c>
      <c r="C1906" s="2" t="s">
        <v>6</v>
      </c>
      <c r="D1906" s="3">
        <v>1746549636.04</v>
      </c>
      <c r="E1906" t="str">
        <f t="shared" si="241"/>
        <v>VanEck</v>
      </c>
      <c r="F1906" t="str">
        <f t="shared" si="241"/>
        <v>Vectors</v>
      </c>
      <c r="G1906" t="str">
        <f t="shared" si="241"/>
        <v>AMT</v>
      </c>
      <c r="H1906" t="str">
        <f t="shared" si="241"/>
        <v>Free</v>
      </c>
      <c r="I1906" t="str">
        <f t="shared" si="241"/>
        <v>Intermediate</v>
      </c>
      <c r="J1906" t="str">
        <f t="shared" si="248"/>
        <v>Municipal</v>
      </c>
      <c r="K1906" t="str">
        <f t="shared" si="242"/>
        <v>VanEck</v>
      </c>
      <c r="L1906" t="str">
        <f t="shared" si="243"/>
        <v>VanEck Vectors</v>
      </c>
      <c r="M1906" t="str">
        <f t="shared" si="244"/>
        <v>VanEck Vectors AMT</v>
      </c>
      <c r="N1906" t="str">
        <f t="shared" si="245"/>
        <v>VanEck Vectors AMT Free</v>
      </c>
      <c r="O1906" t="str">
        <f t="shared" si="246"/>
        <v>VanEck Vectors AMT Free Intermediate</v>
      </c>
      <c r="P1906" t="str">
        <f t="shared" si="247"/>
        <v>VanEck Vectors AMT Free Intermediate Municipal</v>
      </c>
    </row>
    <row r="1907" spans="1:16" collapsed="1" x14ac:dyDescent="0.25">
      <c r="A1907" s="2" t="s">
        <v>3815</v>
      </c>
      <c r="B1907" s="2" t="s">
        <v>3816</v>
      </c>
      <c r="C1907" s="2" t="s">
        <v>6</v>
      </c>
      <c r="D1907" s="3">
        <v>1745002792.26</v>
      </c>
      <c r="E1907" t="str">
        <f t="shared" ref="E1907:I1957" si="249">TRIM(MID(SUBSTITUTE($B1907," ",REPT(" ",LEN($B1907))),(E$1-1)*LEN($B1907)+1,LEN($B1907)))</f>
        <v>LivePerson</v>
      </c>
      <c r="F1907" t="str">
        <f t="shared" si="249"/>
        <v>Inc</v>
      </c>
      <c r="G1907" t="str">
        <f t="shared" si="249"/>
        <v/>
      </c>
      <c r="H1907" t="str">
        <f t="shared" si="249"/>
        <v/>
      </c>
      <c r="I1907" t="str">
        <f t="shared" si="249"/>
        <v/>
      </c>
      <c r="J1907" t="str">
        <f t="shared" si="248"/>
        <v/>
      </c>
      <c r="K1907" t="str">
        <f t="shared" si="242"/>
        <v>LivePerson</v>
      </c>
      <c r="L1907" t="str">
        <f t="shared" si="243"/>
        <v>LivePerson Inc</v>
      </c>
      <c r="M1907" t="str">
        <f t="shared" si="244"/>
        <v/>
      </c>
      <c r="N1907" t="str">
        <f t="shared" si="245"/>
        <v/>
      </c>
      <c r="O1907" t="str">
        <f t="shared" si="246"/>
        <v/>
      </c>
      <c r="P1907" t="str">
        <f t="shared" si="247"/>
        <v/>
      </c>
    </row>
    <row r="1908" spans="1:16" collapsed="1" x14ac:dyDescent="0.25">
      <c r="A1908" s="2" t="s">
        <v>3817</v>
      </c>
      <c r="B1908" s="2" t="s">
        <v>3818</v>
      </c>
      <c r="C1908" s="2" t="s">
        <v>6</v>
      </c>
      <c r="D1908" s="3">
        <v>1740559163.21</v>
      </c>
      <c r="E1908" t="str">
        <f t="shared" si="249"/>
        <v>Brookfield</v>
      </c>
      <c r="F1908" t="str">
        <f t="shared" si="249"/>
        <v>Property</v>
      </c>
      <c r="G1908" t="str">
        <f t="shared" si="249"/>
        <v>Reit</v>
      </c>
      <c r="H1908" t="str">
        <f t="shared" si="249"/>
        <v>Inc</v>
      </c>
      <c r="I1908" t="str">
        <f t="shared" si="249"/>
        <v/>
      </c>
      <c r="J1908" t="str">
        <f t="shared" si="248"/>
        <v/>
      </c>
      <c r="K1908" t="str">
        <f t="shared" si="242"/>
        <v>Brookfield</v>
      </c>
      <c r="L1908" t="str">
        <f t="shared" si="243"/>
        <v>Brookfield Property</v>
      </c>
      <c r="M1908" t="str">
        <f t="shared" si="244"/>
        <v>Brookfield Property Reit</v>
      </c>
      <c r="N1908" t="str">
        <f t="shared" si="245"/>
        <v>Brookfield Property Reit Inc</v>
      </c>
      <c r="O1908" t="str">
        <f t="shared" si="246"/>
        <v/>
      </c>
      <c r="P1908" t="str">
        <f t="shared" si="247"/>
        <v/>
      </c>
    </row>
    <row r="1909" spans="1:16" collapsed="1" x14ac:dyDescent="0.25">
      <c r="A1909" s="2" t="s">
        <v>3819</v>
      </c>
      <c r="B1909" s="2" t="s">
        <v>3820</v>
      </c>
      <c r="C1909" s="2" t="s">
        <v>6</v>
      </c>
      <c r="D1909" s="3">
        <v>1739933380.46</v>
      </c>
      <c r="E1909" t="str">
        <f t="shared" si="249"/>
        <v>Core-Mark</v>
      </c>
      <c r="F1909" t="str">
        <f t="shared" si="249"/>
        <v>Holding</v>
      </c>
      <c r="G1909" t="str">
        <f t="shared" si="249"/>
        <v>Company</v>
      </c>
      <c r="H1909" t="str">
        <f t="shared" si="249"/>
        <v>Inc</v>
      </c>
      <c r="I1909" t="str">
        <f t="shared" si="249"/>
        <v/>
      </c>
      <c r="J1909" t="str">
        <f t="shared" si="248"/>
        <v/>
      </c>
      <c r="K1909" t="str">
        <f t="shared" si="242"/>
        <v>Core-Mark</v>
      </c>
      <c r="L1909" t="str">
        <f t="shared" si="243"/>
        <v>Core-Mark Holding</v>
      </c>
      <c r="M1909" t="str">
        <f t="shared" si="244"/>
        <v>Core-Mark Holding Company</v>
      </c>
      <c r="N1909" t="str">
        <f t="shared" si="245"/>
        <v>Core-Mark Holding Company Inc</v>
      </c>
      <c r="O1909" t="str">
        <f t="shared" si="246"/>
        <v/>
      </c>
      <c r="P1909" t="str">
        <f t="shared" si="247"/>
        <v/>
      </c>
    </row>
    <row r="1910" spans="1:16" collapsed="1" x14ac:dyDescent="0.25">
      <c r="A1910" s="2" t="s">
        <v>3821</v>
      </c>
      <c r="B1910" s="2" t="s">
        <v>3822</v>
      </c>
      <c r="C1910" s="2" t="s">
        <v>6</v>
      </c>
      <c r="D1910" s="3">
        <v>1737561971.3499999</v>
      </c>
      <c r="E1910" t="str">
        <f t="shared" si="249"/>
        <v>USANA</v>
      </c>
      <c r="F1910" t="str">
        <f t="shared" si="249"/>
        <v>Health</v>
      </c>
      <c r="G1910" t="str">
        <f t="shared" si="249"/>
        <v>Sciences</v>
      </c>
      <c r="H1910" t="str">
        <f t="shared" si="249"/>
        <v>Inc</v>
      </c>
      <c r="I1910" t="str">
        <f t="shared" si="249"/>
        <v/>
      </c>
      <c r="J1910" t="str">
        <f t="shared" si="248"/>
        <v/>
      </c>
      <c r="K1910" t="str">
        <f t="shared" si="242"/>
        <v>USANA</v>
      </c>
      <c r="L1910" t="str">
        <f t="shared" si="243"/>
        <v>USANA Health</v>
      </c>
      <c r="M1910" t="str">
        <f t="shared" si="244"/>
        <v>USANA Health Sciences</v>
      </c>
      <c r="N1910" t="str">
        <f t="shared" si="245"/>
        <v>USANA Health Sciences Inc</v>
      </c>
      <c r="O1910" t="str">
        <f t="shared" si="246"/>
        <v/>
      </c>
      <c r="P1910" t="str">
        <f t="shared" si="247"/>
        <v/>
      </c>
    </row>
    <row r="1911" spans="1:16" collapsed="1" x14ac:dyDescent="0.25">
      <c r="A1911" s="2" t="s">
        <v>3823</v>
      </c>
      <c r="B1911" s="2" t="s">
        <v>3824</v>
      </c>
      <c r="C1911" s="2" t="s">
        <v>6</v>
      </c>
      <c r="D1911" s="3">
        <v>1735263000</v>
      </c>
      <c r="E1911" t="str">
        <f t="shared" si="249"/>
        <v>PowerShares</v>
      </c>
      <c r="F1911" t="str">
        <f t="shared" si="249"/>
        <v>DWA</v>
      </c>
      <c r="G1911" t="str">
        <f t="shared" si="249"/>
        <v>Momentum</v>
      </c>
      <c r="H1911" t="str">
        <f t="shared" si="249"/>
        <v>Portfolio</v>
      </c>
      <c r="I1911" t="str">
        <f t="shared" si="249"/>
        <v/>
      </c>
      <c r="J1911" t="str">
        <f t="shared" si="248"/>
        <v/>
      </c>
      <c r="K1911" t="str">
        <f t="shared" si="242"/>
        <v>PowerShares</v>
      </c>
      <c r="L1911" t="str">
        <f t="shared" si="243"/>
        <v>PowerShares DWA</v>
      </c>
      <c r="M1911" t="str">
        <f t="shared" si="244"/>
        <v>PowerShares DWA Momentum</v>
      </c>
      <c r="N1911" t="str">
        <f t="shared" si="245"/>
        <v>PowerShares DWA Momentum Portfolio</v>
      </c>
      <c r="O1911" t="str">
        <f t="shared" si="246"/>
        <v/>
      </c>
      <c r="P1911" t="str">
        <f t="shared" si="247"/>
        <v/>
      </c>
    </row>
    <row r="1912" spans="1:16" collapsed="1" x14ac:dyDescent="0.25">
      <c r="A1912" s="2" t="s">
        <v>3825</v>
      </c>
      <c r="B1912" s="2" t="s">
        <v>3826</v>
      </c>
      <c r="C1912" s="2" t="s">
        <v>6</v>
      </c>
      <c r="D1912" s="3">
        <v>1732564029.26</v>
      </c>
      <c r="E1912" t="str">
        <f t="shared" si="249"/>
        <v>Summit</v>
      </c>
      <c r="F1912" t="str">
        <f t="shared" si="249"/>
        <v>Materials</v>
      </c>
      <c r="G1912" t="str">
        <f t="shared" si="249"/>
        <v>Inc</v>
      </c>
      <c r="H1912" t="str">
        <f t="shared" si="249"/>
        <v/>
      </c>
      <c r="I1912" t="str">
        <f t="shared" si="249"/>
        <v/>
      </c>
      <c r="J1912" t="str">
        <f t="shared" si="248"/>
        <v/>
      </c>
      <c r="K1912" t="str">
        <f t="shared" si="242"/>
        <v>Summit</v>
      </c>
      <c r="L1912" t="str">
        <f t="shared" si="243"/>
        <v>Summit Materials</v>
      </c>
      <c r="M1912" t="str">
        <f t="shared" si="244"/>
        <v>Summit Materials Inc</v>
      </c>
      <c r="N1912" t="str">
        <f t="shared" si="245"/>
        <v/>
      </c>
      <c r="O1912" t="str">
        <f t="shared" si="246"/>
        <v/>
      </c>
      <c r="P1912" t="str">
        <f t="shared" si="247"/>
        <v/>
      </c>
    </row>
    <row r="1913" spans="1:16" collapsed="1" x14ac:dyDescent="0.25">
      <c r="A1913" s="2" t="s">
        <v>3827</v>
      </c>
      <c r="B1913" s="2" t="s">
        <v>3828</v>
      </c>
      <c r="C1913" s="2" t="s">
        <v>6</v>
      </c>
      <c r="D1913" s="3">
        <v>1731121180.8800001</v>
      </c>
      <c r="E1913" t="str">
        <f t="shared" si="249"/>
        <v>Reaves</v>
      </c>
      <c r="F1913" t="str">
        <f t="shared" si="249"/>
        <v>Utility</v>
      </c>
      <c r="G1913" t="str">
        <f t="shared" si="249"/>
        <v>Income</v>
      </c>
      <c r="H1913" t="str">
        <f t="shared" si="249"/>
        <v>Fund</v>
      </c>
      <c r="I1913" t="str">
        <f t="shared" si="249"/>
        <v/>
      </c>
      <c r="J1913" t="str">
        <f t="shared" si="248"/>
        <v/>
      </c>
      <c r="K1913" t="str">
        <f t="shared" si="242"/>
        <v>Reaves</v>
      </c>
      <c r="L1913" t="str">
        <f t="shared" si="243"/>
        <v>Reaves Utility</v>
      </c>
      <c r="M1913" t="str">
        <f t="shared" si="244"/>
        <v>Reaves Utility Income</v>
      </c>
      <c r="N1913" t="str">
        <f t="shared" si="245"/>
        <v>Reaves Utility Income Fund</v>
      </c>
      <c r="O1913" t="str">
        <f t="shared" si="246"/>
        <v/>
      </c>
      <c r="P1913" t="str">
        <f t="shared" si="247"/>
        <v/>
      </c>
    </row>
    <row r="1914" spans="1:16" collapsed="1" x14ac:dyDescent="0.25">
      <c r="A1914" s="2" t="s">
        <v>3829</v>
      </c>
      <c r="B1914" s="2" t="s">
        <v>3830</v>
      </c>
      <c r="C1914" s="2" t="s">
        <v>6</v>
      </c>
      <c r="D1914" s="3">
        <v>1728809039.55</v>
      </c>
      <c r="E1914" t="str">
        <f t="shared" si="249"/>
        <v>Shutterfly</v>
      </c>
      <c r="F1914" t="str">
        <f t="shared" si="249"/>
        <v>Inc</v>
      </c>
      <c r="G1914" t="str">
        <f t="shared" si="249"/>
        <v/>
      </c>
      <c r="H1914" t="str">
        <f t="shared" si="249"/>
        <v/>
      </c>
      <c r="I1914" t="str">
        <f t="shared" si="249"/>
        <v/>
      </c>
      <c r="J1914" t="str">
        <f t="shared" si="248"/>
        <v/>
      </c>
      <c r="K1914" t="str">
        <f t="shared" si="242"/>
        <v>Shutterfly</v>
      </c>
      <c r="L1914" t="str">
        <f t="shared" si="243"/>
        <v>Shutterfly Inc</v>
      </c>
      <c r="M1914" t="str">
        <f t="shared" si="244"/>
        <v/>
      </c>
      <c r="N1914" t="str">
        <f t="shared" si="245"/>
        <v/>
      </c>
      <c r="O1914" t="str">
        <f t="shared" si="246"/>
        <v/>
      </c>
      <c r="P1914" t="str">
        <f t="shared" si="247"/>
        <v/>
      </c>
    </row>
    <row r="1915" spans="1:16" collapsed="1" x14ac:dyDescent="0.25">
      <c r="A1915" s="2" t="s">
        <v>3831</v>
      </c>
      <c r="B1915" s="2" t="s">
        <v>3832</v>
      </c>
      <c r="C1915" s="2" t="s">
        <v>6</v>
      </c>
      <c r="D1915" s="3">
        <v>1727639180.1300001</v>
      </c>
      <c r="E1915" t="str">
        <f t="shared" si="249"/>
        <v>Invitae</v>
      </c>
      <c r="F1915" t="str">
        <f t="shared" si="249"/>
        <v>Corp</v>
      </c>
      <c r="G1915" t="str">
        <f t="shared" si="249"/>
        <v/>
      </c>
      <c r="H1915" t="str">
        <f t="shared" si="249"/>
        <v/>
      </c>
      <c r="I1915" t="str">
        <f t="shared" si="249"/>
        <v/>
      </c>
      <c r="J1915" t="str">
        <f t="shared" si="248"/>
        <v/>
      </c>
      <c r="K1915" t="str">
        <f t="shared" si="242"/>
        <v>Invitae</v>
      </c>
      <c r="L1915" t="str">
        <f t="shared" si="243"/>
        <v>Invitae Corp</v>
      </c>
      <c r="M1915" t="str">
        <f t="shared" si="244"/>
        <v/>
      </c>
      <c r="N1915" t="str">
        <f t="shared" si="245"/>
        <v/>
      </c>
      <c r="O1915" t="str">
        <f t="shared" si="246"/>
        <v/>
      </c>
      <c r="P1915" t="str">
        <f t="shared" si="247"/>
        <v/>
      </c>
    </row>
    <row r="1916" spans="1:16" collapsed="1" x14ac:dyDescent="0.25">
      <c r="A1916" s="2" t="s">
        <v>3833</v>
      </c>
      <c r="B1916" s="2" t="s">
        <v>3834</v>
      </c>
      <c r="C1916" s="2" t="s">
        <v>6</v>
      </c>
      <c r="D1916" s="3">
        <v>1723618781.1500001</v>
      </c>
      <c r="E1916" t="str">
        <f t="shared" si="249"/>
        <v>Hannon</v>
      </c>
      <c r="F1916" t="str">
        <f t="shared" si="249"/>
        <v>Armstrong</v>
      </c>
      <c r="G1916" t="str">
        <f t="shared" si="249"/>
        <v>Sustainable</v>
      </c>
      <c r="H1916" t="str">
        <f t="shared" si="249"/>
        <v>Infrastructure</v>
      </c>
      <c r="I1916" t="str">
        <f t="shared" si="249"/>
        <v>Capital</v>
      </c>
      <c r="J1916" t="str">
        <f t="shared" si="248"/>
        <v>Inc</v>
      </c>
      <c r="K1916" t="str">
        <f t="shared" si="242"/>
        <v>Hannon</v>
      </c>
      <c r="L1916" t="str">
        <f t="shared" si="243"/>
        <v>Hannon Armstrong</v>
      </c>
      <c r="M1916" t="str">
        <f t="shared" si="244"/>
        <v>Hannon Armstrong Sustainable</v>
      </c>
      <c r="N1916" t="str">
        <f t="shared" si="245"/>
        <v>Hannon Armstrong Sustainable Infrastructure</v>
      </c>
      <c r="O1916" t="str">
        <f t="shared" si="246"/>
        <v>Hannon Armstrong Sustainable Infrastructure Capital</v>
      </c>
      <c r="P1916" t="str">
        <f t="shared" si="247"/>
        <v>Hannon Armstrong Sustainable Infrastructure Capital Inc</v>
      </c>
    </row>
    <row r="1917" spans="1:16" collapsed="1" x14ac:dyDescent="0.25">
      <c r="A1917" s="2" t="s">
        <v>3835</v>
      </c>
      <c r="B1917" s="2" t="s">
        <v>3836</v>
      </c>
      <c r="C1917" s="2" t="s">
        <v>6</v>
      </c>
      <c r="D1917" s="3">
        <v>1723330639.24</v>
      </c>
      <c r="E1917" t="str">
        <f t="shared" si="249"/>
        <v>Natera</v>
      </c>
      <c r="F1917" t="str">
        <f t="shared" si="249"/>
        <v>Inc</v>
      </c>
      <c r="G1917" t="str">
        <f t="shared" si="249"/>
        <v/>
      </c>
      <c r="H1917" t="str">
        <f t="shared" si="249"/>
        <v/>
      </c>
      <c r="I1917" t="str">
        <f t="shared" si="249"/>
        <v/>
      </c>
      <c r="J1917" t="str">
        <f t="shared" si="248"/>
        <v/>
      </c>
      <c r="K1917" t="str">
        <f t="shared" si="242"/>
        <v>Natera</v>
      </c>
      <c r="L1917" t="str">
        <f t="shared" si="243"/>
        <v>Natera Inc</v>
      </c>
      <c r="M1917" t="str">
        <f t="shared" si="244"/>
        <v/>
      </c>
      <c r="N1917" t="str">
        <f t="shared" si="245"/>
        <v/>
      </c>
      <c r="O1917" t="str">
        <f t="shared" si="246"/>
        <v/>
      </c>
      <c r="P1917" t="str">
        <f t="shared" si="247"/>
        <v/>
      </c>
    </row>
    <row r="1918" spans="1:16" collapsed="1" x14ac:dyDescent="0.25">
      <c r="A1918" s="2" t="s">
        <v>3837</v>
      </c>
      <c r="B1918" s="2" t="s">
        <v>3838</v>
      </c>
      <c r="C1918" s="2" t="s">
        <v>6</v>
      </c>
      <c r="D1918" s="3">
        <v>1720878436.3800001</v>
      </c>
      <c r="E1918" t="str">
        <f t="shared" si="249"/>
        <v>Southwestern</v>
      </c>
      <c r="F1918" t="str">
        <f t="shared" si="249"/>
        <v>Energy</v>
      </c>
      <c r="G1918" t="str">
        <f t="shared" si="249"/>
        <v>Co</v>
      </c>
      <c r="H1918" t="str">
        <f t="shared" si="249"/>
        <v/>
      </c>
      <c r="I1918" t="str">
        <f t="shared" si="249"/>
        <v/>
      </c>
      <c r="J1918" t="str">
        <f t="shared" si="248"/>
        <v/>
      </c>
      <c r="K1918" t="str">
        <f t="shared" si="242"/>
        <v>Southwestern</v>
      </c>
      <c r="L1918" t="str">
        <f t="shared" si="243"/>
        <v>Southwestern Energy</v>
      </c>
      <c r="M1918" t="str">
        <f t="shared" si="244"/>
        <v>Southwestern Energy Co</v>
      </c>
      <c r="N1918" t="str">
        <f t="shared" si="245"/>
        <v/>
      </c>
      <c r="O1918" t="str">
        <f t="shared" si="246"/>
        <v/>
      </c>
      <c r="P1918" t="str">
        <f t="shared" si="247"/>
        <v/>
      </c>
    </row>
    <row r="1919" spans="1:16" collapsed="1" x14ac:dyDescent="0.25">
      <c r="A1919" s="2" t="s">
        <v>3839</v>
      </c>
      <c r="B1919" s="2" t="s">
        <v>3840</v>
      </c>
      <c r="C1919" s="2" t="s">
        <v>6</v>
      </c>
      <c r="D1919" s="3">
        <v>1719677696.04</v>
      </c>
      <c r="E1919" t="str">
        <f t="shared" si="249"/>
        <v>Axos</v>
      </c>
      <c r="F1919" t="str">
        <f t="shared" si="249"/>
        <v>Financial</v>
      </c>
      <c r="G1919" t="str">
        <f t="shared" si="249"/>
        <v>Inc</v>
      </c>
      <c r="H1919" t="str">
        <f t="shared" si="249"/>
        <v/>
      </c>
      <c r="I1919" t="str">
        <f t="shared" si="249"/>
        <v/>
      </c>
      <c r="J1919" t="str">
        <f t="shared" si="248"/>
        <v/>
      </c>
      <c r="K1919" t="str">
        <f t="shared" si="242"/>
        <v>Axos</v>
      </c>
      <c r="L1919" t="str">
        <f t="shared" si="243"/>
        <v>Axos Financial</v>
      </c>
      <c r="M1919" t="str">
        <f t="shared" si="244"/>
        <v>Axos Financial Inc</v>
      </c>
      <c r="N1919" t="str">
        <f t="shared" si="245"/>
        <v/>
      </c>
      <c r="O1919" t="str">
        <f t="shared" si="246"/>
        <v/>
      </c>
      <c r="P1919" t="str">
        <f t="shared" si="247"/>
        <v/>
      </c>
    </row>
    <row r="1920" spans="1:16" collapsed="1" x14ac:dyDescent="0.25">
      <c r="A1920" s="2" t="s">
        <v>3841</v>
      </c>
      <c r="B1920" s="2" t="s">
        <v>3842</v>
      </c>
      <c r="C1920" s="2" t="s">
        <v>6</v>
      </c>
      <c r="D1920" s="3">
        <v>1718281702.8</v>
      </c>
      <c r="E1920" t="str">
        <f t="shared" si="249"/>
        <v>ProShares</v>
      </c>
      <c r="F1920" t="str">
        <f t="shared" si="249"/>
        <v>UltraPro</v>
      </c>
      <c r="G1920" t="str">
        <f t="shared" si="249"/>
        <v>S&amp;P500</v>
      </c>
      <c r="H1920" t="str">
        <f t="shared" si="249"/>
        <v/>
      </c>
      <c r="I1920" t="str">
        <f t="shared" si="249"/>
        <v/>
      </c>
      <c r="J1920" t="str">
        <f t="shared" si="248"/>
        <v/>
      </c>
      <c r="K1920" t="str">
        <f t="shared" si="242"/>
        <v>ProShares</v>
      </c>
      <c r="L1920" t="str">
        <f t="shared" si="243"/>
        <v>ProShares UltraPro</v>
      </c>
      <c r="M1920" t="str">
        <f t="shared" si="244"/>
        <v>ProShares UltraPro S&amp;P500</v>
      </c>
      <c r="N1920" t="str">
        <f t="shared" si="245"/>
        <v/>
      </c>
      <c r="O1920" t="str">
        <f t="shared" si="246"/>
        <v/>
      </c>
      <c r="P1920" t="str">
        <f t="shared" si="247"/>
        <v/>
      </c>
    </row>
    <row r="1921" spans="1:16" collapsed="1" x14ac:dyDescent="0.25">
      <c r="A1921" s="2" t="s">
        <v>3843</v>
      </c>
      <c r="B1921" s="2" t="s">
        <v>3844</v>
      </c>
      <c r="C1921" s="2" t="s">
        <v>6</v>
      </c>
      <c r="D1921" s="3">
        <v>1717895832.51</v>
      </c>
      <c r="E1921" t="str">
        <f t="shared" si="249"/>
        <v>Viper</v>
      </c>
      <c r="F1921" t="str">
        <f t="shared" si="249"/>
        <v>Energy</v>
      </c>
      <c r="G1921" t="str">
        <f t="shared" si="249"/>
        <v>Partners</v>
      </c>
      <c r="H1921" t="str">
        <f t="shared" si="249"/>
        <v>LP</v>
      </c>
      <c r="I1921" t="str">
        <f t="shared" si="249"/>
        <v/>
      </c>
      <c r="J1921" t="str">
        <f t="shared" si="248"/>
        <v/>
      </c>
      <c r="K1921" t="str">
        <f t="shared" si="242"/>
        <v>Viper</v>
      </c>
      <c r="L1921" t="str">
        <f t="shared" si="243"/>
        <v>Viper Energy</v>
      </c>
      <c r="M1921" t="str">
        <f t="shared" si="244"/>
        <v>Viper Energy Partners</v>
      </c>
      <c r="N1921" t="str">
        <f t="shared" si="245"/>
        <v>Viper Energy Partners LP</v>
      </c>
      <c r="O1921" t="str">
        <f t="shared" si="246"/>
        <v/>
      </c>
      <c r="P1921" t="str">
        <f t="shared" si="247"/>
        <v/>
      </c>
    </row>
    <row r="1922" spans="1:16" collapsed="1" x14ac:dyDescent="0.25">
      <c r="A1922" s="2" t="s">
        <v>3845</v>
      </c>
      <c r="B1922" s="2" t="s">
        <v>3846</v>
      </c>
      <c r="C1922" s="2" t="s">
        <v>6</v>
      </c>
      <c r="D1922" s="3">
        <v>1712164583.4300001</v>
      </c>
      <c r="E1922" t="str">
        <f t="shared" si="249"/>
        <v>ProShares</v>
      </c>
      <c r="F1922" t="str">
        <f t="shared" si="249"/>
        <v>UltraShort</v>
      </c>
      <c r="G1922" t="str">
        <f t="shared" si="249"/>
        <v>20+</v>
      </c>
      <c r="H1922" t="str">
        <f t="shared" si="249"/>
        <v>Year</v>
      </c>
      <c r="I1922" t="str">
        <f t="shared" si="249"/>
        <v>Treasury</v>
      </c>
      <c r="J1922" t="str">
        <f t="shared" si="248"/>
        <v/>
      </c>
      <c r="K1922" t="str">
        <f t="shared" si="242"/>
        <v>ProShares</v>
      </c>
      <c r="L1922" t="str">
        <f t="shared" si="243"/>
        <v>ProShares UltraShort</v>
      </c>
      <c r="M1922" t="str">
        <f t="shared" si="244"/>
        <v>ProShares UltraShort 20+</v>
      </c>
      <c r="N1922" t="str">
        <f t="shared" si="245"/>
        <v>ProShares UltraShort 20+ Year</v>
      </c>
      <c r="O1922" t="str">
        <f t="shared" si="246"/>
        <v>ProShares UltraShort 20+ Year Treasury</v>
      </c>
      <c r="P1922" t="str">
        <f t="shared" si="247"/>
        <v/>
      </c>
    </row>
    <row r="1923" spans="1:16" collapsed="1" x14ac:dyDescent="0.25">
      <c r="A1923" s="2" t="s">
        <v>3847</v>
      </c>
      <c r="B1923" s="2" t="s">
        <v>3848</v>
      </c>
      <c r="C1923" s="2" t="s">
        <v>6</v>
      </c>
      <c r="D1923" s="3">
        <v>1709764000</v>
      </c>
      <c r="E1923" t="str">
        <f t="shared" si="249"/>
        <v>Sciplay</v>
      </c>
      <c r="F1923" t="str">
        <f t="shared" si="249"/>
        <v>Corp</v>
      </c>
      <c r="G1923" t="str">
        <f t="shared" si="249"/>
        <v/>
      </c>
      <c r="H1923" t="str">
        <f t="shared" si="249"/>
        <v/>
      </c>
      <c r="I1923" t="str">
        <f t="shared" si="249"/>
        <v/>
      </c>
      <c r="J1923" t="str">
        <f t="shared" si="248"/>
        <v/>
      </c>
      <c r="K1923" t="str">
        <f t="shared" ref="K1923:K1986" si="250">E1923</f>
        <v>Sciplay</v>
      </c>
      <c r="L1923" t="str">
        <f t="shared" ref="L1923:L1986" si="251">IF(LEN(F1923)&gt;0, K1923  &amp; " " &amp; F1923,"")</f>
        <v>Sciplay Corp</v>
      </c>
      <c r="M1923" t="str">
        <f t="shared" ref="M1923:M1986" si="252">IF(LEN(G1923)&gt;0, L1923  &amp; " " &amp; G1923,"")</f>
        <v/>
      </c>
      <c r="N1923" t="str">
        <f t="shared" ref="N1923:N1986" si="253">IF(LEN(H1923)&gt;0, M1923  &amp; " " &amp; H1923,"")</f>
        <v/>
      </c>
      <c r="O1923" t="str">
        <f t="shared" ref="O1923:O1986" si="254">IF(LEN(I1923)&gt;0, N1923  &amp; " " &amp; I1923,"")</f>
        <v/>
      </c>
      <c r="P1923" t="str">
        <f t="shared" ref="P1923:P1986" si="255">IF(LEN(J1923)&gt;0, O1923  &amp; " " &amp; J1923,"")</f>
        <v/>
      </c>
    </row>
    <row r="1924" spans="1:16" collapsed="1" x14ac:dyDescent="0.25">
      <c r="A1924" s="2" t="s">
        <v>3849</v>
      </c>
      <c r="B1924" s="2" t="s">
        <v>3850</v>
      </c>
      <c r="C1924" s="2" t="s">
        <v>6</v>
      </c>
      <c r="D1924" s="3">
        <v>1709182257.28</v>
      </c>
      <c r="E1924" t="str">
        <f t="shared" si="249"/>
        <v>New</v>
      </c>
      <c r="F1924" t="str">
        <f t="shared" si="249"/>
        <v>Fortress</v>
      </c>
      <c r="G1924" t="str">
        <f t="shared" si="249"/>
        <v>Energy</v>
      </c>
      <c r="H1924" t="str">
        <f t="shared" si="249"/>
        <v>LLC</v>
      </c>
      <c r="I1924" t="str">
        <f t="shared" si="249"/>
        <v/>
      </c>
      <c r="J1924" t="str">
        <f t="shared" si="248"/>
        <v/>
      </c>
      <c r="K1924" t="str">
        <f t="shared" si="250"/>
        <v>New</v>
      </c>
      <c r="L1924" t="str">
        <f t="shared" si="251"/>
        <v>New Fortress</v>
      </c>
      <c r="M1924" t="str">
        <f t="shared" si="252"/>
        <v>New Fortress Energy</v>
      </c>
      <c r="N1924" t="str">
        <f t="shared" si="253"/>
        <v>New Fortress Energy LLC</v>
      </c>
      <c r="O1924" t="str">
        <f t="shared" si="254"/>
        <v/>
      </c>
      <c r="P1924" t="str">
        <f t="shared" si="255"/>
        <v/>
      </c>
    </row>
    <row r="1925" spans="1:16" collapsed="1" x14ac:dyDescent="0.25">
      <c r="A1925" s="2" t="s">
        <v>3851</v>
      </c>
      <c r="B1925" s="2" t="s">
        <v>3852</v>
      </c>
      <c r="C1925" s="2" t="s">
        <v>6</v>
      </c>
      <c r="D1925" s="3">
        <v>1708427739.3</v>
      </c>
      <c r="E1925" t="str">
        <f t="shared" si="249"/>
        <v>Freshpet</v>
      </c>
      <c r="F1925" t="str">
        <f t="shared" si="249"/>
        <v>Inc</v>
      </c>
      <c r="G1925" t="str">
        <f t="shared" si="249"/>
        <v/>
      </c>
      <c r="H1925" t="str">
        <f t="shared" si="249"/>
        <v/>
      </c>
      <c r="I1925" t="str">
        <f t="shared" si="249"/>
        <v/>
      </c>
      <c r="J1925" t="str">
        <f t="shared" si="248"/>
        <v/>
      </c>
      <c r="K1925" t="str">
        <f t="shared" si="250"/>
        <v>Freshpet</v>
      </c>
      <c r="L1925" t="str">
        <f t="shared" si="251"/>
        <v>Freshpet Inc</v>
      </c>
      <c r="M1925" t="str">
        <f t="shared" si="252"/>
        <v/>
      </c>
      <c r="N1925" t="str">
        <f t="shared" si="253"/>
        <v/>
      </c>
      <c r="O1925" t="str">
        <f t="shared" si="254"/>
        <v/>
      </c>
      <c r="P1925" t="str">
        <f t="shared" si="255"/>
        <v/>
      </c>
    </row>
    <row r="1926" spans="1:16" collapsed="1" x14ac:dyDescent="0.25">
      <c r="A1926" s="2" t="s">
        <v>3853</v>
      </c>
      <c r="B1926" s="2" t="s">
        <v>3854</v>
      </c>
      <c r="C1926" s="2" t="s">
        <v>6</v>
      </c>
      <c r="D1926" s="3">
        <v>1707655162.5</v>
      </c>
      <c r="E1926" t="str">
        <f t="shared" si="249"/>
        <v>Allscripts</v>
      </c>
      <c r="F1926" t="str">
        <f t="shared" si="249"/>
        <v>Healthcare</v>
      </c>
      <c r="G1926" t="str">
        <f t="shared" si="249"/>
        <v>Solutions</v>
      </c>
      <c r="H1926" t="str">
        <f t="shared" si="249"/>
        <v>Inc</v>
      </c>
      <c r="I1926" t="str">
        <f t="shared" si="249"/>
        <v/>
      </c>
      <c r="J1926" t="str">
        <f t="shared" si="248"/>
        <v/>
      </c>
      <c r="K1926" t="str">
        <f t="shared" si="250"/>
        <v>Allscripts</v>
      </c>
      <c r="L1926" t="str">
        <f t="shared" si="251"/>
        <v>Allscripts Healthcare</v>
      </c>
      <c r="M1926" t="str">
        <f t="shared" si="252"/>
        <v>Allscripts Healthcare Solutions</v>
      </c>
      <c r="N1926" t="str">
        <f t="shared" si="253"/>
        <v>Allscripts Healthcare Solutions Inc</v>
      </c>
      <c r="O1926" t="str">
        <f t="shared" si="254"/>
        <v/>
      </c>
      <c r="P1926" t="str">
        <f t="shared" si="255"/>
        <v/>
      </c>
    </row>
    <row r="1927" spans="1:16" collapsed="1" x14ac:dyDescent="0.25">
      <c r="A1927" s="2" t="s">
        <v>3855</v>
      </c>
      <c r="B1927" s="2" t="s">
        <v>3856</v>
      </c>
      <c r="C1927" s="2" t="s">
        <v>6</v>
      </c>
      <c r="D1927" s="3">
        <v>1706792591</v>
      </c>
      <c r="E1927" t="str">
        <f t="shared" si="249"/>
        <v>SPDR</v>
      </c>
      <c r="F1927" t="str">
        <f t="shared" si="249"/>
        <v>Series</v>
      </c>
      <c r="G1927" t="str">
        <f t="shared" si="249"/>
        <v>Trust</v>
      </c>
      <c r="H1927" t="str">
        <f t="shared" si="249"/>
        <v/>
      </c>
      <c r="I1927" t="str">
        <f t="shared" si="249"/>
        <v/>
      </c>
      <c r="J1927" t="str">
        <f t="shared" si="248"/>
        <v/>
      </c>
      <c r="K1927" t="str">
        <f t="shared" si="250"/>
        <v>SPDR</v>
      </c>
      <c r="L1927" t="str">
        <f t="shared" si="251"/>
        <v>SPDR Series</v>
      </c>
      <c r="M1927" t="str">
        <f t="shared" si="252"/>
        <v>SPDR Series Trust</v>
      </c>
      <c r="N1927" t="str">
        <f t="shared" si="253"/>
        <v/>
      </c>
      <c r="O1927" t="str">
        <f t="shared" si="254"/>
        <v/>
      </c>
      <c r="P1927" t="str">
        <f t="shared" si="255"/>
        <v/>
      </c>
    </row>
    <row r="1928" spans="1:16" collapsed="1" x14ac:dyDescent="0.25">
      <c r="A1928" s="2" t="s">
        <v>3857</v>
      </c>
      <c r="B1928" s="2" t="s">
        <v>3858</v>
      </c>
      <c r="C1928" s="2" t="s">
        <v>6</v>
      </c>
      <c r="D1928" s="3">
        <v>1706039110.5</v>
      </c>
      <c r="E1928" t="str">
        <f t="shared" si="249"/>
        <v>Cision</v>
      </c>
      <c r="F1928" t="str">
        <f t="shared" si="249"/>
        <v>Ltd</v>
      </c>
      <c r="G1928" t="str">
        <f t="shared" si="249"/>
        <v/>
      </c>
      <c r="H1928" t="str">
        <f t="shared" si="249"/>
        <v/>
      </c>
      <c r="I1928" t="str">
        <f t="shared" si="249"/>
        <v/>
      </c>
      <c r="J1928" t="str">
        <f t="shared" si="248"/>
        <v/>
      </c>
      <c r="K1928" t="str">
        <f t="shared" si="250"/>
        <v>Cision</v>
      </c>
      <c r="L1928" t="str">
        <f t="shared" si="251"/>
        <v>Cision Ltd</v>
      </c>
      <c r="M1928" t="str">
        <f t="shared" si="252"/>
        <v/>
      </c>
      <c r="N1928" t="str">
        <f t="shared" si="253"/>
        <v/>
      </c>
      <c r="O1928" t="str">
        <f t="shared" si="254"/>
        <v/>
      </c>
      <c r="P1928" t="str">
        <f t="shared" si="255"/>
        <v/>
      </c>
    </row>
    <row r="1929" spans="1:16" collapsed="1" x14ac:dyDescent="0.25">
      <c r="A1929" s="2" t="s">
        <v>3859</v>
      </c>
      <c r="B1929" s="2" t="s">
        <v>3860</v>
      </c>
      <c r="C1929" s="2" t="s">
        <v>6</v>
      </c>
      <c r="D1929" s="3">
        <v>1705590221.9400001</v>
      </c>
      <c r="E1929" t="str">
        <f t="shared" si="249"/>
        <v>Calavo</v>
      </c>
      <c r="F1929" t="str">
        <f t="shared" si="249"/>
        <v>Growers</v>
      </c>
      <c r="G1929" t="str">
        <f t="shared" si="249"/>
        <v>Inc</v>
      </c>
      <c r="H1929" t="str">
        <f t="shared" si="249"/>
        <v/>
      </c>
      <c r="I1929" t="str">
        <f t="shared" si="249"/>
        <v/>
      </c>
      <c r="J1929" t="str">
        <f t="shared" si="248"/>
        <v/>
      </c>
      <c r="K1929" t="str">
        <f t="shared" si="250"/>
        <v>Calavo</v>
      </c>
      <c r="L1929" t="str">
        <f t="shared" si="251"/>
        <v>Calavo Growers</v>
      </c>
      <c r="M1929" t="str">
        <f t="shared" si="252"/>
        <v>Calavo Growers Inc</v>
      </c>
      <c r="N1929" t="str">
        <f t="shared" si="253"/>
        <v/>
      </c>
      <c r="O1929" t="str">
        <f t="shared" si="254"/>
        <v/>
      </c>
      <c r="P1929" t="str">
        <f t="shared" si="255"/>
        <v/>
      </c>
    </row>
    <row r="1930" spans="1:16" collapsed="1" x14ac:dyDescent="0.25">
      <c r="A1930" s="2" t="s">
        <v>3861</v>
      </c>
      <c r="B1930" s="2" t="s">
        <v>3862</v>
      </c>
      <c r="C1930" s="2" t="s">
        <v>6</v>
      </c>
      <c r="D1930" s="3">
        <v>1705289130</v>
      </c>
      <c r="E1930" t="str">
        <f t="shared" si="249"/>
        <v>Alexander</v>
      </c>
      <c r="F1930" t="str">
        <f t="shared" si="249"/>
        <v>&amp;</v>
      </c>
      <c r="G1930" t="str">
        <f t="shared" si="249"/>
        <v>Baldwin</v>
      </c>
      <c r="H1930" t="str">
        <f t="shared" si="249"/>
        <v>Inc</v>
      </c>
      <c r="I1930" t="str">
        <f t="shared" si="249"/>
        <v/>
      </c>
      <c r="J1930" t="str">
        <f t="shared" si="248"/>
        <v/>
      </c>
      <c r="K1930" t="str">
        <f t="shared" si="250"/>
        <v>Alexander</v>
      </c>
      <c r="L1930" t="str">
        <f t="shared" si="251"/>
        <v>Alexander &amp;</v>
      </c>
      <c r="M1930" t="str">
        <f t="shared" si="252"/>
        <v>Alexander &amp; Baldwin</v>
      </c>
      <c r="N1930" t="str">
        <f t="shared" si="253"/>
        <v>Alexander &amp; Baldwin Inc</v>
      </c>
      <c r="O1930" t="str">
        <f t="shared" si="254"/>
        <v/>
      </c>
      <c r="P1930" t="str">
        <f t="shared" si="255"/>
        <v/>
      </c>
    </row>
    <row r="1931" spans="1:16" collapsed="1" x14ac:dyDescent="0.25">
      <c r="A1931" s="2" t="s">
        <v>3863</v>
      </c>
      <c r="B1931" s="2" t="s">
        <v>3864</v>
      </c>
      <c r="C1931" s="2" t="s">
        <v>6</v>
      </c>
      <c r="D1931" s="3">
        <v>1705041044.46</v>
      </c>
      <c r="E1931" t="str">
        <f t="shared" si="249"/>
        <v>FlexShares</v>
      </c>
      <c r="F1931" t="str">
        <f t="shared" si="249"/>
        <v>Quality</v>
      </c>
      <c r="G1931" t="str">
        <f t="shared" si="249"/>
        <v>Dividend</v>
      </c>
      <c r="H1931" t="str">
        <f t="shared" si="249"/>
        <v>Index</v>
      </c>
      <c r="I1931" t="str">
        <f t="shared" si="249"/>
        <v>Fund</v>
      </c>
      <c r="J1931" t="str">
        <f t="shared" si="248"/>
        <v/>
      </c>
      <c r="K1931" t="str">
        <f t="shared" si="250"/>
        <v>FlexShares</v>
      </c>
      <c r="L1931" t="str">
        <f t="shared" si="251"/>
        <v>FlexShares Quality</v>
      </c>
      <c r="M1931" t="str">
        <f t="shared" si="252"/>
        <v>FlexShares Quality Dividend</v>
      </c>
      <c r="N1931" t="str">
        <f t="shared" si="253"/>
        <v>FlexShares Quality Dividend Index</v>
      </c>
      <c r="O1931" t="str">
        <f t="shared" si="254"/>
        <v>FlexShares Quality Dividend Index Fund</v>
      </c>
      <c r="P1931" t="str">
        <f t="shared" si="255"/>
        <v/>
      </c>
    </row>
    <row r="1932" spans="1:16" collapsed="1" x14ac:dyDescent="0.25">
      <c r="A1932" s="2" t="s">
        <v>3865</v>
      </c>
      <c r="B1932" s="2" t="s">
        <v>3866</v>
      </c>
      <c r="C1932" s="2" t="s">
        <v>6</v>
      </c>
      <c r="D1932" s="3">
        <v>1703106709.75</v>
      </c>
      <c r="E1932" t="str">
        <f t="shared" si="249"/>
        <v>Forward</v>
      </c>
      <c r="F1932" t="str">
        <f t="shared" si="249"/>
        <v>Air</v>
      </c>
      <c r="G1932" t="str">
        <f t="shared" si="249"/>
        <v>Corp</v>
      </c>
      <c r="H1932" t="str">
        <f t="shared" si="249"/>
        <v/>
      </c>
      <c r="I1932" t="str">
        <f t="shared" si="249"/>
        <v/>
      </c>
      <c r="J1932" t="str">
        <f t="shared" si="248"/>
        <v/>
      </c>
      <c r="K1932" t="str">
        <f t="shared" si="250"/>
        <v>Forward</v>
      </c>
      <c r="L1932" t="str">
        <f t="shared" si="251"/>
        <v>Forward Air</v>
      </c>
      <c r="M1932" t="str">
        <f t="shared" si="252"/>
        <v>Forward Air Corp</v>
      </c>
      <c r="N1932" t="str">
        <f t="shared" si="253"/>
        <v/>
      </c>
      <c r="O1932" t="str">
        <f t="shared" si="254"/>
        <v/>
      </c>
      <c r="P1932" t="str">
        <f t="shared" si="255"/>
        <v/>
      </c>
    </row>
    <row r="1933" spans="1:16" collapsed="1" x14ac:dyDescent="0.25">
      <c r="A1933" s="2" t="s">
        <v>3867</v>
      </c>
      <c r="B1933" s="2" t="s">
        <v>3868</v>
      </c>
      <c r="C1933" s="2" t="s">
        <v>6</v>
      </c>
      <c r="D1933" s="3">
        <v>1702914009.5699999</v>
      </c>
      <c r="E1933" t="str">
        <f t="shared" si="249"/>
        <v>Dycom</v>
      </c>
      <c r="F1933" t="str">
        <f t="shared" si="249"/>
        <v>Industries</v>
      </c>
      <c r="G1933" t="str">
        <f t="shared" si="249"/>
        <v>Inc</v>
      </c>
      <c r="H1933" t="str">
        <f t="shared" si="249"/>
        <v/>
      </c>
      <c r="I1933" t="str">
        <f t="shared" si="249"/>
        <v/>
      </c>
      <c r="J1933" t="str">
        <f t="shared" si="248"/>
        <v/>
      </c>
      <c r="K1933" t="str">
        <f t="shared" si="250"/>
        <v>Dycom</v>
      </c>
      <c r="L1933" t="str">
        <f t="shared" si="251"/>
        <v>Dycom Industries</v>
      </c>
      <c r="M1933" t="str">
        <f t="shared" si="252"/>
        <v>Dycom Industries Inc</v>
      </c>
      <c r="N1933" t="str">
        <f t="shared" si="253"/>
        <v/>
      </c>
      <c r="O1933" t="str">
        <f t="shared" si="254"/>
        <v/>
      </c>
      <c r="P1933" t="str">
        <f t="shared" si="255"/>
        <v/>
      </c>
    </row>
    <row r="1934" spans="1:16" collapsed="1" x14ac:dyDescent="0.25">
      <c r="A1934" s="2" t="s">
        <v>3869</v>
      </c>
      <c r="B1934" s="2" t="s">
        <v>3870</v>
      </c>
      <c r="C1934" s="2" t="s">
        <v>6</v>
      </c>
      <c r="D1934" s="3">
        <v>1698522289.1800001</v>
      </c>
      <c r="E1934" t="str">
        <f t="shared" si="249"/>
        <v>National</v>
      </c>
      <c r="F1934" t="str">
        <f t="shared" si="249"/>
        <v>Storage</v>
      </c>
      <c r="G1934" t="str">
        <f t="shared" si="249"/>
        <v>Affiliates</v>
      </c>
      <c r="H1934" t="str">
        <f t="shared" si="249"/>
        <v>Trust</v>
      </c>
      <c r="I1934" t="str">
        <f t="shared" si="249"/>
        <v/>
      </c>
      <c r="J1934" t="str">
        <f t="shared" si="248"/>
        <v/>
      </c>
      <c r="K1934" t="str">
        <f t="shared" si="250"/>
        <v>National</v>
      </c>
      <c r="L1934" t="str">
        <f t="shared" si="251"/>
        <v>National Storage</v>
      </c>
      <c r="M1934" t="str">
        <f t="shared" si="252"/>
        <v>National Storage Affiliates</v>
      </c>
      <c r="N1934" t="str">
        <f t="shared" si="253"/>
        <v>National Storage Affiliates Trust</v>
      </c>
      <c r="O1934" t="str">
        <f t="shared" si="254"/>
        <v/>
      </c>
      <c r="P1934" t="str">
        <f t="shared" si="255"/>
        <v/>
      </c>
    </row>
    <row r="1935" spans="1:16" collapsed="1" x14ac:dyDescent="0.25">
      <c r="A1935" s="2" t="s">
        <v>3871</v>
      </c>
      <c r="B1935" s="2" t="s">
        <v>3872</v>
      </c>
      <c r="C1935" s="2" t="s">
        <v>6</v>
      </c>
      <c r="D1935" s="3">
        <v>1698448690.6800001</v>
      </c>
      <c r="E1935" t="str">
        <f t="shared" si="249"/>
        <v>Callaway</v>
      </c>
      <c r="F1935" t="str">
        <f t="shared" si="249"/>
        <v>Golf</v>
      </c>
      <c r="G1935" t="str">
        <f t="shared" si="249"/>
        <v>Co</v>
      </c>
      <c r="H1935" t="str">
        <f t="shared" si="249"/>
        <v/>
      </c>
      <c r="I1935" t="str">
        <f t="shared" si="249"/>
        <v/>
      </c>
      <c r="J1935" t="str">
        <f t="shared" si="248"/>
        <v/>
      </c>
      <c r="K1935" t="str">
        <f t="shared" si="250"/>
        <v>Callaway</v>
      </c>
      <c r="L1935" t="str">
        <f t="shared" si="251"/>
        <v>Callaway Golf</v>
      </c>
      <c r="M1935" t="str">
        <f t="shared" si="252"/>
        <v>Callaway Golf Co</v>
      </c>
      <c r="N1935" t="str">
        <f t="shared" si="253"/>
        <v/>
      </c>
      <c r="O1935" t="str">
        <f t="shared" si="254"/>
        <v/>
      </c>
      <c r="P1935" t="str">
        <f t="shared" si="255"/>
        <v/>
      </c>
    </row>
    <row r="1936" spans="1:16" collapsed="1" x14ac:dyDescent="0.25">
      <c r="A1936" s="2" t="s">
        <v>3873</v>
      </c>
      <c r="B1936" s="2" t="s">
        <v>3874</v>
      </c>
      <c r="C1936" s="2" t="s">
        <v>6</v>
      </c>
      <c r="D1936" s="3">
        <v>1697960000</v>
      </c>
      <c r="E1936" t="str">
        <f t="shared" si="249"/>
        <v>Ishares</v>
      </c>
      <c r="F1936" t="str">
        <f t="shared" si="249"/>
        <v>Trust</v>
      </c>
      <c r="G1936" t="str">
        <f t="shared" si="249"/>
        <v>Dj</v>
      </c>
      <c r="H1936" t="str">
        <f t="shared" si="249"/>
        <v>Us</v>
      </c>
      <c r="I1936" t="str">
        <f t="shared" si="249"/>
        <v>Financial</v>
      </c>
      <c r="J1936" t="str">
        <f t="shared" si="248"/>
        <v/>
      </c>
      <c r="K1936" t="str">
        <f t="shared" si="250"/>
        <v>Ishares</v>
      </c>
      <c r="L1936" t="str">
        <f t="shared" si="251"/>
        <v>Ishares Trust</v>
      </c>
      <c r="M1936" t="str">
        <f t="shared" si="252"/>
        <v>Ishares Trust Dj</v>
      </c>
      <c r="N1936" t="str">
        <f t="shared" si="253"/>
        <v>Ishares Trust Dj Us</v>
      </c>
      <c r="O1936" t="str">
        <f t="shared" si="254"/>
        <v>Ishares Trust Dj Us Financial</v>
      </c>
      <c r="P1936" t="str">
        <f t="shared" si="255"/>
        <v/>
      </c>
    </row>
    <row r="1937" spans="1:16" collapsed="1" x14ac:dyDescent="0.25">
      <c r="A1937" s="2" t="s">
        <v>3875</v>
      </c>
      <c r="B1937" s="2" t="s">
        <v>3876</v>
      </c>
      <c r="C1937" s="2" t="s">
        <v>6</v>
      </c>
      <c r="D1937" s="3">
        <v>1697217102.3399999</v>
      </c>
      <c r="E1937" t="str">
        <f t="shared" si="249"/>
        <v>Dine</v>
      </c>
      <c r="F1937" t="str">
        <f t="shared" si="249"/>
        <v>Brands</v>
      </c>
      <c r="G1937" t="str">
        <f t="shared" si="249"/>
        <v>Global</v>
      </c>
      <c r="H1937" t="str">
        <f t="shared" si="249"/>
        <v>Inc</v>
      </c>
      <c r="I1937" t="str">
        <f t="shared" si="249"/>
        <v/>
      </c>
      <c r="J1937" t="str">
        <f t="shared" si="248"/>
        <v/>
      </c>
      <c r="K1937" t="str">
        <f t="shared" si="250"/>
        <v>Dine</v>
      </c>
      <c r="L1937" t="str">
        <f t="shared" si="251"/>
        <v>Dine Brands</v>
      </c>
      <c r="M1937" t="str">
        <f t="shared" si="252"/>
        <v>Dine Brands Global</v>
      </c>
      <c r="N1937" t="str">
        <f t="shared" si="253"/>
        <v>Dine Brands Global Inc</v>
      </c>
      <c r="O1937" t="str">
        <f t="shared" si="254"/>
        <v/>
      </c>
      <c r="P1937" t="str">
        <f t="shared" si="255"/>
        <v/>
      </c>
    </row>
    <row r="1938" spans="1:16" collapsed="1" x14ac:dyDescent="0.25">
      <c r="A1938" s="2" t="s">
        <v>3877</v>
      </c>
      <c r="B1938" s="2" t="s">
        <v>3878</v>
      </c>
      <c r="C1938" s="2" t="s">
        <v>6</v>
      </c>
      <c r="D1938" s="3">
        <v>1697076446.7</v>
      </c>
      <c r="E1938" t="str">
        <f t="shared" si="249"/>
        <v>Eaton</v>
      </c>
      <c r="F1938" t="str">
        <f t="shared" si="249"/>
        <v>Vance</v>
      </c>
      <c r="G1938" t="str">
        <f t="shared" si="249"/>
        <v>Tax-Advantaged</v>
      </c>
      <c r="H1938" t="str">
        <f t="shared" si="249"/>
        <v>Dividend</v>
      </c>
      <c r="I1938" t="str">
        <f t="shared" si="249"/>
        <v>Income</v>
      </c>
      <c r="J1938" t="str">
        <f t="shared" si="248"/>
        <v>Fund</v>
      </c>
      <c r="K1938" t="str">
        <f t="shared" si="250"/>
        <v>Eaton</v>
      </c>
      <c r="L1938" t="str">
        <f t="shared" si="251"/>
        <v>Eaton Vance</v>
      </c>
      <c r="M1938" t="str">
        <f t="shared" si="252"/>
        <v>Eaton Vance Tax-Advantaged</v>
      </c>
      <c r="N1938" t="str">
        <f t="shared" si="253"/>
        <v>Eaton Vance Tax-Advantaged Dividend</v>
      </c>
      <c r="O1938" t="str">
        <f t="shared" si="254"/>
        <v>Eaton Vance Tax-Advantaged Dividend Income</v>
      </c>
      <c r="P1938" t="str">
        <f t="shared" si="255"/>
        <v>Eaton Vance Tax-Advantaged Dividend Income Fund</v>
      </c>
    </row>
    <row r="1939" spans="1:16" collapsed="1" x14ac:dyDescent="0.25">
      <c r="A1939" s="2" t="s">
        <v>3879</v>
      </c>
      <c r="B1939" s="2" t="s">
        <v>3880</v>
      </c>
      <c r="C1939" s="2" t="s">
        <v>6</v>
      </c>
      <c r="D1939" s="3">
        <v>1694356061.3599999</v>
      </c>
      <c r="E1939" t="str">
        <f t="shared" si="249"/>
        <v>Tricida</v>
      </c>
      <c r="F1939" t="str">
        <f t="shared" si="249"/>
        <v>Inc</v>
      </c>
      <c r="G1939" t="str">
        <f t="shared" si="249"/>
        <v/>
      </c>
      <c r="H1939" t="str">
        <f t="shared" si="249"/>
        <v/>
      </c>
      <c r="I1939" t="str">
        <f t="shared" si="249"/>
        <v/>
      </c>
      <c r="J1939" t="str">
        <f t="shared" si="248"/>
        <v/>
      </c>
      <c r="K1939" t="str">
        <f t="shared" si="250"/>
        <v>Tricida</v>
      </c>
      <c r="L1939" t="str">
        <f t="shared" si="251"/>
        <v>Tricida Inc</v>
      </c>
      <c r="M1939" t="str">
        <f t="shared" si="252"/>
        <v/>
      </c>
      <c r="N1939" t="str">
        <f t="shared" si="253"/>
        <v/>
      </c>
      <c r="O1939" t="str">
        <f t="shared" si="254"/>
        <v/>
      </c>
      <c r="P1939" t="str">
        <f t="shared" si="255"/>
        <v/>
      </c>
    </row>
    <row r="1940" spans="1:16" collapsed="1" x14ac:dyDescent="0.25">
      <c r="A1940" s="2" t="s">
        <v>3881</v>
      </c>
      <c r="B1940" s="2" t="s">
        <v>3882</v>
      </c>
      <c r="C1940" s="2" t="s">
        <v>6</v>
      </c>
      <c r="D1940" s="3">
        <v>1693104659.3</v>
      </c>
      <c r="E1940" t="str">
        <f t="shared" si="249"/>
        <v>Avon</v>
      </c>
      <c r="F1940" t="str">
        <f t="shared" si="249"/>
        <v>Products</v>
      </c>
      <c r="G1940" t="str">
        <f t="shared" si="249"/>
        <v>Inc</v>
      </c>
      <c r="H1940" t="str">
        <f t="shared" si="249"/>
        <v/>
      </c>
      <c r="I1940" t="str">
        <f t="shared" si="249"/>
        <v/>
      </c>
      <c r="J1940" t="str">
        <f t="shared" ref="J1940:J2003" si="256">TRIM(MID(SUBSTITUTE($B1940," ",REPT(" ",LEN($B1940))),(J$1-1)*LEN($B1940)+1,LEN($B1940)))</f>
        <v/>
      </c>
      <c r="K1940" t="str">
        <f t="shared" si="250"/>
        <v>Avon</v>
      </c>
      <c r="L1940" t="str">
        <f t="shared" si="251"/>
        <v>Avon Products</v>
      </c>
      <c r="M1940" t="str">
        <f t="shared" si="252"/>
        <v>Avon Products Inc</v>
      </c>
      <c r="N1940" t="str">
        <f t="shared" si="253"/>
        <v/>
      </c>
      <c r="O1940" t="str">
        <f t="shared" si="254"/>
        <v/>
      </c>
      <c r="P1940" t="str">
        <f t="shared" si="255"/>
        <v/>
      </c>
    </row>
    <row r="1941" spans="1:16" collapsed="1" x14ac:dyDescent="0.25">
      <c r="A1941" s="2" t="s">
        <v>3883</v>
      </c>
      <c r="B1941" s="2" t="s">
        <v>3884</v>
      </c>
      <c r="C1941" s="2" t="s">
        <v>6</v>
      </c>
      <c r="D1941" s="3">
        <v>1692405606</v>
      </c>
      <c r="E1941" t="str">
        <f t="shared" si="249"/>
        <v>WillScot</v>
      </c>
      <c r="F1941" t="str">
        <f t="shared" si="249"/>
        <v>Corp</v>
      </c>
      <c r="G1941" t="str">
        <f t="shared" si="249"/>
        <v/>
      </c>
      <c r="H1941" t="str">
        <f t="shared" si="249"/>
        <v/>
      </c>
      <c r="I1941" t="str">
        <f t="shared" si="249"/>
        <v/>
      </c>
      <c r="J1941" t="str">
        <f t="shared" si="256"/>
        <v/>
      </c>
      <c r="K1941" t="str">
        <f t="shared" si="250"/>
        <v>WillScot</v>
      </c>
      <c r="L1941" t="str">
        <f t="shared" si="251"/>
        <v>WillScot Corp</v>
      </c>
      <c r="M1941" t="str">
        <f t="shared" si="252"/>
        <v/>
      </c>
      <c r="N1941" t="str">
        <f t="shared" si="253"/>
        <v/>
      </c>
      <c r="O1941" t="str">
        <f t="shared" si="254"/>
        <v/>
      </c>
      <c r="P1941" t="str">
        <f t="shared" si="255"/>
        <v/>
      </c>
    </row>
    <row r="1942" spans="1:16" collapsed="1" x14ac:dyDescent="0.25">
      <c r="A1942" s="2" t="s">
        <v>3885</v>
      </c>
      <c r="B1942" s="2" t="s">
        <v>3886</v>
      </c>
      <c r="C1942" s="2" t="s">
        <v>6</v>
      </c>
      <c r="D1942" s="3">
        <v>1689317000</v>
      </c>
      <c r="E1942" t="str">
        <f t="shared" si="249"/>
        <v>PowerShares</v>
      </c>
      <c r="F1942" t="str">
        <f t="shared" si="249"/>
        <v>National</v>
      </c>
      <c r="G1942" t="str">
        <f t="shared" si="249"/>
        <v>AMT-Free</v>
      </c>
      <c r="H1942" t="str">
        <f t="shared" si="249"/>
        <v>Municipal</v>
      </c>
      <c r="I1942" t="str">
        <f t="shared" si="249"/>
        <v>Bond</v>
      </c>
      <c r="J1942" t="str">
        <f t="shared" si="256"/>
        <v>Ptf</v>
      </c>
      <c r="K1942" t="str">
        <f t="shared" si="250"/>
        <v>PowerShares</v>
      </c>
      <c r="L1942" t="str">
        <f t="shared" si="251"/>
        <v>PowerShares National</v>
      </c>
      <c r="M1942" t="str">
        <f t="shared" si="252"/>
        <v>PowerShares National AMT-Free</v>
      </c>
      <c r="N1942" t="str">
        <f t="shared" si="253"/>
        <v>PowerShares National AMT-Free Municipal</v>
      </c>
      <c r="O1942" t="str">
        <f t="shared" si="254"/>
        <v>PowerShares National AMT-Free Municipal Bond</v>
      </c>
      <c r="P1942" t="str">
        <f t="shared" si="255"/>
        <v>PowerShares National AMT-Free Municipal Bond Ptf</v>
      </c>
    </row>
    <row r="1943" spans="1:16" collapsed="1" x14ac:dyDescent="0.25">
      <c r="A1943" s="2" t="s">
        <v>3887</v>
      </c>
      <c r="B1943" s="2" t="s">
        <v>3888</v>
      </c>
      <c r="C1943" s="2" t="s">
        <v>6</v>
      </c>
      <c r="D1943" s="3">
        <v>1687859188.0599999</v>
      </c>
      <c r="E1943" t="str">
        <f t="shared" si="249"/>
        <v>Enanta</v>
      </c>
      <c r="F1943" t="str">
        <f t="shared" si="249"/>
        <v>Pharmaceuticals</v>
      </c>
      <c r="G1943" t="str">
        <f t="shared" si="249"/>
        <v>Inc</v>
      </c>
      <c r="H1943" t="str">
        <f t="shared" si="249"/>
        <v/>
      </c>
      <c r="I1943" t="str">
        <f t="shared" si="249"/>
        <v/>
      </c>
      <c r="J1943" t="str">
        <f t="shared" si="256"/>
        <v/>
      </c>
      <c r="K1943" t="str">
        <f t="shared" si="250"/>
        <v>Enanta</v>
      </c>
      <c r="L1943" t="str">
        <f t="shared" si="251"/>
        <v>Enanta Pharmaceuticals</v>
      </c>
      <c r="M1943" t="str">
        <f t="shared" si="252"/>
        <v>Enanta Pharmaceuticals Inc</v>
      </c>
      <c r="N1943" t="str">
        <f t="shared" si="253"/>
        <v/>
      </c>
      <c r="O1943" t="str">
        <f t="shared" si="254"/>
        <v/>
      </c>
      <c r="P1943" t="str">
        <f t="shared" si="255"/>
        <v/>
      </c>
    </row>
    <row r="1944" spans="1:16" collapsed="1" x14ac:dyDescent="0.25">
      <c r="A1944" s="2" t="s">
        <v>3889</v>
      </c>
      <c r="B1944" s="2" t="s">
        <v>3890</v>
      </c>
      <c r="C1944" s="2" t="s">
        <v>6</v>
      </c>
      <c r="D1944" s="3">
        <v>1687346882</v>
      </c>
      <c r="E1944" t="str">
        <f t="shared" si="249"/>
        <v>Horace</v>
      </c>
      <c r="F1944" t="str">
        <f t="shared" si="249"/>
        <v>Mann</v>
      </c>
      <c r="G1944" t="str">
        <f t="shared" si="249"/>
        <v>Educators</v>
      </c>
      <c r="H1944" t="str">
        <f t="shared" si="249"/>
        <v>Corp</v>
      </c>
      <c r="I1944" t="str">
        <f t="shared" si="249"/>
        <v/>
      </c>
      <c r="J1944" t="str">
        <f t="shared" si="256"/>
        <v/>
      </c>
      <c r="K1944" t="str">
        <f t="shared" si="250"/>
        <v>Horace</v>
      </c>
      <c r="L1944" t="str">
        <f t="shared" si="251"/>
        <v>Horace Mann</v>
      </c>
      <c r="M1944" t="str">
        <f t="shared" si="252"/>
        <v>Horace Mann Educators</v>
      </c>
      <c r="N1944" t="str">
        <f t="shared" si="253"/>
        <v>Horace Mann Educators Corp</v>
      </c>
      <c r="O1944" t="str">
        <f t="shared" si="254"/>
        <v/>
      </c>
      <c r="P1944" t="str">
        <f t="shared" si="255"/>
        <v/>
      </c>
    </row>
    <row r="1945" spans="1:16" collapsed="1" x14ac:dyDescent="0.25">
      <c r="A1945" s="2" t="s">
        <v>3891</v>
      </c>
      <c r="B1945" s="2" t="s">
        <v>3892</v>
      </c>
      <c r="C1945" s="2" t="s">
        <v>6</v>
      </c>
      <c r="D1945" s="3">
        <v>1685923438.6600001</v>
      </c>
      <c r="E1945" t="str">
        <f t="shared" si="249"/>
        <v>Gray</v>
      </c>
      <c r="F1945" t="str">
        <f t="shared" si="249"/>
        <v>Television</v>
      </c>
      <c r="G1945" t="str">
        <f t="shared" si="249"/>
        <v>Inc</v>
      </c>
      <c r="H1945" t="str">
        <f t="shared" si="249"/>
        <v/>
      </c>
      <c r="I1945" t="str">
        <f t="shared" si="249"/>
        <v/>
      </c>
      <c r="J1945" t="str">
        <f t="shared" si="256"/>
        <v/>
      </c>
      <c r="K1945" t="str">
        <f t="shared" si="250"/>
        <v>Gray</v>
      </c>
      <c r="L1945" t="str">
        <f t="shared" si="251"/>
        <v>Gray Television</v>
      </c>
      <c r="M1945" t="str">
        <f t="shared" si="252"/>
        <v>Gray Television Inc</v>
      </c>
      <c r="N1945" t="str">
        <f t="shared" si="253"/>
        <v/>
      </c>
      <c r="O1945" t="str">
        <f t="shared" si="254"/>
        <v/>
      </c>
      <c r="P1945" t="str">
        <f t="shared" si="255"/>
        <v/>
      </c>
    </row>
    <row r="1946" spans="1:16" collapsed="1" x14ac:dyDescent="0.25">
      <c r="A1946" s="2" t="s">
        <v>3893</v>
      </c>
      <c r="B1946" s="2" t="s">
        <v>3894</v>
      </c>
      <c r="C1946" s="2" t="s">
        <v>6</v>
      </c>
      <c r="D1946" s="3">
        <v>1685889920.55</v>
      </c>
      <c r="E1946" t="str">
        <f t="shared" si="249"/>
        <v>Hope</v>
      </c>
      <c r="F1946" t="str">
        <f t="shared" si="249"/>
        <v>Bancorp</v>
      </c>
      <c r="G1946" t="str">
        <f t="shared" si="249"/>
        <v>Inc</v>
      </c>
      <c r="H1946" t="str">
        <f t="shared" si="249"/>
        <v/>
      </c>
      <c r="I1946" t="str">
        <f t="shared" si="249"/>
        <v/>
      </c>
      <c r="J1946" t="str">
        <f t="shared" si="256"/>
        <v/>
      </c>
      <c r="K1946" t="str">
        <f t="shared" si="250"/>
        <v>Hope</v>
      </c>
      <c r="L1946" t="str">
        <f t="shared" si="251"/>
        <v>Hope Bancorp</v>
      </c>
      <c r="M1946" t="str">
        <f t="shared" si="252"/>
        <v>Hope Bancorp Inc</v>
      </c>
      <c r="N1946" t="str">
        <f t="shared" si="253"/>
        <v/>
      </c>
      <c r="O1946" t="str">
        <f t="shared" si="254"/>
        <v/>
      </c>
      <c r="P1946" t="str">
        <f t="shared" si="255"/>
        <v/>
      </c>
    </row>
    <row r="1947" spans="1:16" collapsed="1" x14ac:dyDescent="0.25">
      <c r="A1947" s="2" t="s">
        <v>3895</v>
      </c>
      <c r="B1947" s="2" t="s">
        <v>3896</v>
      </c>
      <c r="C1947" s="2" t="s">
        <v>6</v>
      </c>
      <c r="D1947" s="3">
        <v>1685516000</v>
      </c>
      <c r="E1947" t="str">
        <f t="shared" si="249"/>
        <v>Spdr</v>
      </c>
      <c r="F1947" t="str">
        <f t="shared" si="249"/>
        <v>Msci</v>
      </c>
      <c r="G1947" t="str">
        <f t="shared" si="249"/>
        <v>Acwi</v>
      </c>
      <c r="H1947" t="str">
        <f t="shared" si="249"/>
        <v>Ex</v>
      </c>
      <c r="I1947" t="str">
        <f t="shared" si="249"/>
        <v>Us</v>
      </c>
      <c r="J1947" t="str">
        <f t="shared" si="256"/>
        <v>Etf</v>
      </c>
      <c r="K1947" t="str">
        <f t="shared" si="250"/>
        <v>Spdr</v>
      </c>
      <c r="L1947" t="str">
        <f t="shared" si="251"/>
        <v>Spdr Msci</v>
      </c>
      <c r="M1947" t="str">
        <f t="shared" si="252"/>
        <v>Spdr Msci Acwi</v>
      </c>
      <c r="N1947" t="str">
        <f t="shared" si="253"/>
        <v>Spdr Msci Acwi Ex</v>
      </c>
      <c r="O1947" t="str">
        <f t="shared" si="254"/>
        <v>Spdr Msci Acwi Ex Us</v>
      </c>
      <c r="P1947" t="str">
        <f t="shared" si="255"/>
        <v>Spdr Msci Acwi Ex Us Etf</v>
      </c>
    </row>
    <row r="1948" spans="1:16" collapsed="1" x14ac:dyDescent="0.25">
      <c r="A1948" s="2" t="s">
        <v>3897</v>
      </c>
      <c r="B1948" s="2" t="s">
        <v>3898</v>
      </c>
      <c r="C1948" s="2" t="s">
        <v>6</v>
      </c>
      <c r="D1948" s="3">
        <v>1683088015.4400001</v>
      </c>
      <c r="E1948" t="str">
        <f t="shared" si="249"/>
        <v>BioTelemetry</v>
      </c>
      <c r="F1948" t="str">
        <f t="shared" si="249"/>
        <v>Inc</v>
      </c>
      <c r="G1948" t="str">
        <f t="shared" si="249"/>
        <v/>
      </c>
      <c r="H1948" t="str">
        <f t="shared" si="249"/>
        <v/>
      </c>
      <c r="I1948" t="str">
        <f t="shared" si="249"/>
        <v/>
      </c>
      <c r="J1948" t="str">
        <f t="shared" si="256"/>
        <v/>
      </c>
      <c r="K1948" t="str">
        <f t="shared" si="250"/>
        <v>BioTelemetry</v>
      </c>
      <c r="L1948" t="str">
        <f t="shared" si="251"/>
        <v>BioTelemetry Inc</v>
      </c>
      <c r="M1948" t="str">
        <f t="shared" si="252"/>
        <v/>
      </c>
      <c r="N1948" t="str">
        <f t="shared" si="253"/>
        <v/>
      </c>
      <c r="O1948" t="str">
        <f t="shared" si="254"/>
        <v/>
      </c>
      <c r="P1948" t="str">
        <f t="shared" si="255"/>
        <v/>
      </c>
    </row>
    <row r="1949" spans="1:16" collapsed="1" x14ac:dyDescent="0.25">
      <c r="A1949" s="2" t="s">
        <v>3899</v>
      </c>
      <c r="B1949" s="2" t="s">
        <v>3900</v>
      </c>
      <c r="C1949" s="2" t="s">
        <v>6</v>
      </c>
      <c r="D1949" s="3">
        <v>1681551929.25</v>
      </c>
      <c r="E1949" t="str">
        <f t="shared" si="249"/>
        <v>Columbia</v>
      </c>
      <c r="F1949" t="str">
        <f t="shared" si="249"/>
        <v>Financial</v>
      </c>
      <c r="G1949" t="str">
        <f t="shared" si="249"/>
        <v>Inc</v>
      </c>
      <c r="H1949" t="str">
        <f t="shared" si="249"/>
        <v/>
      </c>
      <c r="I1949" t="str">
        <f t="shared" si="249"/>
        <v/>
      </c>
      <c r="J1949" t="str">
        <f t="shared" si="256"/>
        <v/>
      </c>
      <c r="K1949" t="str">
        <f t="shared" si="250"/>
        <v>Columbia</v>
      </c>
      <c r="L1949" t="str">
        <f t="shared" si="251"/>
        <v>Columbia Financial</v>
      </c>
      <c r="M1949" t="str">
        <f t="shared" si="252"/>
        <v>Columbia Financial Inc</v>
      </c>
      <c r="N1949" t="str">
        <f t="shared" si="253"/>
        <v/>
      </c>
      <c r="O1949" t="str">
        <f t="shared" si="254"/>
        <v/>
      </c>
      <c r="P1949" t="str">
        <f t="shared" si="255"/>
        <v/>
      </c>
    </row>
    <row r="1950" spans="1:16" collapsed="1" x14ac:dyDescent="0.25">
      <c r="A1950" s="2" t="s">
        <v>3901</v>
      </c>
      <c r="B1950" s="2" t="s">
        <v>3902</v>
      </c>
      <c r="C1950" s="2" t="s">
        <v>6</v>
      </c>
      <c r="D1950" s="3">
        <v>1681160000</v>
      </c>
      <c r="E1950" t="str">
        <f t="shared" si="249"/>
        <v>Goldman</v>
      </c>
      <c r="F1950" t="str">
        <f t="shared" si="249"/>
        <v>Sachs</v>
      </c>
      <c r="G1950" t="str">
        <f t="shared" si="249"/>
        <v>ActiveBeta</v>
      </c>
      <c r="H1950" t="str">
        <f t="shared" si="249"/>
        <v>Em</v>
      </c>
      <c r="I1950" t="str">
        <f t="shared" si="249"/>
        <v>Mkts</v>
      </c>
      <c r="J1950" t="str">
        <f t="shared" si="256"/>
        <v>Equity</v>
      </c>
      <c r="K1950" t="str">
        <f t="shared" si="250"/>
        <v>Goldman</v>
      </c>
      <c r="L1950" t="str">
        <f t="shared" si="251"/>
        <v>Goldman Sachs</v>
      </c>
      <c r="M1950" t="str">
        <f t="shared" si="252"/>
        <v>Goldman Sachs ActiveBeta</v>
      </c>
      <c r="N1950" t="str">
        <f t="shared" si="253"/>
        <v>Goldman Sachs ActiveBeta Em</v>
      </c>
      <c r="O1950" t="str">
        <f t="shared" si="254"/>
        <v>Goldman Sachs ActiveBeta Em Mkts</v>
      </c>
      <c r="P1950" t="str">
        <f t="shared" si="255"/>
        <v>Goldman Sachs ActiveBeta Em Mkts Equity</v>
      </c>
    </row>
    <row r="1951" spans="1:16" collapsed="1" x14ac:dyDescent="0.25">
      <c r="A1951" s="2" t="s">
        <v>3903</v>
      </c>
      <c r="B1951" s="2" t="s">
        <v>3904</v>
      </c>
      <c r="C1951" s="2" t="s">
        <v>6</v>
      </c>
      <c r="D1951" s="3">
        <v>1680822881.0999999</v>
      </c>
      <c r="E1951" t="str">
        <f t="shared" si="249"/>
        <v>Audentes</v>
      </c>
      <c r="F1951" t="str">
        <f t="shared" si="249"/>
        <v>Therapeutics</v>
      </c>
      <c r="G1951" t="str">
        <f t="shared" si="249"/>
        <v>Inc</v>
      </c>
      <c r="H1951" t="str">
        <f t="shared" si="249"/>
        <v/>
      </c>
      <c r="I1951" t="str">
        <f t="shared" si="249"/>
        <v/>
      </c>
      <c r="J1951" t="str">
        <f t="shared" si="256"/>
        <v/>
      </c>
      <c r="K1951" t="str">
        <f t="shared" si="250"/>
        <v>Audentes</v>
      </c>
      <c r="L1951" t="str">
        <f t="shared" si="251"/>
        <v>Audentes Therapeutics</v>
      </c>
      <c r="M1951" t="str">
        <f t="shared" si="252"/>
        <v>Audentes Therapeutics Inc</v>
      </c>
      <c r="N1951" t="str">
        <f t="shared" si="253"/>
        <v/>
      </c>
      <c r="O1951" t="str">
        <f t="shared" si="254"/>
        <v/>
      </c>
      <c r="P1951" t="str">
        <f t="shared" si="255"/>
        <v/>
      </c>
    </row>
    <row r="1952" spans="1:16" collapsed="1" x14ac:dyDescent="0.25">
      <c r="A1952" s="2" t="s">
        <v>3905</v>
      </c>
      <c r="B1952" s="2" t="s">
        <v>3906</v>
      </c>
      <c r="C1952" s="2" t="s">
        <v>6</v>
      </c>
      <c r="D1952" s="3">
        <v>1679023796.3599999</v>
      </c>
      <c r="E1952" t="str">
        <f t="shared" si="249"/>
        <v>Jagged</v>
      </c>
      <c r="F1952" t="str">
        <f t="shared" si="249"/>
        <v>Peak</v>
      </c>
      <c r="G1952" t="str">
        <f t="shared" si="249"/>
        <v>Energy</v>
      </c>
      <c r="H1952" t="str">
        <f t="shared" si="249"/>
        <v>Inc</v>
      </c>
      <c r="I1952" t="str">
        <f t="shared" si="249"/>
        <v/>
      </c>
      <c r="J1952" t="str">
        <f t="shared" si="256"/>
        <v/>
      </c>
      <c r="K1952" t="str">
        <f t="shared" si="250"/>
        <v>Jagged</v>
      </c>
      <c r="L1952" t="str">
        <f t="shared" si="251"/>
        <v>Jagged Peak</v>
      </c>
      <c r="M1952" t="str">
        <f t="shared" si="252"/>
        <v>Jagged Peak Energy</v>
      </c>
      <c r="N1952" t="str">
        <f t="shared" si="253"/>
        <v>Jagged Peak Energy Inc</v>
      </c>
      <c r="O1952" t="str">
        <f t="shared" si="254"/>
        <v/>
      </c>
      <c r="P1952" t="str">
        <f t="shared" si="255"/>
        <v/>
      </c>
    </row>
    <row r="1953" spans="1:16" collapsed="1" x14ac:dyDescent="0.25">
      <c r="A1953" s="2" t="s">
        <v>3907</v>
      </c>
      <c r="B1953" s="2" t="s">
        <v>3908</v>
      </c>
      <c r="C1953" s="2" t="s">
        <v>6</v>
      </c>
      <c r="D1953" s="3">
        <v>1678069374.03</v>
      </c>
      <c r="E1953" t="str">
        <f t="shared" si="249"/>
        <v>eHealth</v>
      </c>
      <c r="F1953" t="str">
        <f t="shared" si="249"/>
        <v>Inc</v>
      </c>
      <c r="G1953" t="str">
        <f t="shared" si="249"/>
        <v/>
      </c>
      <c r="H1953" t="str">
        <f t="shared" si="249"/>
        <v/>
      </c>
      <c r="I1953" t="str">
        <f t="shared" si="249"/>
        <v/>
      </c>
      <c r="J1953" t="str">
        <f t="shared" si="256"/>
        <v/>
      </c>
      <c r="K1953" t="str">
        <f t="shared" si="250"/>
        <v>eHealth</v>
      </c>
      <c r="L1953" t="str">
        <f t="shared" si="251"/>
        <v>eHealth Inc</v>
      </c>
      <c r="M1953" t="str">
        <f t="shared" si="252"/>
        <v/>
      </c>
      <c r="N1953" t="str">
        <f t="shared" si="253"/>
        <v/>
      </c>
      <c r="O1953" t="str">
        <f t="shared" si="254"/>
        <v/>
      </c>
      <c r="P1953" t="str">
        <f t="shared" si="255"/>
        <v/>
      </c>
    </row>
    <row r="1954" spans="1:16" collapsed="1" x14ac:dyDescent="0.25">
      <c r="A1954" s="2" t="s">
        <v>3909</v>
      </c>
      <c r="B1954" s="2" t="s">
        <v>3910</v>
      </c>
      <c r="C1954" s="2" t="s">
        <v>6</v>
      </c>
      <c r="D1954" s="3">
        <v>1677184390.0599999</v>
      </c>
      <c r="E1954" t="str">
        <f t="shared" si="249"/>
        <v>Kronos</v>
      </c>
      <c r="F1954" t="str">
        <f t="shared" si="249"/>
        <v>Worldwide</v>
      </c>
      <c r="G1954" t="str">
        <f t="shared" si="249"/>
        <v>Inc</v>
      </c>
      <c r="H1954" t="str">
        <f t="shared" si="249"/>
        <v/>
      </c>
      <c r="I1954" t="str">
        <f t="shared" si="249"/>
        <v/>
      </c>
      <c r="J1954" t="str">
        <f t="shared" si="256"/>
        <v/>
      </c>
      <c r="K1954" t="str">
        <f t="shared" si="250"/>
        <v>Kronos</v>
      </c>
      <c r="L1954" t="str">
        <f t="shared" si="251"/>
        <v>Kronos Worldwide</v>
      </c>
      <c r="M1954" t="str">
        <f t="shared" si="252"/>
        <v>Kronos Worldwide Inc</v>
      </c>
      <c r="N1954" t="str">
        <f t="shared" si="253"/>
        <v/>
      </c>
      <c r="O1954" t="str">
        <f t="shared" si="254"/>
        <v/>
      </c>
      <c r="P1954" t="str">
        <f t="shared" si="255"/>
        <v/>
      </c>
    </row>
    <row r="1955" spans="1:16" collapsed="1" x14ac:dyDescent="0.25">
      <c r="A1955" s="2" t="s">
        <v>3911</v>
      </c>
      <c r="B1955" s="2" t="s">
        <v>3912</v>
      </c>
      <c r="C1955" s="2" t="s">
        <v>6</v>
      </c>
      <c r="D1955" s="3">
        <v>1675870863</v>
      </c>
      <c r="E1955" t="str">
        <f t="shared" si="249"/>
        <v>LGI</v>
      </c>
      <c r="F1955" t="str">
        <f t="shared" si="249"/>
        <v>Homes</v>
      </c>
      <c r="G1955" t="str">
        <f t="shared" si="249"/>
        <v>Inc</v>
      </c>
      <c r="H1955" t="str">
        <f t="shared" si="249"/>
        <v/>
      </c>
      <c r="I1955" t="str">
        <f t="shared" si="249"/>
        <v/>
      </c>
      <c r="J1955" t="str">
        <f t="shared" si="256"/>
        <v/>
      </c>
      <c r="K1955" t="str">
        <f t="shared" si="250"/>
        <v>LGI</v>
      </c>
      <c r="L1955" t="str">
        <f t="shared" si="251"/>
        <v>LGI Homes</v>
      </c>
      <c r="M1955" t="str">
        <f t="shared" si="252"/>
        <v>LGI Homes Inc</v>
      </c>
      <c r="N1955" t="str">
        <f t="shared" si="253"/>
        <v/>
      </c>
      <c r="O1955" t="str">
        <f t="shared" si="254"/>
        <v/>
      </c>
      <c r="P1955" t="str">
        <f t="shared" si="255"/>
        <v/>
      </c>
    </row>
    <row r="1956" spans="1:16" collapsed="1" x14ac:dyDescent="0.25">
      <c r="A1956" s="2" t="s">
        <v>3913</v>
      </c>
      <c r="B1956" s="2" t="s">
        <v>3914</v>
      </c>
      <c r="C1956" s="2" t="s">
        <v>6</v>
      </c>
      <c r="D1956" s="3">
        <v>1673803557.99</v>
      </c>
      <c r="E1956" t="str">
        <f t="shared" si="249"/>
        <v>Diodes</v>
      </c>
      <c r="F1956" t="str">
        <f t="shared" si="249"/>
        <v>Inc</v>
      </c>
      <c r="G1956" t="str">
        <f t="shared" si="249"/>
        <v/>
      </c>
      <c r="H1956" t="str">
        <f t="shared" si="249"/>
        <v/>
      </c>
      <c r="I1956" t="str">
        <f t="shared" si="249"/>
        <v/>
      </c>
      <c r="J1956" t="str">
        <f t="shared" si="256"/>
        <v/>
      </c>
      <c r="K1956" t="str">
        <f t="shared" si="250"/>
        <v>Diodes</v>
      </c>
      <c r="L1956" t="str">
        <f t="shared" si="251"/>
        <v>Diodes Inc</v>
      </c>
      <c r="M1956" t="str">
        <f t="shared" si="252"/>
        <v/>
      </c>
      <c r="N1956" t="str">
        <f t="shared" si="253"/>
        <v/>
      </c>
      <c r="O1956" t="str">
        <f t="shared" si="254"/>
        <v/>
      </c>
      <c r="P1956" t="str">
        <f t="shared" si="255"/>
        <v/>
      </c>
    </row>
    <row r="1957" spans="1:16" collapsed="1" x14ac:dyDescent="0.25">
      <c r="A1957" s="2" t="s">
        <v>3915</v>
      </c>
      <c r="B1957" s="2" t="s">
        <v>3916</v>
      </c>
      <c r="C1957" s="2" t="s">
        <v>6</v>
      </c>
      <c r="D1957" s="3">
        <v>1672502690.04</v>
      </c>
      <c r="E1957" t="str">
        <f t="shared" si="249"/>
        <v>Golar</v>
      </c>
      <c r="F1957" t="str">
        <f t="shared" si="249"/>
        <v>LNG</v>
      </c>
      <c r="G1957" t="str">
        <f t="shared" si="249"/>
        <v>Ltd</v>
      </c>
      <c r="H1957" t="str">
        <f t="shared" si="249"/>
        <v/>
      </c>
      <c r="I1957" t="str">
        <f t="shared" si="249"/>
        <v/>
      </c>
      <c r="J1957" t="str">
        <f t="shared" si="256"/>
        <v/>
      </c>
      <c r="K1957" t="str">
        <f t="shared" si="250"/>
        <v>Golar</v>
      </c>
      <c r="L1957" t="str">
        <f t="shared" si="251"/>
        <v>Golar LNG</v>
      </c>
      <c r="M1957" t="str">
        <f t="shared" si="252"/>
        <v>Golar LNG Ltd</v>
      </c>
      <c r="N1957" t="str">
        <f t="shared" si="253"/>
        <v/>
      </c>
      <c r="O1957" t="str">
        <f t="shared" si="254"/>
        <v/>
      </c>
      <c r="P1957" t="str">
        <f t="shared" si="255"/>
        <v/>
      </c>
    </row>
    <row r="1958" spans="1:16" collapsed="1" x14ac:dyDescent="0.25">
      <c r="A1958" s="2" t="s">
        <v>3917</v>
      </c>
      <c r="B1958" s="2" t="s">
        <v>3918</v>
      </c>
      <c r="C1958" s="2" t="s">
        <v>6</v>
      </c>
      <c r="D1958" s="3">
        <v>1671139953.45</v>
      </c>
      <c r="E1958" t="str">
        <f t="shared" ref="E1958:I2008" si="257">TRIM(MID(SUBSTITUTE($B1958," ",REPT(" ",LEN($B1958))),(E$1-1)*LEN($B1958)+1,LEN($B1958)))</f>
        <v>PennyMac</v>
      </c>
      <c r="F1958" t="str">
        <f t="shared" si="257"/>
        <v>Mortgage</v>
      </c>
      <c r="G1958" t="str">
        <f t="shared" si="257"/>
        <v>Investment</v>
      </c>
      <c r="H1958" t="str">
        <f t="shared" si="257"/>
        <v>Trust</v>
      </c>
      <c r="I1958" t="str">
        <f t="shared" si="257"/>
        <v/>
      </c>
      <c r="J1958" t="str">
        <f t="shared" si="256"/>
        <v/>
      </c>
      <c r="K1958" t="str">
        <f t="shared" si="250"/>
        <v>PennyMac</v>
      </c>
      <c r="L1958" t="str">
        <f t="shared" si="251"/>
        <v>PennyMac Mortgage</v>
      </c>
      <c r="M1958" t="str">
        <f t="shared" si="252"/>
        <v>PennyMac Mortgage Investment</v>
      </c>
      <c r="N1958" t="str">
        <f t="shared" si="253"/>
        <v>PennyMac Mortgage Investment Trust</v>
      </c>
      <c r="O1958" t="str">
        <f t="shared" si="254"/>
        <v/>
      </c>
      <c r="P1958" t="str">
        <f t="shared" si="255"/>
        <v/>
      </c>
    </row>
    <row r="1959" spans="1:16" collapsed="1" x14ac:dyDescent="0.25">
      <c r="A1959" s="2" t="s">
        <v>3919</v>
      </c>
      <c r="B1959" s="2" t="s">
        <v>3920</v>
      </c>
      <c r="C1959" s="2" t="s">
        <v>6</v>
      </c>
      <c r="D1959" s="3">
        <v>1670878028.6600001</v>
      </c>
      <c r="E1959" t="str">
        <f t="shared" si="257"/>
        <v>Principal</v>
      </c>
      <c r="F1959" t="str">
        <f t="shared" si="257"/>
        <v>US</v>
      </c>
      <c r="G1959" t="str">
        <f t="shared" si="257"/>
        <v>Mega</v>
      </c>
      <c r="H1959" t="str">
        <f t="shared" si="257"/>
        <v>Cap</v>
      </c>
      <c r="I1959" t="str">
        <f t="shared" si="257"/>
        <v>Multi</v>
      </c>
      <c r="J1959" t="str">
        <f t="shared" si="256"/>
        <v>Factor</v>
      </c>
      <c r="K1959" t="str">
        <f t="shared" si="250"/>
        <v>Principal</v>
      </c>
      <c r="L1959" t="str">
        <f t="shared" si="251"/>
        <v>Principal US</v>
      </c>
      <c r="M1959" t="str">
        <f t="shared" si="252"/>
        <v>Principal US Mega</v>
      </c>
      <c r="N1959" t="str">
        <f t="shared" si="253"/>
        <v>Principal US Mega Cap</v>
      </c>
      <c r="O1959" t="str">
        <f t="shared" si="254"/>
        <v>Principal US Mega Cap Multi</v>
      </c>
      <c r="P1959" t="str">
        <f t="shared" si="255"/>
        <v>Principal US Mega Cap Multi Factor</v>
      </c>
    </row>
    <row r="1960" spans="1:16" collapsed="1" x14ac:dyDescent="0.25">
      <c r="A1960" s="2" t="s">
        <v>3921</v>
      </c>
      <c r="B1960" s="2" t="s">
        <v>3922</v>
      </c>
      <c r="C1960" s="2" t="s">
        <v>6</v>
      </c>
      <c r="D1960" s="3">
        <v>1666693594.05</v>
      </c>
      <c r="E1960" t="str">
        <f t="shared" si="257"/>
        <v>Kaman</v>
      </c>
      <c r="F1960" t="str">
        <f t="shared" si="257"/>
        <v>Corp</v>
      </c>
      <c r="G1960" t="str">
        <f t="shared" si="257"/>
        <v/>
      </c>
      <c r="H1960" t="str">
        <f t="shared" si="257"/>
        <v/>
      </c>
      <c r="I1960" t="str">
        <f t="shared" si="257"/>
        <v/>
      </c>
      <c r="J1960" t="str">
        <f t="shared" si="256"/>
        <v/>
      </c>
      <c r="K1960" t="str">
        <f t="shared" si="250"/>
        <v>Kaman</v>
      </c>
      <c r="L1960" t="str">
        <f t="shared" si="251"/>
        <v>Kaman Corp</v>
      </c>
      <c r="M1960" t="str">
        <f t="shared" si="252"/>
        <v/>
      </c>
      <c r="N1960" t="str">
        <f t="shared" si="253"/>
        <v/>
      </c>
      <c r="O1960" t="str">
        <f t="shared" si="254"/>
        <v/>
      </c>
      <c r="P1960" t="str">
        <f t="shared" si="255"/>
        <v/>
      </c>
    </row>
    <row r="1961" spans="1:16" collapsed="1" x14ac:dyDescent="0.25">
      <c r="A1961" s="2" t="s">
        <v>3923</v>
      </c>
      <c r="B1961" s="2" t="s">
        <v>3924</v>
      </c>
      <c r="C1961" s="2" t="s">
        <v>6</v>
      </c>
      <c r="D1961" s="3">
        <v>1666118328.6400001</v>
      </c>
      <c r="E1961" t="str">
        <f t="shared" si="257"/>
        <v>Spdr</v>
      </c>
      <c r="F1961" t="str">
        <f t="shared" si="257"/>
        <v>Barclays</v>
      </c>
      <c r="G1961" t="str">
        <f t="shared" si="257"/>
        <v>Capital</v>
      </c>
      <c r="H1961" t="str">
        <f t="shared" si="257"/>
        <v>Intermediate</v>
      </c>
      <c r="I1961" t="str">
        <f t="shared" si="257"/>
        <v>Term</v>
      </c>
      <c r="J1961" t="str">
        <f t="shared" si="256"/>
        <v>Treasury</v>
      </c>
      <c r="K1961" t="str">
        <f t="shared" si="250"/>
        <v>Spdr</v>
      </c>
      <c r="L1961" t="str">
        <f t="shared" si="251"/>
        <v>Spdr Barclays</v>
      </c>
      <c r="M1961" t="str">
        <f t="shared" si="252"/>
        <v>Spdr Barclays Capital</v>
      </c>
      <c r="N1961" t="str">
        <f t="shared" si="253"/>
        <v>Spdr Barclays Capital Intermediate</v>
      </c>
      <c r="O1961" t="str">
        <f t="shared" si="254"/>
        <v>Spdr Barclays Capital Intermediate Term</v>
      </c>
      <c r="P1961" t="str">
        <f t="shared" si="255"/>
        <v>Spdr Barclays Capital Intermediate Term Treasury</v>
      </c>
    </row>
    <row r="1962" spans="1:16" collapsed="1" x14ac:dyDescent="0.25">
      <c r="A1962" s="2" t="s">
        <v>3925</v>
      </c>
      <c r="B1962" s="2" t="s">
        <v>3926</v>
      </c>
      <c r="C1962" s="2" t="s">
        <v>6</v>
      </c>
      <c r="D1962" s="3">
        <v>1660920588.5999999</v>
      </c>
      <c r="E1962" t="str">
        <f t="shared" si="257"/>
        <v>Zogenix</v>
      </c>
      <c r="F1962" t="str">
        <f t="shared" si="257"/>
        <v>Inc</v>
      </c>
      <c r="G1962" t="str">
        <f t="shared" si="257"/>
        <v/>
      </c>
      <c r="H1962" t="str">
        <f t="shared" si="257"/>
        <v/>
      </c>
      <c r="I1962" t="str">
        <f t="shared" si="257"/>
        <v/>
      </c>
      <c r="J1962" t="str">
        <f t="shared" si="256"/>
        <v/>
      </c>
      <c r="K1962" t="str">
        <f t="shared" si="250"/>
        <v>Zogenix</v>
      </c>
      <c r="L1962" t="str">
        <f t="shared" si="251"/>
        <v>Zogenix Inc</v>
      </c>
      <c r="M1962" t="str">
        <f t="shared" si="252"/>
        <v/>
      </c>
      <c r="N1962" t="str">
        <f t="shared" si="253"/>
        <v/>
      </c>
      <c r="O1962" t="str">
        <f t="shared" si="254"/>
        <v/>
      </c>
      <c r="P1962" t="str">
        <f t="shared" si="255"/>
        <v/>
      </c>
    </row>
    <row r="1963" spans="1:16" collapsed="1" x14ac:dyDescent="0.25">
      <c r="A1963" s="2" t="s">
        <v>3927</v>
      </c>
      <c r="B1963" s="2" t="s">
        <v>3928</v>
      </c>
      <c r="C1963" s="2" t="s">
        <v>6</v>
      </c>
      <c r="D1963" s="3">
        <v>1656892516.25</v>
      </c>
      <c r="E1963" t="str">
        <f t="shared" si="257"/>
        <v>Edgewell</v>
      </c>
      <c r="F1963" t="str">
        <f t="shared" si="257"/>
        <v>Personal</v>
      </c>
      <c r="G1963" t="str">
        <f t="shared" si="257"/>
        <v>Care</v>
      </c>
      <c r="H1963" t="str">
        <f t="shared" si="257"/>
        <v>Co</v>
      </c>
      <c r="I1963" t="str">
        <f t="shared" si="257"/>
        <v/>
      </c>
      <c r="J1963" t="str">
        <f t="shared" si="256"/>
        <v/>
      </c>
      <c r="K1963" t="str">
        <f t="shared" si="250"/>
        <v>Edgewell</v>
      </c>
      <c r="L1963" t="str">
        <f t="shared" si="251"/>
        <v>Edgewell Personal</v>
      </c>
      <c r="M1963" t="str">
        <f t="shared" si="252"/>
        <v>Edgewell Personal Care</v>
      </c>
      <c r="N1963" t="str">
        <f t="shared" si="253"/>
        <v>Edgewell Personal Care Co</v>
      </c>
      <c r="O1963" t="str">
        <f t="shared" si="254"/>
        <v/>
      </c>
      <c r="P1963" t="str">
        <f t="shared" si="255"/>
        <v/>
      </c>
    </row>
    <row r="1964" spans="1:16" collapsed="1" x14ac:dyDescent="0.25">
      <c r="A1964" s="2" t="s">
        <v>3929</v>
      </c>
      <c r="B1964" s="2" t="s">
        <v>3930</v>
      </c>
      <c r="C1964" s="2" t="s">
        <v>6</v>
      </c>
      <c r="D1964" s="3">
        <v>1654448558.96</v>
      </c>
      <c r="E1964" t="str">
        <f t="shared" si="257"/>
        <v>Tronox</v>
      </c>
      <c r="F1964" t="str">
        <f t="shared" si="257"/>
        <v>Holdings</v>
      </c>
      <c r="G1964" t="str">
        <f t="shared" si="257"/>
        <v>PLC</v>
      </c>
      <c r="H1964" t="str">
        <f t="shared" si="257"/>
        <v/>
      </c>
      <c r="I1964" t="str">
        <f t="shared" si="257"/>
        <v/>
      </c>
      <c r="J1964" t="str">
        <f t="shared" si="256"/>
        <v/>
      </c>
      <c r="K1964" t="str">
        <f t="shared" si="250"/>
        <v>Tronox</v>
      </c>
      <c r="L1964" t="str">
        <f t="shared" si="251"/>
        <v>Tronox Holdings</v>
      </c>
      <c r="M1964" t="str">
        <f t="shared" si="252"/>
        <v>Tronox Holdings PLC</v>
      </c>
      <c r="N1964" t="str">
        <f t="shared" si="253"/>
        <v/>
      </c>
      <c r="O1964" t="str">
        <f t="shared" si="254"/>
        <v/>
      </c>
      <c r="P1964" t="str">
        <f t="shared" si="255"/>
        <v/>
      </c>
    </row>
    <row r="1965" spans="1:16" collapsed="1" x14ac:dyDescent="0.25">
      <c r="A1965" s="2" t="s">
        <v>3931</v>
      </c>
      <c r="B1965" s="2" t="s">
        <v>3932</v>
      </c>
      <c r="C1965" s="2" t="s">
        <v>6</v>
      </c>
      <c r="D1965" s="3">
        <v>1653718368</v>
      </c>
      <c r="E1965" t="str">
        <f t="shared" si="257"/>
        <v>Badger</v>
      </c>
      <c r="F1965" t="str">
        <f t="shared" si="257"/>
        <v>Meter</v>
      </c>
      <c r="G1965" t="str">
        <f t="shared" si="257"/>
        <v>Inc</v>
      </c>
      <c r="H1965" t="str">
        <f t="shared" si="257"/>
        <v/>
      </c>
      <c r="I1965" t="str">
        <f t="shared" si="257"/>
        <v/>
      </c>
      <c r="J1965" t="str">
        <f t="shared" si="256"/>
        <v/>
      </c>
      <c r="K1965" t="str">
        <f t="shared" si="250"/>
        <v>Badger</v>
      </c>
      <c r="L1965" t="str">
        <f t="shared" si="251"/>
        <v>Badger Meter</v>
      </c>
      <c r="M1965" t="str">
        <f t="shared" si="252"/>
        <v>Badger Meter Inc</v>
      </c>
      <c r="N1965" t="str">
        <f t="shared" si="253"/>
        <v/>
      </c>
      <c r="O1965" t="str">
        <f t="shared" si="254"/>
        <v/>
      </c>
      <c r="P1965" t="str">
        <f t="shared" si="255"/>
        <v/>
      </c>
    </row>
    <row r="1966" spans="1:16" collapsed="1" x14ac:dyDescent="0.25">
      <c r="A1966" s="2" t="s">
        <v>3933</v>
      </c>
      <c r="B1966" s="2" t="s">
        <v>3934</v>
      </c>
      <c r="C1966" s="2" t="s">
        <v>6</v>
      </c>
      <c r="D1966" s="3">
        <v>1650290880.4000001</v>
      </c>
      <c r="E1966" t="str">
        <f t="shared" si="257"/>
        <v>SailPoint</v>
      </c>
      <c r="F1966" t="str">
        <f t="shared" si="257"/>
        <v>Technologies</v>
      </c>
      <c r="G1966" t="str">
        <f t="shared" si="257"/>
        <v>Holdings</v>
      </c>
      <c r="H1966" t="str">
        <f t="shared" si="257"/>
        <v>Inc</v>
      </c>
      <c r="I1966" t="str">
        <f t="shared" si="257"/>
        <v/>
      </c>
      <c r="J1966" t="str">
        <f t="shared" si="256"/>
        <v/>
      </c>
      <c r="K1966" t="str">
        <f t="shared" si="250"/>
        <v>SailPoint</v>
      </c>
      <c r="L1966" t="str">
        <f t="shared" si="251"/>
        <v>SailPoint Technologies</v>
      </c>
      <c r="M1966" t="str">
        <f t="shared" si="252"/>
        <v>SailPoint Technologies Holdings</v>
      </c>
      <c r="N1966" t="str">
        <f t="shared" si="253"/>
        <v>SailPoint Technologies Holdings Inc</v>
      </c>
      <c r="O1966" t="str">
        <f t="shared" si="254"/>
        <v/>
      </c>
      <c r="P1966" t="str">
        <f t="shared" si="255"/>
        <v/>
      </c>
    </row>
    <row r="1967" spans="1:16" collapsed="1" x14ac:dyDescent="0.25">
      <c r="A1967" s="2" t="s">
        <v>3935</v>
      </c>
      <c r="B1967" s="2" t="s">
        <v>3936</v>
      </c>
      <c r="C1967" s="2" t="s">
        <v>6</v>
      </c>
      <c r="D1967" s="3">
        <v>1649603174.53</v>
      </c>
      <c r="E1967" t="str">
        <f t="shared" si="257"/>
        <v>Sotheby's</v>
      </c>
      <c r="F1967" t="str">
        <f t="shared" si="257"/>
        <v/>
      </c>
      <c r="G1967" t="str">
        <f t="shared" si="257"/>
        <v/>
      </c>
      <c r="H1967" t="str">
        <f t="shared" si="257"/>
        <v/>
      </c>
      <c r="I1967" t="str">
        <f t="shared" si="257"/>
        <v/>
      </c>
      <c r="J1967" t="str">
        <f t="shared" si="256"/>
        <v/>
      </c>
      <c r="K1967" t="str">
        <f t="shared" si="250"/>
        <v>Sotheby's</v>
      </c>
      <c r="L1967" t="str">
        <f t="shared" si="251"/>
        <v/>
      </c>
      <c r="M1967" t="str">
        <f t="shared" si="252"/>
        <v/>
      </c>
      <c r="N1967" t="str">
        <f t="shared" si="253"/>
        <v/>
      </c>
      <c r="O1967" t="str">
        <f t="shared" si="254"/>
        <v/>
      </c>
      <c r="P1967" t="str">
        <f t="shared" si="255"/>
        <v/>
      </c>
    </row>
    <row r="1968" spans="1:16" collapsed="1" x14ac:dyDescent="0.25">
      <c r="A1968" s="2" t="s">
        <v>3937</v>
      </c>
      <c r="B1968" s="2" t="s">
        <v>3938</v>
      </c>
      <c r="C1968" s="2" t="s">
        <v>6</v>
      </c>
      <c r="D1968" s="3">
        <v>1648931478.8499999</v>
      </c>
      <c r="E1968" t="str">
        <f t="shared" si="257"/>
        <v>PennyMac</v>
      </c>
      <c r="F1968" t="str">
        <f t="shared" si="257"/>
        <v>Financial</v>
      </c>
      <c r="G1968" t="str">
        <f t="shared" si="257"/>
        <v>Services</v>
      </c>
      <c r="H1968" t="str">
        <f t="shared" si="257"/>
        <v>Inc</v>
      </c>
      <c r="I1968" t="str">
        <f t="shared" si="257"/>
        <v/>
      </c>
      <c r="J1968" t="str">
        <f t="shared" si="256"/>
        <v/>
      </c>
      <c r="K1968" t="str">
        <f t="shared" si="250"/>
        <v>PennyMac</v>
      </c>
      <c r="L1968" t="str">
        <f t="shared" si="251"/>
        <v>PennyMac Financial</v>
      </c>
      <c r="M1968" t="str">
        <f t="shared" si="252"/>
        <v>PennyMac Financial Services</v>
      </c>
      <c r="N1968" t="str">
        <f t="shared" si="253"/>
        <v>PennyMac Financial Services Inc</v>
      </c>
      <c r="O1968" t="str">
        <f t="shared" si="254"/>
        <v/>
      </c>
      <c r="P1968" t="str">
        <f t="shared" si="255"/>
        <v/>
      </c>
    </row>
    <row r="1969" spans="1:16" collapsed="1" x14ac:dyDescent="0.25">
      <c r="A1969" s="2" t="s">
        <v>3939</v>
      </c>
      <c r="B1969" s="2" t="s">
        <v>3940</v>
      </c>
      <c r="C1969" s="2" t="s">
        <v>6</v>
      </c>
      <c r="D1969" s="3">
        <v>1647841498.8499999</v>
      </c>
      <c r="E1969" t="str">
        <f t="shared" si="257"/>
        <v>Westamerica</v>
      </c>
      <c r="F1969" t="str">
        <f t="shared" si="257"/>
        <v>Bancorp</v>
      </c>
      <c r="G1969" t="str">
        <f t="shared" si="257"/>
        <v/>
      </c>
      <c r="H1969" t="str">
        <f t="shared" si="257"/>
        <v/>
      </c>
      <c r="I1969" t="str">
        <f t="shared" si="257"/>
        <v/>
      </c>
      <c r="J1969" t="str">
        <f t="shared" si="256"/>
        <v/>
      </c>
      <c r="K1969" t="str">
        <f t="shared" si="250"/>
        <v>Westamerica</v>
      </c>
      <c r="L1969" t="str">
        <f t="shared" si="251"/>
        <v>Westamerica Bancorp</v>
      </c>
      <c r="M1969" t="str">
        <f t="shared" si="252"/>
        <v/>
      </c>
      <c r="N1969" t="str">
        <f t="shared" si="253"/>
        <v/>
      </c>
      <c r="O1969" t="str">
        <f t="shared" si="254"/>
        <v/>
      </c>
      <c r="P1969" t="str">
        <f t="shared" si="255"/>
        <v/>
      </c>
    </row>
    <row r="1970" spans="1:16" collapsed="1" x14ac:dyDescent="0.25">
      <c r="A1970" s="2" t="s">
        <v>3941</v>
      </c>
      <c r="B1970" s="2" t="s">
        <v>3942</v>
      </c>
      <c r="C1970" s="2" t="s">
        <v>6</v>
      </c>
      <c r="D1970" s="3">
        <v>1647551115.75</v>
      </c>
      <c r="E1970" t="str">
        <f t="shared" si="257"/>
        <v>Park</v>
      </c>
      <c r="F1970" t="str">
        <f t="shared" si="257"/>
        <v>National</v>
      </c>
      <c r="G1970" t="str">
        <f t="shared" si="257"/>
        <v>Corp</v>
      </c>
      <c r="H1970" t="str">
        <f t="shared" si="257"/>
        <v/>
      </c>
      <c r="I1970" t="str">
        <f t="shared" si="257"/>
        <v/>
      </c>
      <c r="J1970" t="str">
        <f t="shared" si="256"/>
        <v/>
      </c>
      <c r="K1970" t="str">
        <f t="shared" si="250"/>
        <v>Park</v>
      </c>
      <c r="L1970" t="str">
        <f t="shared" si="251"/>
        <v>Park National</v>
      </c>
      <c r="M1970" t="str">
        <f t="shared" si="252"/>
        <v>Park National Corp</v>
      </c>
      <c r="N1970" t="str">
        <f t="shared" si="253"/>
        <v/>
      </c>
      <c r="O1970" t="str">
        <f t="shared" si="254"/>
        <v/>
      </c>
      <c r="P1970" t="str">
        <f t="shared" si="255"/>
        <v/>
      </c>
    </row>
    <row r="1971" spans="1:16" collapsed="1" x14ac:dyDescent="0.25">
      <c r="A1971" s="2" t="s">
        <v>3943</v>
      </c>
      <c r="B1971" s="2" t="s">
        <v>3944</v>
      </c>
      <c r="C1971" s="2" t="s">
        <v>6</v>
      </c>
      <c r="D1971" s="3">
        <v>1645389229.6800001</v>
      </c>
      <c r="E1971" t="str">
        <f t="shared" si="257"/>
        <v>Supernus</v>
      </c>
      <c r="F1971" t="str">
        <f t="shared" si="257"/>
        <v>Pharmaceuticals</v>
      </c>
      <c r="G1971" t="str">
        <f t="shared" si="257"/>
        <v>Inc</v>
      </c>
      <c r="H1971" t="str">
        <f t="shared" si="257"/>
        <v/>
      </c>
      <c r="I1971" t="str">
        <f t="shared" si="257"/>
        <v/>
      </c>
      <c r="J1971" t="str">
        <f t="shared" si="256"/>
        <v/>
      </c>
      <c r="K1971" t="str">
        <f t="shared" si="250"/>
        <v>Supernus</v>
      </c>
      <c r="L1971" t="str">
        <f t="shared" si="251"/>
        <v>Supernus Pharmaceuticals</v>
      </c>
      <c r="M1971" t="str">
        <f t="shared" si="252"/>
        <v>Supernus Pharmaceuticals Inc</v>
      </c>
      <c r="N1971" t="str">
        <f t="shared" si="253"/>
        <v/>
      </c>
      <c r="O1971" t="str">
        <f t="shared" si="254"/>
        <v/>
      </c>
      <c r="P1971" t="str">
        <f t="shared" si="255"/>
        <v/>
      </c>
    </row>
    <row r="1972" spans="1:16" collapsed="1" x14ac:dyDescent="0.25">
      <c r="A1972" s="2" t="s">
        <v>3945</v>
      </c>
      <c r="B1972" s="2" t="s">
        <v>3946</v>
      </c>
      <c r="C1972" s="2" t="s">
        <v>6</v>
      </c>
      <c r="D1972" s="3">
        <v>1645177612.3699999</v>
      </c>
      <c r="E1972" t="str">
        <f t="shared" si="257"/>
        <v>Oceaneering</v>
      </c>
      <c r="F1972" t="str">
        <f t="shared" si="257"/>
        <v>International</v>
      </c>
      <c r="G1972" t="str">
        <f t="shared" si="257"/>
        <v>Inc</v>
      </c>
      <c r="H1972" t="str">
        <f t="shared" si="257"/>
        <v/>
      </c>
      <c r="I1972" t="str">
        <f t="shared" si="257"/>
        <v/>
      </c>
      <c r="J1972" t="str">
        <f t="shared" si="256"/>
        <v/>
      </c>
      <c r="K1972" t="str">
        <f t="shared" si="250"/>
        <v>Oceaneering</v>
      </c>
      <c r="L1972" t="str">
        <f t="shared" si="251"/>
        <v>Oceaneering International</v>
      </c>
      <c r="M1972" t="str">
        <f t="shared" si="252"/>
        <v>Oceaneering International Inc</v>
      </c>
      <c r="N1972" t="str">
        <f t="shared" si="253"/>
        <v/>
      </c>
      <c r="O1972" t="str">
        <f t="shared" si="254"/>
        <v/>
      </c>
      <c r="P1972" t="str">
        <f t="shared" si="255"/>
        <v/>
      </c>
    </row>
    <row r="1973" spans="1:16" collapsed="1" x14ac:dyDescent="0.25">
      <c r="A1973" s="2" t="s">
        <v>3947</v>
      </c>
      <c r="B1973" s="2" t="s">
        <v>3948</v>
      </c>
      <c r="C1973" s="2" t="s">
        <v>6</v>
      </c>
      <c r="D1973" s="3">
        <v>1643841967.74</v>
      </c>
      <c r="E1973" t="str">
        <f t="shared" si="257"/>
        <v>Amkor</v>
      </c>
      <c r="F1973" t="str">
        <f t="shared" si="257"/>
        <v>Technology</v>
      </c>
      <c r="G1973" t="str">
        <f t="shared" si="257"/>
        <v>Inc</v>
      </c>
      <c r="H1973" t="str">
        <f t="shared" si="257"/>
        <v/>
      </c>
      <c r="I1973" t="str">
        <f t="shared" si="257"/>
        <v/>
      </c>
      <c r="J1973" t="str">
        <f t="shared" si="256"/>
        <v/>
      </c>
      <c r="K1973" t="str">
        <f t="shared" si="250"/>
        <v>Amkor</v>
      </c>
      <c r="L1973" t="str">
        <f t="shared" si="251"/>
        <v>Amkor Technology</v>
      </c>
      <c r="M1973" t="str">
        <f t="shared" si="252"/>
        <v>Amkor Technology Inc</v>
      </c>
      <c r="N1973" t="str">
        <f t="shared" si="253"/>
        <v/>
      </c>
      <c r="O1973" t="str">
        <f t="shared" si="254"/>
        <v/>
      </c>
      <c r="P1973" t="str">
        <f t="shared" si="255"/>
        <v/>
      </c>
    </row>
    <row r="1974" spans="1:16" collapsed="1" x14ac:dyDescent="0.25">
      <c r="A1974" s="2" t="s">
        <v>3949</v>
      </c>
      <c r="B1974" s="2" t="s">
        <v>3950</v>
      </c>
      <c r="C1974" s="2" t="s">
        <v>6</v>
      </c>
      <c r="D1974" s="3">
        <v>1643399323.04</v>
      </c>
      <c r="E1974" t="str">
        <f t="shared" si="257"/>
        <v>USA</v>
      </c>
      <c r="F1974" t="str">
        <f t="shared" si="257"/>
        <v>Compression</v>
      </c>
      <c r="G1974" t="str">
        <f t="shared" si="257"/>
        <v>Partners</v>
      </c>
      <c r="H1974" t="str">
        <f t="shared" si="257"/>
        <v>LP</v>
      </c>
      <c r="I1974" t="str">
        <f t="shared" si="257"/>
        <v/>
      </c>
      <c r="J1974" t="str">
        <f t="shared" si="256"/>
        <v/>
      </c>
      <c r="K1974" t="str">
        <f t="shared" si="250"/>
        <v>USA</v>
      </c>
      <c r="L1974" t="str">
        <f t="shared" si="251"/>
        <v>USA Compression</v>
      </c>
      <c r="M1974" t="str">
        <f t="shared" si="252"/>
        <v>USA Compression Partners</v>
      </c>
      <c r="N1974" t="str">
        <f t="shared" si="253"/>
        <v>USA Compression Partners LP</v>
      </c>
      <c r="O1974" t="str">
        <f t="shared" si="254"/>
        <v/>
      </c>
      <c r="P1974" t="str">
        <f t="shared" si="255"/>
        <v/>
      </c>
    </row>
    <row r="1975" spans="1:16" collapsed="1" x14ac:dyDescent="0.25">
      <c r="A1975" s="2" t="s">
        <v>3951</v>
      </c>
      <c r="B1975" s="2" t="s">
        <v>3952</v>
      </c>
      <c r="C1975" s="2" t="s">
        <v>6</v>
      </c>
      <c r="D1975" s="3">
        <v>1642791746.3099999</v>
      </c>
      <c r="E1975" t="str">
        <f t="shared" si="257"/>
        <v>Walker</v>
      </c>
      <c r="F1975" t="str">
        <f t="shared" si="257"/>
        <v>&amp;</v>
      </c>
      <c r="G1975" t="str">
        <f t="shared" si="257"/>
        <v>Dunlop</v>
      </c>
      <c r="H1975" t="str">
        <f t="shared" si="257"/>
        <v>Inc</v>
      </c>
      <c r="I1975" t="str">
        <f t="shared" si="257"/>
        <v/>
      </c>
      <c r="J1975" t="str">
        <f t="shared" si="256"/>
        <v/>
      </c>
      <c r="K1975" t="str">
        <f t="shared" si="250"/>
        <v>Walker</v>
      </c>
      <c r="L1975" t="str">
        <f t="shared" si="251"/>
        <v>Walker &amp;</v>
      </c>
      <c r="M1975" t="str">
        <f t="shared" si="252"/>
        <v>Walker &amp; Dunlop</v>
      </c>
      <c r="N1975" t="str">
        <f t="shared" si="253"/>
        <v>Walker &amp; Dunlop Inc</v>
      </c>
      <c r="O1975" t="str">
        <f t="shared" si="254"/>
        <v/>
      </c>
      <c r="P1975" t="str">
        <f t="shared" si="255"/>
        <v/>
      </c>
    </row>
    <row r="1976" spans="1:16" collapsed="1" x14ac:dyDescent="0.25">
      <c r="A1976" s="2" t="s">
        <v>3953</v>
      </c>
      <c r="B1976" s="2" t="s">
        <v>3954</v>
      </c>
      <c r="C1976" s="2" t="s">
        <v>6</v>
      </c>
      <c r="D1976" s="3">
        <v>1642438999.5599999</v>
      </c>
      <c r="E1976" t="str">
        <f t="shared" si="257"/>
        <v>Global</v>
      </c>
      <c r="F1976" t="str">
        <f t="shared" si="257"/>
        <v>Net</v>
      </c>
      <c r="G1976" t="str">
        <f t="shared" si="257"/>
        <v>Lease</v>
      </c>
      <c r="H1976" t="str">
        <f t="shared" si="257"/>
        <v>Inc</v>
      </c>
      <c r="I1976" t="str">
        <f t="shared" si="257"/>
        <v/>
      </c>
      <c r="J1976" t="str">
        <f t="shared" si="256"/>
        <v/>
      </c>
      <c r="K1976" t="str">
        <f t="shared" si="250"/>
        <v>Global</v>
      </c>
      <c r="L1976" t="str">
        <f t="shared" si="251"/>
        <v>Global Net</v>
      </c>
      <c r="M1976" t="str">
        <f t="shared" si="252"/>
        <v>Global Net Lease</v>
      </c>
      <c r="N1976" t="str">
        <f t="shared" si="253"/>
        <v>Global Net Lease Inc</v>
      </c>
      <c r="O1976" t="str">
        <f t="shared" si="254"/>
        <v/>
      </c>
      <c r="P1976" t="str">
        <f t="shared" si="255"/>
        <v/>
      </c>
    </row>
    <row r="1977" spans="1:16" collapsed="1" x14ac:dyDescent="0.25">
      <c r="A1977" s="2" t="s">
        <v>3955</v>
      </c>
      <c r="B1977" s="2" t="s">
        <v>3956</v>
      </c>
      <c r="C1977" s="2" t="s">
        <v>6</v>
      </c>
      <c r="D1977" s="3">
        <v>1639996505.3</v>
      </c>
      <c r="E1977" t="str">
        <f t="shared" si="257"/>
        <v>Range</v>
      </c>
      <c r="F1977" t="str">
        <f t="shared" si="257"/>
        <v>Resources</v>
      </c>
      <c r="G1977" t="str">
        <f t="shared" si="257"/>
        <v>Corp</v>
      </c>
      <c r="H1977" t="str">
        <f t="shared" si="257"/>
        <v/>
      </c>
      <c r="I1977" t="str">
        <f t="shared" si="257"/>
        <v/>
      </c>
      <c r="J1977" t="str">
        <f t="shared" si="256"/>
        <v/>
      </c>
      <c r="K1977" t="str">
        <f t="shared" si="250"/>
        <v>Range</v>
      </c>
      <c r="L1977" t="str">
        <f t="shared" si="251"/>
        <v>Range Resources</v>
      </c>
      <c r="M1977" t="str">
        <f t="shared" si="252"/>
        <v>Range Resources Corp</v>
      </c>
      <c r="N1977" t="str">
        <f t="shared" si="253"/>
        <v/>
      </c>
      <c r="O1977" t="str">
        <f t="shared" si="254"/>
        <v/>
      </c>
      <c r="P1977" t="str">
        <f t="shared" si="255"/>
        <v/>
      </c>
    </row>
    <row r="1978" spans="1:16" collapsed="1" x14ac:dyDescent="0.25">
      <c r="A1978" s="2" t="s">
        <v>3957</v>
      </c>
      <c r="B1978" s="2" t="s">
        <v>3958</v>
      </c>
      <c r="C1978" s="2" t="s">
        <v>6</v>
      </c>
      <c r="D1978" s="3">
        <v>1639897500</v>
      </c>
      <c r="E1978" t="str">
        <f t="shared" si="257"/>
        <v>Spdr</v>
      </c>
      <c r="F1978" t="str">
        <f t="shared" si="257"/>
        <v>Dj</v>
      </c>
      <c r="G1978" t="str">
        <f t="shared" si="257"/>
        <v>Wilshire</v>
      </c>
      <c r="H1978" t="str">
        <f t="shared" si="257"/>
        <v>Mid</v>
      </c>
      <c r="I1978" t="str">
        <f t="shared" si="257"/>
        <v>Cap</v>
      </c>
      <c r="J1978" t="str">
        <f t="shared" si="256"/>
        <v>Growth</v>
      </c>
      <c r="K1978" t="str">
        <f t="shared" si="250"/>
        <v>Spdr</v>
      </c>
      <c r="L1978" t="str">
        <f t="shared" si="251"/>
        <v>Spdr Dj</v>
      </c>
      <c r="M1978" t="str">
        <f t="shared" si="252"/>
        <v>Spdr Dj Wilshire</v>
      </c>
      <c r="N1978" t="str">
        <f t="shared" si="253"/>
        <v>Spdr Dj Wilshire Mid</v>
      </c>
      <c r="O1978" t="str">
        <f t="shared" si="254"/>
        <v>Spdr Dj Wilshire Mid Cap</v>
      </c>
      <c r="P1978" t="str">
        <f t="shared" si="255"/>
        <v>Spdr Dj Wilshire Mid Cap Growth</v>
      </c>
    </row>
    <row r="1979" spans="1:16" collapsed="1" x14ac:dyDescent="0.25">
      <c r="A1979" s="2" t="s">
        <v>3959</v>
      </c>
      <c r="B1979" s="2" t="s">
        <v>3960</v>
      </c>
      <c r="C1979" s="2" t="s">
        <v>6</v>
      </c>
      <c r="D1979" s="3">
        <v>1636364317.05</v>
      </c>
      <c r="E1979" t="str">
        <f t="shared" si="257"/>
        <v>Zuora</v>
      </c>
      <c r="F1979" t="str">
        <f t="shared" si="257"/>
        <v>Inc</v>
      </c>
      <c r="G1979" t="str">
        <f t="shared" si="257"/>
        <v/>
      </c>
      <c r="H1979" t="str">
        <f t="shared" si="257"/>
        <v/>
      </c>
      <c r="I1979" t="str">
        <f t="shared" si="257"/>
        <v/>
      </c>
      <c r="J1979" t="str">
        <f t="shared" si="256"/>
        <v/>
      </c>
      <c r="K1979" t="str">
        <f t="shared" si="250"/>
        <v>Zuora</v>
      </c>
      <c r="L1979" t="str">
        <f t="shared" si="251"/>
        <v>Zuora Inc</v>
      </c>
      <c r="M1979" t="str">
        <f t="shared" si="252"/>
        <v/>
      </c>
      <c r="N1979" t="str">
        <f t="shared" si="253"/>
        <v/>
      </c>
      <c r="O1979" t="str">
        <f t="shared" si="254"/>
        <v/>
      </c>
      <c r="P1979" t="str">
        <f t="shared" si="255"/>
        <v/>
      </c>
    </row>
    <row r="1980" spans="1:16" collapsed="1" x14ac:dyDescent="0.25">
      <c r="A1980" s="2" t="s">
        <v>3961</v>
      </c>
      <c r="B1980" s="2" t="s">
        <v>3962</v>
      </c>
      <c r="C1980" s="2" t="s">
        <v>6</v>
      </c>
      <c r="D1980" s="3">
        <v>1635267078.3399999</v>
      </c>
      <c r="E1980" t="str">
        <f t="shared" si="257"/>
        <v>Upwork</v>
      </c>
      <c r="F1980" t="str">
        <f t="shared" si="257"/>
        <v>Inc</v>
      </c>
      <c r="G1980" t="str">
        <f t="shared" si="257"/>
        <v/>
      </c>
      <c r="H1980" t="str">
        <f t="shared" si="257"/>
        <v/>
      </c>
      <c r="I1980" t="str">
        <f t="shared" si="257"/>
        <v/>
      </c>
      <c r="J1980" t="str">
        <f t="shared" si="256"/>
        <v/>
      </c>
      <c r="K1980" t="str">
        <f t="shared" si="250"/>
        <v>Upwork</v>
      </c>
      <c r="L1980" t="str">
        <f t="shared" si="251"/>
        <v>Upwork Inc</v>
      </c>
      <c r="M1980" t="str">
        <f t="shared" si="252"/>
        <v/>
      </c>
      <c r="N1980" t="str">
        <f t="shared" si="253"/>
        <v/>
      </c>
      <c r="O1980" t="str">
        <f t="shared" si="254"/>
        <v/>
      </c>
      <c r="P1980" t="str">
        <f t="shared" si="255"/>
        <v/>
      </c>
    </row>
    <row r="1981" spans="1:16" collapsed="1" x14ac:dyDescent="0.25">
      <c r="A1981" s="2" t="s">
        <v>3963</v>
      </c>
      <c r="B1981" s="2" t="s">
        <v>3964</v>
      </c>
      <c r="C1981" s="2" t="s">
        <v>6</v>
      </c>
      <c r="D1981" s="3">
        <v>1633432349.9100001</v>
      </c>
      <c r="E1981" t="str">
        <f t="shared" si="257"/>
        <v>Medifast</v>
      </c>
      <c r="F1981" t="str">
        <f t="shared" si="257"/>
        <v>Inc</v>
      </c>
      <c r="G1981" t="str">
        <f t="shared" si="257"/>
        <v/>
      </c>
      <c r="H1981" t="str">
        <f t="shared" si="257"/>
        <v/>
      </c>
      <c r="I1981" t="str">
        <f t="shared" si="257"/>
        <v/>
      </c>
      <c r="J1981" t="str">
        <f t="shared" si="256"/>
        <v/>
      </c>
      <c r="K1981" t="str">
        <f t="shared" si="250"/>
        <v>Medifast</v>
      </c>
      <c r="L1981" t="str">
        <f t="shared" si="251"/>
        <v>Medifast Inc</v>
      </c>
      <c r="M1981" t="str">
        <f t="shared" si="252"/>
        <v/>
      </c>
      <c r="N1981" t="str">
        <f t="shared" si="253"/>
        <v/>
      </c>
      <c r="O1981" t="str">
        <f t="shared" si="254"/>
        <v/>
      </c>
      <c r="P1981" t="str">
        <f t="shared" si="255"/>
        <v/>
      </c>
    </row>
    <row r="1982" spans="1:16" collapsed="1" x14ac:dyDescent="0.25">
      <c r="A1982" s="2" t="s">
        <v>3965</v>
      </c>
      <c r="B1982" s="2" t="s">
        <v>3966</v>
      </c>
      <c r="C1982" s="2" t="s">
        <v>6</v>
      </c>
      <c r="D1982" s="3">
        <v>1631751000</v>
      </c>
      <c r="E1982" t="str">
        <f t="shared" si="257"/>
        <v>WisdomTree</v>
      </c>
      <c r="F1982" t="str">
        <f t="shared" si="257"/>
        <v>International</v>
      </c>
      <c r="G1982" t="str">
        <f t="shared" si="257"/>
        <v>SmallCap</v>
      </c>
      <c r="H1982" t="str">
        <f t="shared" si="257"/>
        <v>Dividend</v>
      </c>
      <c r="I1982" t="str">
        <f t="shared" si="257"/>
        <v>Fund</v>
      </c>
      <c r="J1982" t="str">
        <f t="shared" si="256"/>
        <v/>
      </c>
      <c r="K1982" t="str">
        <f t="shared" si="250"/>
        <v>WisdomTree</v>
      </c>
      <c r="L1982" t="str">
        <f t="shared" si="251"/>
        <v>WisdomTree International</v>
      </c>
      <c r="M1982" t="str">
        <f t="shared" si="252"/>
        <v>WisdomTree International SmallCap</v>
      </c>
      <c r="N1982" t="str">
        <f t="shared" si="253"/>
        <v>WisdomTree International SmallCap Dividend</v>
      </c>
      <c r="O1982" t="str">
        <f t="shared" si="254"/>
        <v>WisdomTree International SmallCap Dividend Fund</v>
      </c>
      <c r="P1982" t="str">
        <f t="shared" si="255"/>
        <v/>
      </c>
    </row>
    <row r="1983" spans="1:16" collapsed="1" x14ac:dyDescent="0.25">
      <c r="A1983" s="2" t="s">
        <v>3967</v>
      </c>
      <c r="B1983" s="2" t="s">
        <v>3968</v>
      </c>
      <c r="C1983" s="2" t="s">
        <v>6</v>
      </c>
      <c r="D1983" s="3">
        <v>1630815094.54</v>
      </c>
      <c r="E1983" t="str">
        <f t="shared" si="257"/>
        <v>First</v>
      </c>
      <c r="F1983" t="str">
        <f t="shared" si="257"/>
        <v>Trust</v>
      </c>
      <c r="G1983" t="str">
        <f t="shared" si="257"/>
        <v>Senior</v>
      </c>
      <c r="H1983" t="str">
        <f t="shared" si="257"/>
        <v>Loan</v>
      </c>
      <c r="I1983" t="str">
        <f t="shared" si="257"/>
        <v>Fund</v>
      </c>
      <c r="J1983" t="str">
        <f t="shared" si="256"/>
        <v/>
      </c>
      <c r="K1983" t="str">
        <f t="shared" si="250"/>
        <v>First</v>
      </c>
      <c r="L1983" t="str">
        <f t="shared" si="251"/>
        <v>First Trust</v>
      </c>
      <c r="M1983" t="str">
        <f t="shared" si="252"/>
        <v>First Trust Senior</v>
      </c>
      <c r="N1983" t="str">
        <f t="shared" si="253"/>
        <v>First Trust Senior Loan</v>
      </c>
      <c r="O1983" t="str">
        <f t="shared" si="254"/>
        <v>First Trust Senior Loan Fund</v>
      </c>
      <c r="P1983" t="str">
        <f t="shared" si="255"/>
        <v/>
      </c>
    </row>
    <row r="1984" spans="1:16" collapsed="1" x14ac:dyDescent="0.25">
      <c r="A1984" s="2" t="s">
        <v>3969</v>
      </c>
      <c r="B1984" s="2" t="s">
        <v>3970</v>
      </c>
      <c r="C1984" s="2" t="s">
        <v>6</v>
      </c>
      <c r="D1984" s="3">
        <v>1630320923.4000001</v>
      </c>
      <c r="E1984" t="str">
        <f t="shared" si="257"/>
        <v>Shockwave</v>
      </c>
      <c r="F1984" t="str">
        <f t="shared" si="257"/>
        <v>Medical</v>
      </c>
      <c r="G1984" t="str">
        <f t="shared" si="257"/>
        <v>Inc</v>
      </c>
      <c r="H1984" t="str">
        <f t="shared" si="257"/>
        <v/>
      </c>
      <c r="I1984" t="str">
        <f t="shared" si="257"/>
        <v/>
      </c>
      <c r="J1984" t="str">
        <f t="shared" si="256"/>
        <v/>
      </c>
      <c r="K1984" t="str">
        <f t="shared" si="250"/>
        <v>Shockwave</v>
      </c>
      <c r="L1984" t="str">
        <f t="shared" si="251"/>
        <v>Shockwave Medical</v>
      </c>
      <c r="M1984" t="str">
        <f t="shared" si="252"/>
        <v>Shockwave Medical Inc</v>
      </c>
      <c r="N1984" t="str">
        <f t="shared" si="253"/>
        <v/>
      </c>
      <c r="O1984" t="str">
        <f t="shared" si="254"/>
        <v/>
      </c>
      <c r="P1984" t="str">
        <f t="shared" si="255"/>
        <v/>
      </c>
    </row>
    <row r="1985" spans="1:16" collapsed="1" x14ac:dyDescent="0.25">
      <c r="A1985" s="2" t="s">
        <v>3971</v>
      </c>
      <c r="B1985" s="2" t="s">
        <v>3972</v>
      </c>
      <c r="C1985" s="2" t="s">
        <v>6</v>
      </c>
      <c r="D1985" s="3">
        <v>1629896480.5599999</v>
      </c>
      <c r="E1985" t="str">
        <f t="shared" si="257"/>
        <v>SPX</v>
      </c>
      <c r="F1985" t="str">
        <f t="shared" si="257"/>
        <v>FLOW</v>
      </c>
      <c r="G1985" t="str">
        <f t="shared" si="257"/>
        <v>Inc</v>
      </c>
      <c r="H1985" t="str">
        <f t="shared" si="257"/>
        <v/>
      </c>
      <c r="I1985" t="str">
        <f t="shared" si="257"/>
        <v/>
      </c>
      <c r="J1985" t="str">
        <f t="shared" si="256"/>
        <v/>
      </c>
      <c r="K1985" t="str">
        <f t="shared" si="250"/>
        <v>SPX</v>
      </c>
      <c r="L1985" t="str">
        <f t="shared" si="251"/>
        <v>SPX FLOW</v>
      </c>
      <c r="M1985" t="str">
        <f t="shared" si="252"/>
        <v>SPX FLOW Inc</v>
      </c>
      <c r="N1985" t="str">
        <f t="shared" si="253"/>
        <v/>
      </c>
      <c r="O1985" t="str">
        <f t="shared" si="254"/>
        <v/>
      </c>
      <c r="P1985" t="str">
        <f t="shared" si="255"/>
        <v/>
      </c>
    </row>
    <row r="1986" spans="1:16" collapsed="1" x14ac:dyDescent="0.25">
      <c r="A1986" s="2" t="s">
        <v>3973</v>
      </c>
      <c r="B1986" s="2" t="s">
        <v>3974</v>
      </c>
      <c r="C1986" s="2" t="s">
        <v>6</v>
      </c>
      <c r="D1986" s="3">
        <v>1628700576.0999999</v>
      </c>
      <c r="E1986" t="str">
        <f t="shared" si="257"/>
        <v>Redfin</v>
      </c>
      <c r="F1986" t="str">
        <f t="shared" si="257"/>
        <v>Corp</v>
      </c>
      <c r="G1986" t="str">
        <f t="shared" si="257"/>
        <v/>
      </c>
      <c r="H1986" t="str">
        <f t="shared" si="257"/>
        <v/>
      </c>
      <c r="I1986" t="str">
        <f t="shared" si="257"/>
        <v/>
      </c>
      <c r="J1986" t="str">
        <f t="shared" si="256"/>
        <v/>
      </c>
      <c r="K1986" t="str">
        <f t="shared" si="250"/>
        <v>Redfin</v>
      </c>
      <c r="L1986" t="str">
        <f t="shared" si="251"/>
        <v>Redfin Corp</v>
      </c>
      <c r="M1986" t="str">
        <f t="shared" si="252"/>
        <v/>
      </c>
      <c r="N1986" t="str">
        <f t="shared" si="253"/>
        <v/>
      </c>
      <c r="O1986" t="str">
        <f t="shared" si="254"/>
        <v/>
      </c>
      <c r="P1986" t="str">
        <f t="shared" si="255"/>
        <v/>
      </c>
    </row>
    <row r="1987" spans="1:16" collapsed="1" x14ac:dyDescent="0.25">
      <c r="A1987" s="2" t="s">
        <v>3975</v>
      </c>
      <c r="B1987" s="2" t="s">
        <v>3976</v>
      </c>
      <c r="C1987" s="2" t="s">
        <v>6</v>
      </c>
      <c r="D1987" s="3">
        <v>1628675575.45</v>
      </c>
      <c r="E1987" t="str">
        <f t="shared" si="257"/>
        <v>Ebix</v>
      </c>
      <c r="F1987" t="str">
        <f t="shared" si="257"/>
        <v>Inc</v>
      </c>
      <c r="G1987" t="str">
        <f t="shared" si="257"/>
        <v/>
      </c>
      <c r="H1987" t="str">
        <f t="shared" si="257"/>
        <v/>
      </c>
      <c r="I1987" t="str">
        <f t="shared" si="257"/>
        <v/>
      </c>
      <c r="J1987" t="str">
        <f t="shared" si="256"/>
        <v/>
      </c>
      <c r="K1987" t="str">
        <f t="shared" ref="K1987:K2050" si="258">E1987</f>
        <v>Ebix</v>
      </c>
      <c r="L1987" t="str">
        <f t="shared" ref="L1987:L2050" si="259">IF(LEN(F1987)&gt;0, K1987  &amp; " " &amp; F1987,"")</f>
        <v>Ebix Inc</v>
      </c>
      <c r="M1987" t="str">
        <f t="shared" ref="M1987:M2050" si="260">IF(LEN(G1987)&gt;0, L1987  &amp; " " &amp; G1987,"")</f>
        <v/>
      </c>
      <c r="N1987" t="str">
        <f t="shared" ref="N1987:N2050" si="261">IF(LEN(H1987)&gt;0, M1987  &amp; " " &amp; H1987,"")</f>
        <v/>
      </c>
      <c r="O1987" t="str">
        <f t="shared" ref="O1987:O2050" si="262">IF(LEN(I1987)&gt;0, N1987  &amp; " " &amp; I1987,"")</f>
        <v/>
      </c>
      <c r="P1987" t="str">
        <f t="shared" ref="P1987:P2050" si="263">IF(LEN(J1987)&gt;0, O1987  &amp; " " &amp; J1987,"")</f>
        <v/>
      </c>
    </row>
    <row r="1988" spans="1:16" collapsed="1" x14ac:dyDescent="0.25">
      <c r="A1988" s="2" t="s">
        <v>3977</v>
      </c>
      <c r="B1988" s="2" t="s">
        <v>3978</v>
      </c>
      <c r="C1988" s="2" t="s">
        <v>6</v>
      </c>
      <c r="D1988" s="3">
        <v>1626756823.1199999</v>
      </c>
      <c r="E1988" t="str">
        <f t="shared" si="257"/>
        <v>Atrion</v>
      </c>
      <c r="F1988" t="str">
        <f t="shared" si="257"/>
        <v>Corp</v>
      </c>
      <c r="G1988" t="str">
        <f t="shared" si="257"/>
        <v/>
      </c>
      <c r="H1988" t="str">
        <f t="shared" si="257"/>
        <v/>
      </c>
      <c r="I1988" t="str">
        <f t="shared" si="257"/>
        <v/>
      </c>
      <c r="J1988" t="str">
        <f t="shared" si="256"/>
        <v/>
      </c>
      <c r="K1988" t="str">
        <f t="shared" si="258"/>
        <v>Atrion</v>
      </c>
      <c r="L1988" t="str">
        <f t="shared" si="259"/>
        <v>Atrion Corp</v>
      </c>
      <c r="M1988" t="str">
        <f t="shared" si="260"/>
        <v/>
      </c>
      <c r="N1988" t="str">
        <f t="shared" si="261"/>
        <v/>
      </c>
      <c r="O1988" t="str">
        <f t="shared" si="262"/>
        <v/>
      </c>
      <c r="P1988" t="str">
        <f t="shared" si="263"/>
        <v/>
      </c>
    </row>
    <row r="1989" spans="1:16" collapsed="1" x14ac:dyDescent="0.25">
      <c r="A1989" s="2" t="s">
        <v>3979</v>
      </c>
      <c r="B1989" s="2" t="s">
        <v>3980</v>
      </c>
      <c r="C1989" s="2" t="s">
        <v>6</v>
      </c>
      <c r="D1989" s="3">
        <v>1625895397.5</v>
      </c>
      <c r="E1989" t="str">
        <f t="shared" si="257"/>
        <v>Trinseo</v>
      </c>
      <c r="F1989" t="str">
        <f t="shared" si="257"/>
        <v>SA</v>
      </c>
      <c r="G1989" t="str">
        <f t="shared" si="257"/>
        <v/>
      </c>
      <c r="H1989" t="str">
        <f t="shared" si="257"/>
        <v/>
      </c>
      <c r="I1989" t="str">
        <f t="shared" si="257"/>
        <v/>
      </c>
      <c r="J1989" t="str">
        <f t="shared" si="256"/>
        <v/>
      </c>
      <c r="K1989" t="str">
        <f t="shared" si="258"/>
        <v>Trinseo</v>
      </c>
      <c r="L1989" t="str">
        <f t="shared" si="259"/>
        <v>Trinseo SA</v>
      </c>
      <c r="M1989" t="str">
        <f t="shared" si="260"/>
        <v/>
      </c>
      <c r="N1989" t="str">
        <f t="shared" si="261"/>
        <v/>
      </c>
      <c r="O1989" t="str">
        <f t="shared" si="262"/>
        <v/>
      </c>
      <c r="P1989" t="str">
        <f t="shared" si="263"/>
        <v/>
      </c>
    </row>
    <row r="1990" spans="1:16" collapsed="1" x14ac:dyDescent="0.25">
      <c r="A1990" s="2" t="s">
        <v>3981</v>
      </c>
      <c r="B1990" s="2" t="s">
        <v>3982</v>
      </c>
      <c r="C1990" s="2" t="s">
        <v>6</v>
      </c>
      <c r="D1990" s="3">
        <v>1623629724</v>
      </c>
      <c r="E1990" t="str">
        <f t="shared" si="257"/>
        <v>Installed</v>
      </c>
      <c r="F1990" t="str">
        <f t="shared" si="257"/>
        <v>Building</v>
      </c>
      <c r="G1990" t="str">
        <f t="shared" si="257"/>
        <v>Products</v>
      </c>
      <c r="H1990" t="str">
        <f t="shared" si="257"/>
        <v>Inc</v>
      </c>
      <c r="I1990" t="str">
        <f t="shared" si="257"/>
        <v/>
      </c>
      <c r="J1990" t="str">
        <f t="shared" si="256"/>
        <v/>
      </c>
      <c r="K1990" t="str">
        <f t="shared" si="258"/>
        <v>Installed</v>
      </c>
      <c r="L1990" t="str">
        <f t="shared" si="259"/>
        <v>Installed Building</v>
      </c>
      <c r="M1990" t="str">
        <f t="shared" si="260"/>
        <v>Installed Building Products</v>
      </c>
      <c r="N1990" t="str">
        <f t="shared" si="261"/>
        <v>Installed Building Products Inc</v>
      </c>
      <c r="O1990" t="str">
        <f t="shared" si="262"/>
        <v/>
      </c>
      <c r="P1990" t="str">
        <f t="shared" si="263"/>
        <v/>
      </c>
    </row>
    <row r="1991" spans="1:16" collapsed="1" x14ac:dyDescent="0.25">
      <c r="A1991" s="2" t="s">
        <v>3983</v>
      </c>
      <c r="B1991" s="2" t="s">
        <v>3984</v>
      </c>
      <c r="C1991" s="2" t="s">
        <v>6</v>
      </c>
      <c r="D1991" s="3">
        <v>1623080500</v>
      </c>
      <c r="E1991" t="str">
        <f t="shared" si="257"/>
        <v>SPDR</v>
      </c>
      <c r="F1991" t="str">
        <f t="shared" si="257"/>
        <v>S&amp;P</v>
      </c>
      <c r="G1991" t="str">
        <f t="shared" si="257"/>
        <v>500</v>
      </c>
      <c r="H1991" t="str">
        <f t="shared" si="257"/>
        <v>High</v>
      </c>
      <c r="I1991" t="str">
        <f t="shared" si="257"/>
        <v>Dividend</v>
      </c>
      <c r="J1991" t="str">
        <f t="shared" si="256"/>
        <v>ETF</v>
      </c>
      <c r="K1991" t="str">
        <f t="shared" si="258"/>
        <v>SPDR</v>
      </c>
      <c r="L1991" t="str">
        <f t="shared" si="259"/>
        <v>SPDR S&amp;P</v>
      </c>
      <c r="M1991" t="str">
        <f t="shared" si="260"/>
        <v>SPDR S&amp;P 500</v>
      </c>
      <c r="N1991" t="str">
        <f t="shared" si="261"/>
        <v>SPDR S&amp;P 500 High</v>
      </c>
      <c r="O1991" t="str">
        <f t="shared" si="262"/>
        <v>SPDR S&amp;P 500 High Dividend</v>
      </c>
      <c r="P1991" t="str">
        <f t="shared" si="263"/>
        <v>SPDR S&amp;P 500 High Dividend ETF</v>
      </c>
    </row>
    <row r="1992" spans="1:16" collapsed="1" x14ac:dyDescent="0.25">
      <c r="A1992" s="2" t="s">
        <v>3985</v>
      </c>
      <c r="B1992" s="2" t="s">
        <v>3986</v>
      </c>
      <c r="C1992" s="2" t="s">
        <v>6</v>
      </c>
      <c r="D1992" s="3">
        <v>1622333188.71</v>
      </c>
      <c r="E1992" t="str">
        <f t="shared" si="257"/>
        <v>Blackrock</v>
      </c>
      <c r="F1992" t="str">
        <f t="shared" si="257"/>
        <v>Municipal</v>
      </c>
      <c r="G1992" t="str">
        <f t="shared" si="257"/>
        <v>2030</v>
      </c>
      <c r="H1992" t="str">
        <f t="shared" si="257"/>
        <v>Target</v>
      </c>
      <c r="I1992" t="str">
        <f t="shared" si="257"/>
        <v>Term</v>
      </c>
      <c r="J1992" t="str">
        <f t="shared" si="256"/>
        <v>Trust</v>
      </c>
      <c r="K1992" t="str">
        <f t="shared" si="258"/>
        <v>Blackrock</v>
      </c>
      <c r="L1992" t="str">
        <f t="shared" si="259"/>
        <v>Blackrock Municipal</v>
      </c>
      <c r="M1992" t="str">
        <f t="shared" si="260"/>
        <v>Blackrock Municipal 2030</v>
      </c>
      <c r="N1992" t="str">
        <f t="shared" si="261"/>
        <v>Blackrock Municipal 2030 Target</v>
      </c>
      <c r="O1992" t="str">
        <f t="shared" si="262"/>
        <v>Blackrock Municipal 2030 Target Term</v>
      </c>
      <c r="P1992" t="str">
        <f t="shared" si="263"/>
        <v>Blackrock Municipal 2030 Target Term Trust</v>
      </c>
    </row>
    <row r="1993" spans="1:16" collapsed="1" x14ac:dyDescent="0.25">
      <c r="A1993" s="2" t="s">
        <v>3987</v>
      </c>
      <c r="B1993" s="2" t="s">
        <v>3988</v>
      </c>
      <c r="C1993" s="2" t="s">
        <v>6</v>
      </c>
      <c r="D1993" s="3">
        <v>1621203060.3800001</v>
      </c>
      <c r="E1993" t="str">
        <f t="shared" si="257"/>
        <v>First</v>
      </c>
      <c r="F1993" t="str">
        <f t="shared" si="257"/>
        <v>Tr</v>
      </c>
      <c r="G1993" t="str">
        <f t="shared" si="257"/>
        <v>Morningstar</v>
      </c>
      <c r="H1993" t="str">
        <f t="shared" si="257"/>
        <v>Dividend</v>
      </c>
      <c r="I1993" t="str">
        <f t="shared" si="257"/>
        <v>Leaders</v>
      </c>
      <c r="J1993" t="str">
        <f t="shared" si="256"/>
        <v>Index</v>
      </c>
      <c r="K1993" t="str">
        <f t="shared" si="258"/>
        <v>First</v>
      </c>
      <c r="L1993" t="str">
        <f t="shared" si="259"/>
        <v>First Tr</v>
      </c>
      <c r="M1993" t="str">
        <f t="shared" si="260"/>
        <v>First Tr Morningstar</v>
      </c>
      <c r="N1993" t="str">
        <f t="shared" si="261"/>
        <v>First Tr Morningstar Dividend</v>
      </c>
      <c r="O1993" t="str">
        <f t="shared" si="262"/>
        <v>First Tr Morningstar Dividend Leaders</v>
      </c>
      <c r="P1993" t="str">
        <f t="shared" si="263"/>
        <v>First Tr Morningstar Dividend Leaders Index</v>
      </c>
    </row>
    <row r="1994" spans="1:16" collapsed="1" x14ac:dyDescent="0.25">
      <c r="A1994" s="2" t="s">
        <v>3989</v>
      </c>
      <c r="B1994" s="2" t="s">
        <v>3990</v>
      </c>
      <c r="C1994" s="2" t="s">
        <v>6</v>
      </c>
      <c r="D1994" s="3">
        <v>1619992775.76</v>
      </c>
      <c r="E1994" t="str">
        <f t="shared" si="257"/>
        <v>Pimco</v>
      </c>
      <c r="F1994" t="str">
        <f t="shared" si="257"/>
        <v>Corporate</v>
      </c>
      <c r="G1994" t="str">
        <f t="shared" si="257"/>
        <v>&amp;</v>
      </c>
      <c r="H1994" t="str">
        <f t="shared" si="257"/>
        <v>Income</v>
      </c>
      <c r="I1994" t="str">
        <f t="shared" si="257"/>
        <v>Opportunity</v>
      </c>
      <c r="J1994" t="str">
        <f t="shared" si="256"/>
        <v>Fund</v>
      </c>
      <c r="K1994" t="str">
        <f t="shared" si="258"/>
        <v>Pimco</v>
      </c>
      <c r="L1994" t="str">
        <f t="shared" si="259"/>
        <v>Pimco Corporate</v>
      </c>
      <c r="M1994" t="str">
        <f t="shared" si="260"/>
        <v>Pimco Corporate &amp;</v>
      </c>
      <c r="N1994" t="str">
        <f t="shared" si="261"/>
        <v>Pimco Corporate &amp; Income</v>
      </c>
      <c r="O1994" t="str">
        <f t="shared" si="262"/>
        <v>Pimco Corporate &amp; Income Opportunity</v>
      </c>
      <c r="P1994" t="str">
        <f t="shared" si="263"/>
        <v>Pimco Corporate &amp; Income Opportunity Fund</v>
      </c>
    </row>
    <row r="1995" spans="1:16" collapsed="1" x14ac:dyDescent="0.25">
      <c r="A1995" s="2" t="s">
        <v>3991</v>
      </c>
      <c r="B1995" s="2" t="s">
        <v>3992</v>
      </c>
      <c r="C1995" s="2" t="s">
        <v>6</v>
      </c>
      <c r="D1995" s="3">
        <v>1618386000</v>
      </c>
      <c r="E1995" t="str">
        <f t="shared" si="257"/>
        <v>Ishares</v>
      </c>
      <c r="F1995" t="str">
        <f t="shared" si="257"/>
        <v>S</v>
      </c>
      <c r="G1995" t="str">
        <f t="shared" si="257"/>
        <v>&amp;</v>
      </c>
      <c r="H1995" t="str">
        <f t="shared" si="257"/>
        <v>P</v>
      </c>
      <c r="I1995" t="str">
        <f t="shared" si="257"/>
        <v>Gsti</v>
      </c>
      <c r="J1995" t="str">
        <f t="shared" si="256"/>
        <v>Technology</v>
      </c>
      <c r="K1995" t="str">
        <f t="shared" si="258"/>
        <v>Ishares</v>
      </c>
      <c r="L1995" t="str">
        <f t="shared" si="259"/>
        <v>Ishares S</v>
      </c>
      <c r="M1995" t="str">
        <f t="shared" si="260"/>
        <v>Ishares S &amp;</v>
      </c>
      <c r="N1995" t="str">
        <f t="shared" si="261"/>
        <v>Ishares S &amp; P</v>
      </c>
      <c r="O1995" t="str">
        <f t="shared" si="262"/>
        <v>Ishares S &amp; P Gsti</v>
      </c>
      <c r="P1995" t="str">
        <f t="shared" si="263"/>
        <v>Ishares S &amp; P Gsti Technology</v>
      </c>
    </row>
    <row r="1996" spans="1:16" collapsed="1" x14ac:dyDescent="0.25">
      <c r="A1996" s="2" t="s">
        <v>3993</v>
      </c>
      <c r="B1996" s="2" t="s">
        <v>3994</v>
      </c>
      <c r="C1996" s="2" t="s">
        <v>6</v>
      </c>
      <c r="D1996" s="3">
        <v>1613792932.8499999</v>
      </c>
      <c r="E1996" t="str">
        <f t="shared" si="257"/>
        <v>Ironwood</v>
      </c>
      <c r="F1996" t="str">
        <f t="shared" si="257"/>
        <v>Pharmaceuticals</v>
      </c>
      <c r="G1996" t="str">
        <f t="shared" si="257"/>
        <v>Inc</v>
      </c>
      <c r="H1996" t="str">
        <f t="shared" si="257"/>
        <v/>
      </c>
      <c r="I1996" t="str">
        <f t="shared" si="257"/>
        <v/>
      </c>
      <c r="J1996" t="str">
        <f t="shared" si="256"/>
        <v/>
      </c>
      <c r="K1996" t="str">
        <f t="shared" si="258"/>
        <v>Ironwood</v>
      </c>
      <c r="L1996" t="str">
        <f t="shared" si="259"/>
        <v>Ironwood Pharmaceuticals</v>
      </c>
      <c r="M1996" t="str">
        <f t="shared" si="260"/>
        <v>Ironwood Pharmaceuticals Inc</v>
      </c>
      <c r="N1996" t="str">
        <f t="shared" si="261"/>
        <v/>
      </c>
      <c r="O1996" t="str">
        <f t="shared" si="262"/>
        <v/>
      </c>
      <c r="P1996" t="str">
        <f t="shared" si="263"/>
        <v/>
      </c>
    </row>
    <row r="1997" spans="1:16" collapsed="1" x14ac:dyDescent="0.25">
      <c r="A1997" s="2" t="s">
        <v>3995</v>
      </c>
      <c r="B1997" s="2" t="s">
        <v>3996</v>
      </c>
      <c r="C1997" s="2" t="s">
        <v>6</v>
      </c>
      <c r="D1997" s="3">
        <v>1613468706.4000001</v>
      </c>
      <c r="E1997" t="str">
        <f t="shared" si="257"/>
        <v>Adams</v>
      </c>
      <c r="F1997" t="str">
        <f t="shared" si="257"/>
        <v>Diversified</v>
      </c>
      <c r="G1997" t="str">
        <f t="shared" si="257"/>
        <v>Equity</v>
      </c>
      <c r="H1997" t="str">
        <f t="shared" si="257"/>
        <v>Fund</v>
      </c>
      <c r="I1997" t="str">
        <f t="shared" si="257"/>
        <v>Inc</v>
      </c>
      <c r="J1997" t="str">
        <f t="shared" si="256"/>
        <v/>
      </c>
      <c r="K1997" t="str">
        <f t="shared" si="258"/>
        <v>Adams</v>
      </c>
      <c r="L1997" t="str">
        <f t="shared" si="259"/>
        <v>Adams Diversified</v>
      </c>
      <c r="M1997" t="str">
        <f t="shared" si="260"/>
        <v>Adams Diversified Equity</v>
      </c>
      <c r="N1997" t="str">
        <f t="shared" si="261"/>
        <v>Adams Diversified Equity Fund</v>
      </c>
      <c r="O1997" t="str">
        <f t="shared" si="262"/>
        <v>Adams Diversified Equity Fund Inc</v>
      </c>
      <c r="P1997" t="str">
        <f t="shared" si="263"/>
        <v/>
      </c>
    </row>
    <row r="1998" spans="1:16" collapsed="1" x14ac:dyDescent="0.25">
      <c r="A1998" s="2" t="s">
        <v>3997</v>
      </c>
      <c r="B1998" s="2" t="s">
        <v>3998</v>
      </c>
      <c r="C1998" s="2" t="s">
        <v>6</v>
      </c>
      <c r="D1998" s="3">
        <v>1612448599.52</v>
      </c>
      <c r="E1998" t="str">
        <f t="shared" si="257"/>
        <v>Papa</v>
      </c>
      <c r="F1998" t="str">
        <f t="shared" si="257"/>
        <v>John's</v>
      </c>
      <c r="G1998" t="str">
        <f t="shared" si="257"/>
        <v>International</v>
      </c>
      <c r="H1998" t="str">
        <f t="shared" si="257"/>
        <v>Inc</v>
      </c>
      <c r="I1998" t="str">
        <f t="shared" si="257"/>
        <v/>
      </c>
      <c r="J1998" t="str">
        <f t="shared" si="256"/>
        <v/>
      </c>
      <c r="K1998" t="str">
        <f t="shared" si="258"/>
        <v>Papa</v>
      </c>
      <c r="L1998" t="str">
        <f t="shared" si="259"/>
        <v>Papa John's</v>
      </c>
      <c r="M1998" t="str">
        <f t="shared" si="260"/>
        <v>Papa John's International</v>
      </c>
      <c r="N1998" t="str">
        <f t="shared" si="261"/>
        <v>Papa John's International Inc</v>
      </c>
      <c r="O1998" t="str">
        <f t="shared" si="262"/>
        <v/>
      </c>
      <c r="P1998" t="str">
        <f t="shared" si="263"/>
        <v/>
      </c>
    </row>
    <row r="1999" spans="1:16" collapsed="1" x14ac:dyDescent="0.25">
      <c r="A1999" s="2" t="s">
        <v>3999</v>
      </c>
      <c r="B1999" s="2" t="s">
        <v>4000</v>
      </c>
      <c r="C1999" s="2" t="s">
        <v>6</v>
      </c>
      <c r="D1999" s="3">
        <v>1610368947.2</v>
      </c>
      <c r="E1999" t="str">
        <f t="shared" si="257"/>
        <v>Saia</v>
      </c>
      <c r="F1999" t="str">
        <f t="shared" si="257"/>
        <v>Inc</v>
      </c>
      <c r="G1999" t="str">
        <f t="shared" si="257"/>
        <v/>
      </c>
      <c r="H1999" t="str">
        <f t="shared" si="257"/>
        <v/>
      </c>
      <c r="I1999" t="str">
        <f t="shared" si="257"/>
        <v/>
      </c>
      <c r="J1999" t="str">
        <f t="shared" si="256"/>
        <v/>
      </c>
      <c r="K1999" t="str">
        <f t="shared" si="258"/>
        <v>Saia</v>
      </c>
      <c r="L1999" t="str">
        <f t="shared" si="259"/>
        <v>Saia Inc</v>
      </c>
      <c r="M1999" t="str">
        <f t="shared" si="260"/>
        <v/>
      </c>
      <c r="N1999" t="str">
        <f t="shared" si="261"/>
        <v/>
      </c>
      <c r="O1999" t="str">
        <f t="shared" si="262"/>
        <v/>
      </c>
      <c r="P1999" t="str">
        <f t="shared" si="263"/>
        <v/>
      </c>
    </row>
    <row r="2000" spans="1:16" collapsed="1" x14ac:dyDescent="0.25">
      <c r="A2000" s="2" t="s">
        <v>4001</v>
      </c>
      <c r="B2000" s="2" t="s">
        <v>4002</v>
      </c>
      <c r="C2000" s="2" t="s">
        <v>6</v>
      </c>
      <c r="D2000" s="3">
        <v>1610239377.6004801</v>
      </c>
      <c r="E2000" t="str">
        <f t="shared" si="257"/>
        <v>Osisko</v>
      </c>
      <c r="F2000" t="str">
        <f t="shared" si="257"/>
        <v>Gold</v>
      </c>
      <c r="G2000" t="str">
        <f t="shared" si="257"/>
        <v>Royalties</v>
      </c>
      <c r="H2000" t="str">
        <f t="shared" si="257"/>
        <v>Ltd</v>
      </c>
      <c r="I2000" t="str">
        <f t="shared" si="257"/>
        <v/>
      </c>
      <c r="J2000" t="str">
        <f t="shared" si="256"/>
        <v/>
      </c>
      <c r="K2000" t="str">
        <f t="shared" si="258"/>
        <v>Osisko</v>
      </c>
      <c r="L2000" t="str">
        <f t="shared" si="259"/>
        <v>Osisko Gold</v>
      </c>
      <c r="M2000" t="str">
        <f t="shared" si="260"/>
        <v>Osisko Gold Royalties</v>
      </c>
      <c r="N2000" t="str">
        <f t="shared" si="261"/>
        <v>Osisko Gold Royalties Ltd</v>
      </c>
      <c r="O2000" t="str">
        <f t="shared" si="262"/>
        <v/>
      </c>
      <c r="P2000" t="str">
        <f t="shared" si="263"/>
        <v/>
      </c>
    </row>
    <row r="2001" spans="1:16" collapsed="1" x14ac:dyDescent="0.25">
      <c r="A2001" s="2" t="s">
        <v>4003</v>
      </c>
      <c r="B2001" s="2" t="s">
        <v>4004</v>
      </c>
      <c r="C2001" s="2" t="s">
        <v>6</v>
      </c>
      <c r="D2001" s="3">
        <v>1609843833.1300001</v>
      </c>
      <c r="E2001" t="str">
        <f t="shared" si="257"/>
        <v>NBT</v>
      </c>
      <c r="F2001" t="str">
        <f t="shared" si="257"/>
        <v>Bancorp</v>
      </c>
      <c r="G2001" t="str">
        <f t="shared" si="257"/>
        <v>Inc</v>
      </c>
      <c r="H2001" t="str">
        <f t="shared" si="257"/>
        <v/>
      </c>
      <c r="I2001" t="str">
        <f t="shared" si="257"/>
        <v/>
      </c>
      <c r="J2001" t="str">
        <f t="shared" si="256"/>
        <v/>
      </c>
      <c r="K2001" t="str">
        <f t="shared" si="258"/>
        <v>NBT</v>
      </c>
      <c r="L2001" t="str">
        <f t="shared" si="259"/>
        <v>NBT Bancorp</v>
      </c>
      <c r="M2001" t="str">
        <f t="shared" si="260"/>
        <v>NBT Bancorp Inc</v>
      </c>
      <c r="N2001" t="str">
        <f t="shared" si="261"/>
        <v/>
      </c>
      <c r="O2001" t="str">
        <f t="shared" si="262"/>
        <v/>
      </c>
      <c r="P2001" t="str">
        <f t="shared" si="263"/>
        <v/>
      </c>
    </row>
    <row r="2002" spans="1:16" collapsed="1" x14ac:dyDescent="0.25">
      <c r="A2002" s="2" t="s">
        <v>4005</v>
      </c>
      <c r="B2002" s="2" t="s">
        <v>4006</v>
      </c>
      <c r="C2002" s="2" t="s">
        <v>6</v>
      </c>
      <c r="D2002" s="3">
        <v>1609113834.9000001</v>
      </c>
      <c r="E2002" t="str">
        <f t="shared" si="257"/>
        <v>Blackrock</v>
      </c>
      <c r="F2002" t="str">
        <f t="shared" si="257"/>
        <v>Enhanced</v>
      </c>
      <c r="G2002" t="str">
        <f t="shared" si="257"/>
        <v>Equity</v>
      </c>
      <c r="H2002" t="str">
        <f t="shared" si="257"/>
        <v>Dividend</v>
      </c>
      <c r="I2002" t="str">
        <f t="shared" si="257"/>
        <v>Trust</v>
      </c>
      <c r="J2002" t="str">
        <f t="shared" si="256"/>
        <v/>
      </c>
      <c r="K2002" t="str">
        <f t="shared" si="258"/>
        <v>Blackrock</v>
      </c>
      <c r="L2002" t="str">
        <f t="shared" si="259"/>
        <v>Blackrock Enhanced</v>
      </c>
      <c r="M2002" t="str">
        <f t="shared" si="260"/>
        <v>Blackrock Enhanced Equity</v>
      </c>
      <c r="N2002" t="str">
        <f t="shared" si="261"/>
        <v>Blackrock Enhanced Equity Dividend</v>
      </c>
      <c r="O2002" t="str">
        <f t="shared" si="262"/>
        <v>Blackrock Enhanced Equity Dividend Trust</v>
      </c>
      <c r="P2002" t="str">
        <f t="shared" si="263"/>
        <v/>
      </c>
    </row>
    <row r="2003" spans="1:16" collapsed="1" x14ac:dyDescent="0.25">
      <c r="A2003" s="2" t="s">
        <v>4007</v>
      </c>
      <c r="B2003" s="2" t="s">
        <v>4008</v>
      </c>
      <c r="C2003" s="2" t="s">
        <v>6</v>
      </c>
      <c r="D2003" s="3">
        <v>1604519835</v>
      </c>
      <c r="E2003" t="str">
        <f t="shared" si="257"/>
        <v>Sogou</v>
      </c>
      <c r="F2003" t="str">
        <f t="shared" si="257"/>
        <v>Inc</v>
      </c>
      <c r="G2003" t="str">
        <f t="shared" si="257"/>
        <v/>
      </c>
      <c r="H2003" t="str">
        <f t="shared" si="257"/>
        <v/>
      </c>
      <c r="I2003" t="str">
        <f t="shared" si="257"/>
        <v/>
      </c>
      <c r="J2003" t="str">
        <f t="shared" si="256"/>
        <v/>
      </c>
      <c r="K2003" t="str">
        <f t="shared" si="258"/>
        <v>Sogou</v>
      </c>
      <c r="L2003" t="str">
        <f t="shared" si="259"/>
        <v>Sogou Inc</v>
      </c>
      <c r="M2003" t="str">
        <f t="shared" si="260"/>
        <v/>
      </c>
      <c r="N2003" t="str">
        <f t="shared" si="261"/>
        <v/>
      </c>
      <c r="O2003" t="str">
        <f t="shared" si="262"/>
        <v/>
      </c>
      <c r="P2003" t="str">
        <f t="shared" si="263"/>
        <v/>
      </c>
    </row>
    <row r="2004" spans="1:16" collapsed="1" x14ac:dyDescent="0.25">
      <c r="A2004" s="2" t="s">
        <v>4009</v>
      </c>
      <c r="B2004" s="2" t="s">
        <v>4010</v>
      </c>
      <c r="C2004" s="2" t="s">
        <v>6</v>
      </c>
      <c r="D2004" s="3">
        <v>1603432762</v>
      </c>
      <c r="E2004" t="str">
        <f t="shared" si="257"/>
        <v>TIER</v>
      </c>
      <c r="F2004" t="str">
        <f t="shared" si="257"/>
        <v>REIT</v>
      </c>
      <c r="G2004" t="str">
        <f t="shared" si="257"/>
        <v>Inc</v>
      </c>
      <c r="H2004" t="str">
        <f t="shared" si="257"/>
        <v/>
      </c>
      <c r="I2004" t="str">
        <f t="shared" si="257"/>
        <v/>
      </c>
      <c r="J2004" t="str">
        <f t="shared" ref="J2004:J2067" si="264">TRIM(MID(SUBSTITUTE($B2004," ",REPT(" ",LEN($B2004))),(J$1-1)*LEN($B2004)+1,LEN($B2004)))</f>
        <v/>
      </c>
      <c r="K2004" t="str">
        <f t="shared" si="258"/>
        <v>TIER</v>
      </c>
      <c r="L2004" t="str">
        <f t="shared" si="259"/>
        <v>TIER REIT</v>
      </c>
      <c r="M2004" t="str">
        <f t="shared" si="260"/>
        <v>TIER REIT Inc</v>
      </c>
      <c r="N2004" t="str">
        <f t="shared" si="261"/>
        <v/>
      </c>
      <c r="O2004" t="str">
        <f t="shared" si="262"/>
        <v/>
      </c>
      <c r="P2004" t="str">
        <f t="shared" si="263"/>
        <v/>
      </c>
    </row>
    <row r="2005" spans="1:16" collapsed="1" x14ac:dyDescent="0.25">
      <c r="A2005" s="2" t="s">
        <v>4011</v>
      </c>
      <c r="B2005" s="2" t="s">
        <v>4012</v>
      </c>
      <c r="C2005" s="2" t="s">
        <v>6</v>
      </c>
      <c r="D2005" s="3">
        <v>1601184000</v>
      </c>
      <c r="E2005" t="str">
        <f t="shared" si="257"/>
        <v>Spdr</v>
      </c>
      <c r="F2005" t="str">
        <f t="shared" si="257"/>
        <v>S&amp;P</v>
      </c>
      <c r="G2005" t="str">
        <f t="shared" si="257"/>
        <v>Oil</v>
      </c>
      <c r="H2005" t="str">
        <f t="shared" si="257"/>
        <v>&amp;</v>
      </c>
      <c r="I2005" t="str">
        <f t="shared" si="257"/>
        <v>Gas</v>
      </c>
      <c r="J2005" t="str">
        <f t="shared" si="264"/>
        <v>Exploration</v>
      </c>
      <c r="K2005" t="str">
        <f t="shared" si="258"/>
        <v>Spdr</v>
      </c>
      <c r="L2005" t="str">
        <f t="shared" si="259"/>
        <v>Spdr S&amp;P</v>
      </c>
      <c r="M2005" t="str">
        <f t="shared" si="260"/>
        <v>Spdr S&amp;P Oil</v>
      </c>
      <c r="N2005" t="str">
        <f t="shared" si="261"/>
        <v>Spdr S&amp;P Oil &amp;</v>
      </c>
      <c r="O2005" t="str">
        <f t="shared" si="262"/>
        <v>Spdr S&amp;P Oil &amp; Gas</v>
      </c>
      <c r="P2005" t="str">
        <f t="shared" si="263"/>
        <v>Spdr S&amp;P Oil &amp; Gas Exploration</v>
      </c>
    </row>
    <row r="2006" spans="1:16" collapsed="1" x14ac:dyDescent="0.25">
      <c r="A2006" s="2" t="s">
        <v>4013</v>
      </c>
      <c r="B2006" s="2" t="s">
        <v>4014</v>
      </c>
      <c r="C2006" s="2" t="s">
        <v>6</v>
      </c>
      <c r="D2006" s="3">
        <v>1599376254.5999999</v>
      </c>
      <c r="E2006" t="str">
        <f t="shared" si="257"/>
        <v>Kontoor</v>
      </c>
      <c r="F2006" t="str">
        <f t="shared" si="257"/>
        <v>Brands</v>
      </c>
      <c r="G2006" t="str">
        <f t="shared" si="257"/>
        <v>Inc</v>
      </c>
      <c r="H2006" t="str">
        <f t="shared" si="257"/>
        <v/>
      </c>
      <c r="I2006" t="str">
        <f t="shared" si="257"/>
        <v/>
      </c>
      <c r="J2006" t="str">
        <f t="shared" si="264"/>
        <v/>
      </c>
      <c r="K2006" t="str">
        <f t="shared" si="258"/>
        <v>Kontoor</v>
      </c>
      <c r="L2006" t="str">
        <f t="shared" si="259"/>
        <v>Kontoor Brands</v>
      </c>
      <c r="M2006" t="str">
        <f t="shared" si="260"/>
        <v>Kontoor Brands Inc</v>
      </c>
      <c r="N2006" t="str">
        <f t="shared" si="261"/>
        <v/>
      </c>
      <c r="O2006" t="str">
        <f t="shared" si="262"/>
        <v/>
      </c>
      <c r="P2006" t="str">
        <f t="shared" si="263"/>
        <v/>
      </c>
    </row>
    <row r="2007" spans="1:16" collapsed="1" x14ac:dyDescent="0.25">
      <c r="A2007" s="2" t="s">
        <v>4015</v>
      </c>
      <c r="B2007" s="2" t="s">
        <v>4016</v>
      </c>
      <c r="C2007" s="2" t="s">
        <v>6</v>
      </c>
      <c r="D2007" s="3">
        <v>1597678718.4000001</v>
      </c>
      <c r="E2007" t="str">
        <f t="shared" si="257"/>
        <v>Plexus</v>
      </c>
      <c r="F2007" t="str">
        <f t="shared" si="257"/>
        <v>Corp</v>
      </c>
      <c r="G2007" t="str">
        <f t="shared" si="257"/>
        <v/>
      </c>
      <c r="H2007" t="str">
        <f t="shared" si="257"/>
        <v/>
      </c>
      <c r="I2007" t="str">
        <f t="shared" si="257"/>
        <v/>
      </c>
      <c r="J2007" t="str">
        <f t="shared" si="264"/>
        <v/>
      </c>
      <c r="K2007" t="str">
        <f t="shared" si="258"/>
        <v>Plexus</v>
      </c>
      <c r="L2007" t="str">
        <f t="shared" si="259"/>
        <v>Plexus Corp</v>
      </c>
      <c r="M2007" t="str">
        <f t="shared" si="260"/>
        <v/>
      </c>
      <c r="N2007" t="str">
        <f t="shared" si="261"/>
        <v/>
      </c>
      <c r="O2007" t="str">
        <f t="shared" si="262"/>
        <v/>
      </c>
      <c r="P2007" t="str">
        <f t="shared" si="263"/>
        <v/>
      </c>
    </row>
    <row r="2008" spans="1:16" collapsed="1" x14ac:dyDescent="0.25">
      <c r="A2008" s="2" t="s">
        <v>4017</v>
      </c>
      <c r="B2008" s="2" t="s">
        <v>4018</v>
      </c>
      <c r="C2008" s="2" t="s">
        <v>6</v>
      </c>
      <c r="D2008" s="3">
        <v>1596959262.21</v>
      </c>
      <c r="E2008" t="str">
        <f t="shared" si="257"/>
        <v>Bed</v>
      </c>
      <c r="F2008" t="str">
        <f t="shared" si="257"/>
        <v>Bath</v>
      </c>
      <c r="G2008" t="str">
        <f t="shared" si="257"/>
        <v>&amp;</v>
      </c>
      <c r="H2008" t="str">
        <f t="shared" si="257"/>
        <v>Beyond</v>
      </c>
      <c r="I2008" t="str">
        <f t="shared" si="257"/>
        <v>Inc</v>
      </c>
      <c r="J2008" t="str">
        <f t="shared" si="264"/>
        <v/>
      </c>
      <c r="K2008" t="str">
        <f t="shared" si="258"/>
        <v>Bed</v>
      </c>
      <c r="L2008" t="str">
        <f t="shared" si="259"/>
        <v>Bed Bath</v>
      </c>
      <c r="M2008" t="str">
        <f t="shared" si="260"/>
        <v>Bed Bath &amp;</v>
      </c>
      <c r="N2008" t="str">
        <f t="shared" si="261"/>
        <v>Bed Bath &amp; Beyond</v>
      </c>
      <c r="O2008" t="str">
        <f t="shared" si="262"/>
        <v>Bed Bath &amp; Beyond Inc</v>
      </c>
      <c r="P2008" t="str">
        <f t="shared" si="263"/>
        <v/>
      </c>
    </row>
    <row r="2009" spans="1:16" collapsed="1" x14ac:dyDescent="0.25">
      <c r="A2009" s="2" t="s">
        <v>4019</v>
      </c>
      <c r="B2009" s="2" t="s">
        <v>4020</v>
      </c>
      <c r="C2009" s="2" t="s">
        <v>6</v>
      </c>
      <c r="D2009" s="3">
        <v>1595832000</v>
      </c>
      <c r="E2009" t="str">
        <f t="shared" ref="E2009:I2059" si="265">TRIM(MID(SUBSTITUTE($B2009," ",REPT(" ",LEN($B2009))),(E$1-1)*LEN($B2009)+1,LEN($B2009)))</f>
        <v>iShares</v>
      </c>
      <c r="F2009" t="str">
        <f t="shared" si="265"/>
        <v>Global</v>
      </c>
      <c r="G2009" t="str">
        <f t="shared" si="265"/>
        <v>REIT</v>
      </c>
      <c r="H2009" t="str">
        <f t="shared" si="265"/>
        <v>ETF</v>
      </c>
      <c r="I2009" t="str">
        <f t="shared" si="265"/>
        <v/>
      </c>
      <c r="J2009" t="str">
        <f t="shared" si="264"/>
        <v/>
      </c>
      <c r="K2009" t="str">
        <f t="shared" si="258"/>
        <v>iShares</v>
      </c>
      <c r="L2009" t="str">
        <f t="shared" si="259"/>
        <v>iShares Global</v>
      </c>
      <c r="M2009" t="str">
        <f t="shared" si="260"/>
        <v>iShares Global REIT</v>
      </c>
      <c r="N2009" t="str">
        <f t="shared" si="261"/>
        <v>iShares Global REIT ETF</v>
      </c>
      <c r="O2009" t="str">
        <f t="shared" si="262"/>
        <v/>
      </c>
      <c r="P2009" t="str">
        <f t="shared" si="263"/>
        <v/>
      </c>
    </row>
    <row r="2010" spans="1:16" collapsed="1" x14ac:dyDescent="0.25">
      <c r="A2010" s="2" t="s">
        <v>4021</v>
      </c>
      <c r="B2010" s="2" t="s">
        <v>4022</v>
      </c>
      <c r="C2010" s="2" t="s">
        <v>6</v>
      </c>
      <c r="D2010" s="3">
        <v>1590101391.7</v>
      </c>
      <c r="E2010" t="str">
        <f t="shared" si="265"/>
        <v>RMR</v>
      </c>
      <c r="F2010" t="str">
        <f t="shared" si="265"/>
        <v>Group</v>
      </c>
      <c r="G2010" t="str">
        <f t="shared" si="265"/>
        <v>Inc</v>
      </c>
      <c r="H2010" t="str">
        <f t="shared" si="265"/>
        <v/>
      </c>
      <c r="I2010" t="str">
        <f t="shared" si="265"/>
        <v/>
      </c>
      <c r="J2010" t="str">
        <f t="shared" si="264"/>
        <v/>
      </c>
      <c r="K2010" t="str">
        <f t="shared" si="258"/>
        <v>RMR</v>
      </c>
      <c r="L2010" t="str">
        <f t="shared" si="259"/>
        <v>RMR Group</v>
      </c>
      <c r="M2010" t="str">
        <f t="shared" si="260"/>
        <v>RMR Group Inc</v>
      </c>
      <c r="N2010" t="str">
        <f t="shared" si="261"/>
        <v/>
      </c>
      <c r="O2010" t="str">
        <f t="shared" si="262"/>
        <v/>
      </c>
      <c r="P2010" t="str">
        <f t="shared" si="263"/>
        <v/>
      </c>
    </row>
    <row r="2011" spans="1:16" collapsed="1" x14ac:dyDescent="0.25">
      <c r="A2011" s="2" t="s">
        <v>4023</v>
      </c>
      <c r="B2011" s="2" t="s">
        <v>4024</v>
      </c>
      <c r="C2011" s="2" t="s">
        <v>6</v>
      </c>
      <c r="D2011" s="3">
        <v>1588928293.8900001</v>
      </c>
      <c r="E2011" t="str">
        <f t="shared" si="265"/>
        <v>Seritage</v>
      </c>
      <c r="F2011" t="str">
        <f t="shared" si="265"/>
        <v>Growth</v>
      </c>
      <c r="G2011" t="str">
        <f t="shared" si="265"/>
        <v>Properties</v>
      </c>
      <c r="H2011" t="str">
        <f t="shared" si="265"/>
        <v/>
      </c>
      <c r="I2011" t="str">
        <f t="shared" si="265"/>
        <v/>
      </c>
      <c r="J2011" t="str">
        <f t="shared" si="264"/>
        <v/>
      </c>
      <c r="K2011" t="str">
        <f t="shared" si="258"/>
        <v>Seritage</v>
      </c>
      <c r="L2011" t="str">
        <f t="shared" si="259"/>
        <v>Seritage Growth</v>
      </c>
      <c r="M2011" t="str">
        <f t="shared" si="260"/>
        <v>Seritage Growth Properties</v>
      </c>
      <c r="N2011" t="str">
        <f t="shared" si="261"/>
        <v/>
      </c>
      <c r="O2011" t="str">
        <f t="shared" si="262"/>
        <v/>
      </c>
      <c r="P2011" t="str">
        <f t="shared" si="263"/>
        <v/>
      </c>
    </row>
    <row r="2012" spans="1:16" collapsed="1" x14ac:dyDescent="0.25">
      <c r="A2012" s="2" t="s">
        <v>4025</v>
      </c>
      <c r="B2012" s="2" t="s">
        <v>4026</v>
      </c>
      <c r="C2012" s="2" t="s">
        <v>6</v>
      </c>
      <c r="D2012" s="3">
        <v>1588824396.6400001</v>
      </c>
      <c r="E2012" t="str">
        <f t="shared" si="265"/>
        <v>Electronics</v>
      </c>
      <c r="F2012" t="str">
        <f t="shared" si="265"/>
        <v>for</v>
      </c>
      <c r="G2012" t="str">
        <f t="shared" si="265"/>
        <v>Imaging</v>
      </c>
      <c r="H2012" t="str">
        <f t="shared" si="265"/>
        <v>Inc</v>
      </c>
      <c r="I2012" t="str">
        <f t="shared" si="265"/>
        <v/>
      </c>
      <c r="J2012" t="str">
        <f t="shared" si="264"/>
        <v/>
      </c>
      <c r="K2012" t="str">
        <f t="shared" si="258"/>
        <v>Electronics</v>
      </c>
      <c r="L2012" t="str">
        <f t="shared" si="259"/>
        <v>Electronics for</v>
      </c>
      <c r="M2012" t="str">
        <f t="shared" si="260"/>
        <v>Electronics for Imaging</v>
      </c>
      <c r="N2012" t="str">
        <f t="shared" si="261"/>
        <v>Electronics for Imaging Inc</v>
      </c>
      <c r="O2012" t="str">
        <f t="shared" si="262"/>
        <v/>
      </c>
      <c r="P2012" t="str">
        <f t="shared" si="263"/>
        <v/>
      </c>
    </row>
    <row r="2013" spans="1:16" collapsed="1" x14ac:dyDescent="0.25">
      <c r="A2013" s="2" t="s">
        <v>4027</v>
      </c>
      <c r="B2013" s="2" t="s">
        <v>4028</v>
      </c>
      <c r="C2013" s="2" t="s">
        <v>6</v>
      </c>
      <c r="D2013" s="3">
        <v>1588372932.3</v>
      </c>
      <c r="E2013" t="str">
        <f t="shared" si="265"/>
        <v>Mueller</v>
      </c>
      <c r="F2013" t="str">
        <f t="shared" si="265"/>
        <v>Industries</v>
      </c>
      <c r="G2013" t="str">
        <f t="shared" si="265"/>
        <v>Inc</v>
      </c>
      <c r="H2013" t="str">
        <f t="shared" si="265"/>
        <v/>
      </c>
      <c r="I2013" t="str">
        <f t="shared" si="265"/>
        <v/>
      </c>
      <c r="J2013" t="str">
        <f t="shared" si="264"/>
        <v/>
      </c>
      <c r="K2013" t="str">
        <f t="shared" si="258"/>
        <v>Mueller</v>
      </c>
      <c r="L2013" t="str">
        <f t="shared" si="259"/>
        <v>Mueller Industries</v>
      </c>
      <c r="M2013" t="str">
        <f t="shared" si="260"/>
        <v>Mueller Industries Inc</v>
      </c>
      <c r="N2013" t="str">
        <f t="shared" si="261"/>
        <v/>
      </c>
      <c r="O2013" t="str">
        <f t="shared" si="262"/>
        <v/>
      </c>
      <c r="P2013" t="str">
        <f t="shared" si="263"/>
        <v/>
      </c>
    </row>
    <row r="2014" spans="1:16" collapsed="1" x14ac:dyDescent="0.25">
      <c r="A2014" s="2" t="s">
        <v>4029</v>
      </c>
      <c r="B2014" s="2" t="s">
        <v>4030</v>
      </c>
      <c r="C2014" s="2" t="s">
        <v>6</v>
      </c>
      <c r="D2014" s="3">
        <v>1587107000.7</v>
      </c>
      <c r="E2014" t="str">
        <f t="shared" si="265"/>
        <v>Bp</v>
      </c>
      <c r="F2014" t="str">
        <f t="shared" si="265"/>
        <v>Midstream</v>
      </c>
      <c r="G2014" t="str">
        <f t="shared" si="265"/>
        <v>Partners</v>
      </c>
      <c r="H2014" t="str">
        <f t="shared" si="265"/>
        <v>LP</v>
      </c>
      <c r="I2014" t="str">
        <f t="shared" si="265"/>
        <v/>
      </c>
      <c r="J2014" t="str">
        <f t="shared" si="264"/>
        <v/>
      </c>
      <c r="K2014" t="str">
        <f t="shared" si="258"/>
        <v>Bp</v>
      </c>
      <c r="L2014" t="str">
        <f t="shared" si="259"/>
        <v>Bp Midstream</v>
      </c>
      <c r="M2014" t="str">
        <f t="shared" si="260"/>
        <v>Bp Midstream Partners</v>
      </c>
      <c r="N2014" t="str">
        <f t="shared" si="261"/>
        <v>Bp Midstream Partners LP</v>
      </c>
      <c r="O2014" t="str">
        <f t="shared" si="262"/>
        <v/>
      </c>
      <c r="P2014" t="str">
        <f t="shared" si="263"/>
        <v/>
      </c>
    </row>
    <row r="2015" spans="1:16" collapsed="1" x14ac:dyDescent="0.25">
      <c r="A2015" s="2" t="s">
        <v>4031</v>
      </c>
      <c r="B2015" s="2" t="s">
        <v>4032</v>
      </c>
      <c r="C2015" s="2" t="s">
        <v>6</v>
      </c>
      <c r="D2015" s="3">
        <v>1585097500</v>
      </c>
      <c r="E2015" t="str">
        <f t="shared" si="265"/>
        <v>Powershares</v>
      </c>
      <c r="F2015" t="str">
        <f t="shared" si="265"/>
        <v>Etf</v>
      </c>
      <c r="G2015" t="str">
        <f t="shared" si="265"/>
        <v/>
      </c>
      <c r="H2015" t="str">
        <f t="shared" si="265"/>
        <v/>
      </c>
      <c r="I2015" t="str">
        <f t="shared" si="265"/>
        <v/>
      </c>
      <c r="J2015" t="str">
        <f t="shared" si="264"/>
        <v/>
      </c>
      <c r="K2015" t="str">
        <f t="shared" si="258"/>
        <v>Powershares</v>
      </c>
      <c r="L2015" t="str">
        <f t="shared" si="259"/>
        <v>Powershares Etf</v>
      </c>
      <c r="M2015" t="str">
        <f t="shared" si="260"/>
        <v/>
      </c>
      <c r="N2015" t="str">
        <f t="shared" si="261"/>
        <v/>
      </c>
      <c r="O2015" t="str">
        <f t="shared" si="262"/>
        <v/>
      </c>
      <c r="P2015" t="str">
        <f t="shared" si="263"/>
        <v/>
      </c>
    </row>
    <row r="2016" spans="1:16" collapsed="1" x14ac:dyDescent="0.25">
      <c r="A2016" s="2" t="s">
        <v>4033</v>
      </c>
      <c r="B2016" s="2" t="s">
        <v>4034</v>
      </c>
      <c r="C2016" s="2" t="s">
        <v>6</v>
      </c>
      <c r="D2016" s="3">
        <v>1582201059.5999999</v>
      </c>
      <c r="E2016" t="str">
        <f t="shared" si="265"/>
        <v>PriceSmart</v>
      </c>
      <c r="F2016" t="str">
        <f t="shared" si="265"/>
        <v>Inc</v>
      </c>
      <c r="G2016" t="str">
        <f t="shared" si="265"/>
        <v/>
      </c>
      <c r="H2016" t="str">
        <f t="shared" si="265"/>
        <v/>
      </c>
      <c r="I2016" t="str">
        <f t="shared" si="265"/>
        <v/>
      </c>
      <c r="J2016" t="str">
        <f t="shared" si="264"/>
        <v/>
      </c>
      <c r="K2016" t="str">
        <f t="shared" si="258"/>
        <v>PriceSmart</v>
      </c>
      <c r="L2016" t="str">
        <f t="shared" si="259"/>
        <v>PriceSmart Inc</v>
      </c>
      <c r="M2016" t="str">
        <f t="shared" si="260"/>
        <v/>
      </c>
      <c r="N2016" t="str">
        <f t="shared" si="261"/>
        <v/>
      </c>
      <c r="O2016" t="str">
        <f t="shared" si="262"/>
        <v/>
      </c>
      <c r="P2016" t="str">
        <f t="shared" si="263"/>
        <v/>
      </c>
    </row>
    <row r="2017" spans="1:16" collapsed="1" x14ac:dyDescent="0.25">
      <c r="A2017" s="2" t="s">
        <v>4035</v>
      </c>
      <c r="B2017" s="2" t="s">
        <v>4036</v>
      </c>
      <c r="C2017" s="2" t="s">
        <v>6</v>
      </c>
      <c r="D2017" s="3">
        <v>1577660000</v>
      </c>
      <c r="E2017" t="str">
        <f t="shared" si="265"/>
        <v>iShares</v>
      </c>
      <c r="F2017" t="str">
        <f t="shared" si="265"/>
        <v>Latin</v>
      </c>
      <c r="G2017" t="str">
        <f t="shared" si="265"/>
        <v>America</v>
      </c>
      <c r="H2017" t="str">
        <f t="shared" si="265"/>
        <v>Index</v>
      </c>
      <c r="I2017" t="str">
        <f t="shared" si="265"/>
        <v>ETF</v>
      </c>
      <c r="J2017" t="str">
        <f t="shared" si="264"/>
        <v/>
      </c>
      <c r="K2017" t="str">
        <f t="shared" si="258"/>
        <v>iShares</v>
      </c>
      <c r="L2017" t="str">
        <f t="shared" si="259"/>
        <v>iShares Latin</v>
      </c>
      <c r="M2017" t="str">
        <f t="shared" si="260"/>
        <v>iShares Latin America</v>
      </c>
      <c r="N2017" t="str">
        <f t="shared" si="261"/>
        <v>iShares Latin America Index</v>
      </c>
      <c r="O2017" t="str">
        <f t="shared" si="262"/>
        <v>iShares Latin America Index ETF</v>
      </c>
      <c r="P2017" t="str">
        <f t="shared" si="263"/>
        <v/>
      </c>
    </row>
    <row r="2018" spans="1:16" collapsed="1" x14ac:dyDescent="0.25">
      <c r="A2018" s="2" t="s">
        <v>4037</v>
      </c>
      <c r="B2018" s="2" t="s">
        <v>4038</v>
      </c>
      <c r="C2018" s="2" t="s">
        <v>6</v>
      </c>
      <c r="D2018" s="3">
        <v>1576628362.78</v>
      </c>
      <c r="E2018" t="str">
        <f t="shared" si="265"/>
        <v>Provident</v>
      </c>
      <c r="F2018" t="str">
        <f t="shared" si="265"/>
        <v>Financial</v>
      </c>
      <c r="G2018" t="str">
        <f t="shared" si="265"/>
        <v>Services</v>
      </c>
      <c r="H2018" t="str">
        <f t="shared" si="265"/>
        <v>Inc</v>
      </c>
      <c r="I2018" t="str">
        <f t="shared" si="265"/>
        <v/>
      </c>
      <c r="J2018" t="str">
        <f t="shared" si="264"/>
        <v/>
      </c>
      <c r="K2018" t="str">
        <f t="shared" si="258"/>
        <v>Provident</v>
      </c>
      <c r="L2018" t="str">
        <f t="shared" si="259"/>
        <v>Provident Financial</v>
      </c>
      <c r="M2018" t="str">
        <f t="shared" si="260"/>
        <v>Provident Financial Services</v>
      </c>
      <c r="N2018" t="str">
        <f t="shared" si="261"/>
        <v>Provident Financial Services Inc</v>
      </c>
      <c r="O2018" t="str">
        <f t="shared" si="262"/>
        <v/>
      </c>
      <c r="P2018" t="str">
        <f t="shared" si="263"/>
        <v/>
      </c>
    </row>
    <row r="2019" spans="1:16" collapsed="1" x14ac:dyDescent="0.25">
      <c r="A2019" s="2" t="s">
        <v>4039</v>
      </c>
      <c r="B2019" s="2" t="s">
        <v>4040</v>
      </c>
      <c r="C2019" s="2" t="s">
        <v>6</v>
      </c>
      <c r="D2019" s="3">
        <v>1575188857.4400001</v>
      </c>
      <c r="E2019" t="str">
        <f t="shared" si="265"/>
        <v>Prestige</v>
      </c>
      <c r="F2019" t="str">
        <f t="shared" si="265"/>
        <v>Consumer</v>
      </c>
      <c r="G2019" t="str">
        <f t="shared" si="265"/>
        <v>Healthcare</v>
      </c>
      <c r="H2019" t="str">
        <f t="shared" si="265"/>
        <v>Inc</v>
      </c>
      <c r="I2019" t="str">
        <f t="shared" si="265"/>
        <v/>
      </c>
      <c r="J2019" t="str">
        <f t="shared" si="264"/>
        <v/>
      </c>
      <c r="K2019" t="str">
        <f t="shared" si="258"/>
        <v>Prestige</v>
      </c>
      <c r="L2019" t="str">
        <f t="shared" si="259"/>
        <v>Prestige Consumer</v>
      </c>
      <c r="M2019" t="str">
        <f t="shared" si="260"/>
        <v>Prestige Consumer Healthcare</v>
      </c>
      <c r="N2019" t="str">
        <f t="shared" si="261"/>
        <v>Prestige Consumer Healthcare Inc</v>
      </c>
      <c r="O2019" t="str">
        <f t="shared" si="262"/>
        <v/>
      </c>
      <c r="P2019" t="str">
        <f t="shared" si="263"/>
        <v/>
      </c>
    </row>
    <row r="2020" spans="1:16" collapsed="1" x14ac:dyDescent="0.25">
      <c r="A2020" s="2" t="s">
        <v>4041</v>
      </c>
      <c r="B2020" s="2" t="s">
        <v>4042</v>
      </c>
      <c r="C2020" s="2" t="s">
        <v>6</v>
      </c>
      <c r="D2020" s="3">
        <v>1574601000</v>
      </c>
      <c r="E2020" t="str">
        <f t="shared" si="265"/>
        <v>JPMorgan</v>
      </c>
      <c r="F2020" t="str">
        <f t="shared" si="265"/>
        <v>Diversified</v>
      </c>
      <c r="G2020" t="str">
        <f t="shared" si="265"/>
        <v>Return</v>
      </c>
      <c r="H2020" t="str">
        <f t="shared" si="265"/>
        <v>International</v>
      </c>
      <c r="I2020" t="str">
        <f t="shared" si="265"/>
        <v>Eqty</v>
      </c>
      <c r="J2020" t="str">
        <f t="shared" si="264"/>
        <v>ETF</v>
      </c>
      <c r="K2020" t="str">
        <f t="shared" si="258"/>
        <v>JPMorgan</v>
      </c>
      <c r="L2020" t="str">
        <f t="shared" si="259"/>
        <v>JPMorgan Diversified</v>
      </c>
      <c r="M2020" t="str">
        <f t="shared" si="260"/>
        <v>JPMorgan Diversified Return</v>
      </c>
      <c r="N2020" t="str">
        <f t="shared" si="261"/>
        <v>JPMorgan Diversified Return International</v>
      </c>
      <c r="O2020" t="str">
        <f t="shared" si="262"/>
        <v>JPMorgan Diversified Return International Eqty</v>
      </c>
      <c r="P2020" t="str">
        <f t="shared" si="263"/>
        <v>JPMorgan Diversified Return International Eqty ETF</v>
      </c>
    </row>
    <row r="2021" spans="1:16" collapsed="1" x14ac:dyDescent="0.25">
      <c r="A2021" s="2" t="s">
        <v>4043</v>
      </c>
      <c r="B2021" s="2" t="s">
        <v>4044</v>
      </c>
      <c r="C2021" s="2" t="s">
        <v>6</v>
      </c>
      <c r="D2021" s="3">
        <v>1574391821.8399999</v>
      </c>
      <c r="E2021" t="str">
        <f t="shared" si="265"/>
        <v>Magellan</v>
      </c>
      <c r="F2021" t="str">
        <f t="shared" si="265"/>
        <v>Health</v>
      </c>
      <c r="G2021" t="str">
        <f t="shared" si="265"/>
        <v>Inc</v>
      </c>
      <c r="H2021" t="str">
        <f t="shared" si="265"/>
        <v/>
      </c>
      <c r="I2021" t="str">
        <f t="shared" si="265"/>
        <v/>
      </c>
      <c r="J2021" t="str">
        <f t="shared" si="264"/>
        <v/>
      </c>
      <c r="K2021" t="str">
        <f t="shared" si="258"/>
        <v>Magellan</v>
      </c>
      <c r="L2021" t="str">
        <f t="shared" si="259"/>
        <v>Magellan Health</v>
      </c>
      <c r="M2021" t="str">
        <f t="shared" si="260"/>
        <v>Magellan Health Inc</v>
      </c>
      <c r="N2021" t="str">
        <f t="shared" si="261"/>
        <v/>
      </c>
      <c r="O2021" t="str">
        <f t="shared" si="262"/>
        <v/>
      </c>
      <c r="P2021" t="str">
        <f t="shared" si="263"/>
        <v/>
      </c>
    </row>
    <row r="2022" spans="1:16" collapsed="1" x14ac:dyDescent="0.25">
      <c r="A2022" s="2" t="s">
        <v>4045</v>
      </c>
      <c r="B2022" s="2" t="s">
        <v>4046</v>
      </c>
      <c r="C2022" s="2" t="s">
        <v>6</v>
      </c>
      <c r="D2022" s="3">
        <v>1568277286.0899999</v>
      </c>
      <c r="E2022" t="str">
        <f t="shared" si="265"/>
        <v>Delphi</v>
      </c>
      <c r="F2022" t="str">
        <f t="shared" si="265"/>
        <v>Technologies</v>
      </c>
      <c r="G2022" t="str">
        <f t="shared" si="265"/>
        <v>PLC</v>
      </c>
      <c r="H2022" t="str">
        <f t="shared" si="265"/>
        <v/>
      </c>
      <c r="I2022" t="str">
        <f t="shared" si="265"/>
        <v/>
      </c>
      <c r="J2022" t="str">
        <f t="shared" si="264"/>
        <v/>
      </c>
      <c r="K2022" t="str">
        <f t="shared" si="258"/>
        <v>Delphi</v>
      </c>
      <c r="L2022" t="str">
        <f t="shared" si="259"/>
        <v>Delphi Technologies</v>
      </c>
      <c r="M2022" t="str">
        <f t="shared" si="260"/>
        <v>Delphi Technologies PLC</v>
      </c>
      <c r="N2022" t="str">
        <f t="shared" si="261"/>
        <v/>
      </c>
      <c r="O2022" t="str">
        <f t="shared" si="262"/>
        <v/>
      </c>
      <c r="P2022" t="str">
        <f t="shared" si="263"/>
        <v/>
      </c>
    </row>
    <row r="2023" spans="1:16" collapsed="1" x14ac:dyDescent="0.25">
      <c r="A2023" s="2" t="s">
        <v>4047</v>
      </c>
      <c r="B2023" s="2" t="s">
        <v>4048</v>
      </c>
      <c r="C2023" s="2" t="s">
        <v>6</v>
      </c>
      <c r="D2023" s="3">
        <v>1568199213.6199999</v>
      </c>
      <c r="E2023" t="str">
        <f t="shared" si="265"/>
        <v>CSG</v>
      </c>
      <c r="F2023" t="str">
        <f t="shared" si="265"/>
        <v>Systems</v>
      </c>
      <c r="G2023" t="str">
        <f t="shared" si="265"/>
        <v>International</v>
      </c>
      <c r="H2023" t="str">
        <f t="shared" si="265"/>
        <v>Inc</v>
      </c>
      <c r="I2023" t="str">
        <f t="shared" si="265"/>
        <v/>
      </c>
      <c r="J2023" t="str">
        <f t="shared" si="264"/>
        <v/>
      </c>
      <c r="K2023" t="str">
        <f t="shared" si="258"/>
        <v>CSG</v>
      </c>
      <c r="L2023" t="str">
        <f t="shared" si="259"/>
        <v>CSG Systems</v>
      </c>
      <c r="M2023" t="str">
        <f t="shared" si="260"/>
        <v>CSG Systems International</v>
      </c>
      <c r="N2023" t="str">
        <f t="shared" si="261"/>
        <v>CSG Systems International Inc</v>
      </c>
      <c r="O2023" t="str">
        <f t="shared" si="262"/>
        <v/>
      </c>
      <c r="P2023" t="str">
        <f t="shared" si="263"/>
        <v/>
      </c>
    </row>
    <row r="2024" spans="1:16" collapsed="1" x14ac:dyDescent="0.25">
      <c r="A2024" s="2" t="s">
        <v>4049</v>
      </c>
      <c r="B2024" s="2" t="s">
        <v>4050</v>
      </c>
      <c r="C2024" s="2" t="s">
        <v>6</v>
      </c>
      <c r="D2024" s="3">
        <v>1567444885.8</v>
      </c>
      <c r="E2024" t="str">
        <f t="shared" si="265"/>
        <v>Matson</v>
      </c>
      <c r="F2024" t="str">
        <f t="shared" si="265"/>
        <v>Inc</v>
      </c>
      <c r="G2024" t="str">
        <f t="shared" si="265"/>
        <v/>
      </c>
      <c r="H2024" t="str">
        <f t="shared" si="265"/>
        <v/>
      </c>
      <c r="I2024" t="str">
        <f t="shared" si="265"/>
        <v/>
      </c>
      <c r="J2024" t="str">
        <f t="shared" si="264"/>
        <v/>
      </c>
      <c r="K2024" t="str">
        <f t="shared" si="258"/>
        <v>Matson</v>
      </c>
      <c r="L2024" t="str">
        <f t="shared" si="259"/>
        <v>Matson Inc</v>
      </c>
      <c r="M2024" t="str">
        <f t="shared" si="260"/>
        <v/>
      </c>
      <c r="N2024" t="str">
        <f t="shared" si="261"/>
        <v/>
      </c>
      <c r="O2024" t="str">
        <f t="shared" si="262"/>
        <v/>
      </c>
      <c r="P2024" t="str">
        <f t="shared" si="263"/>
        <v/>
      </c>
    </row>
    <row r="2025" spans="1:16" collapsed="1" x14ac:dyDescent="0.25">
      <c r="A2025" s="2" t="s">
        <v>4051</v>
      </c>
      <c r="B2025" s="2" t="s">
        <v>4052</v>
      </c>
      <c r="C2025" s="2" t="s">
        <v>6</v>
      </c>
      <c r="D2025" s="3">
        <v>1567187904.3599999</v>
      </c>
      <c r="E2025" t="str">
        <f t="shared" si="265"/>
        <v>FBL</v>
      </c>
      <c r="F2025" t="str">
        <f t="shared" si="265"/>
        <v>Financial</v>
      </c>
      <c r="G2025" t="str">
        <f t="shared" si="265"/>
        <v>Group</v>
      </c>
      <c r="H2025" t="str">
        <f t="shared" si="265"/>
        <v>Inc</v>
      </c>
      <c r="I2025" t="str">
        <f t="shared" si="265"/>
        <v/>
      </c>
      <c r="J2025" t="str">
        <f t="shared" si="264"/>
        <v/>
      </c>
      <c r="K2025" t="str">
        <f t="shared" si="258"/>
        <v>FBL</v>
      </c>
      <c r="L2025" t="str">
        <f t="shared" si="259"/>
        <v>FBL Financial</v>
      </c>
      <c r="M2025" t="str">
        <f t="shared" si="260"/>
        <v>FBL Financial Group</v>
      </c>
      <c r="N2025" t="str">
        <f t="shared" si="261"/>
        <v>FBL Financial Group Inc</v>
      </c>
      <c r="O2025" t="str">
        <f t="shared" si="262"/>
        <v/>
      </c>
      <c r="P2025" t="str">
        <f t="shared" si="263"/>
        <v/>
      </c>
    </row>
    <row r="2026" spans="1:16" collapsed="1" x14ac:dyDescent="0.25">
      <c r="A2026" s="2" t="s">
        <v>4053</v>
      </c>
      <c r="B2026" s="2" t="s">
        <v>4054</v>
      </c>
      <c r="C2026" s="2" t="s">
        <v>6</v>
      </c>
      <c r="D2026" s="3">
        <v>1565988491.22</v>
      </c>
      <c r="E2026" t="str">
        <f t="shared" si="265"/>
        <v>MaxLinear</v>
      </c>
      <c r="F2026" t="str">
        <f t="shared" si="265"/>
        <v>Inc</v>
      </c>
      <c r="G2026" t="str">
        <f t="shared" si="265"/>
        <v/>
      </c>
      <c r="H2026" t="str">
        <f t="shared" si="265"/>
        <v/>
      </c>
      <c r="I2026" t="str">
        <f t="shared" si="265"/>
        <v/>
      </c>
      <c r="J2026" t="str">
        <f t="shared" si="264"/>
        <v/>
      </c>
      <c r="K2026" t="str">
        <f t="shared" si="258"/>
        <v>MaxLinear</v>
      </c>
      <c r="L2026" t="str">
        <f t="shared" si="259"/>
        <v>MaxLinear Inc</v>
      </c>
      <c r="M2026" t="str">
        <f t="shared" si="260"/>
        <v/>
      </c>
      <c r="N2026" t="str">
        <f t="shared" si="261"/>
        <v/>
      </c>
      <c r="O2026" t="str">
        <f t="shared" si="262"/>
        <v/>
      </c>
      <c r="P2026" t="str">
        <f t="shared" si="263"/>
        <v/>
      </c>
    </row>
    <row r="2027" spans="1:16" collapsed="1" x14ac:dyDescent="0.25">
      <c r="A2027" s="2" t="s">
        <v>4055</v>
      </c>
      <c r="B2027" s="2" t="s">
        <v>4056</v>
      </c>
      <c r="C2027" s="2" t="s">
        <v>6</v>
      </c>
      <c r="D2027" s="3">
        <v>1564165139.4000001</v>
      </c>
      <c r="E2027" t="str">
        <f t="shared" si="265"/>
        <v>Heartland</v>
      </c>
      <c r="F2027" t="str">
        <f t="shared" si="265"/>
        <v>Express</v>
      </c>
      <c r="G2027" t="str">
        <f t="shared" si="265"/>
        <v>Inc</v>
      </c>
      <c r="H2027" t="str">
        <f t="shared" si="265"/>
        <v/>
      </c>
      <c r="I2027" t="str">
        <f t="shared" si="265"/>
        <v/>
      </c>
      <c r="J2027" t="str">
        <f t="shared" si="264"/>
        <v/>
      </c>
      <c r="K2027" t="str">
        <f t="shared" si="258"/>
        <v>Heartland</v>
      </c>
      <c r="L2027" t="str">
        <f t="shared" si="259"/>
        <v>Heartland Express</v>
      </c>
      <c r="M2027" t="str">
        <f t="shared" si="260"/>
        <v>Heartland Express Inc</v>
      </c>
      <c r="N2027" t="str">
        <f t="shared" si="261"/>
        <v/>
      </c>
      <c r="O2027" t="str">
        <f t="shared" si="262"/>
        <v/>
      </c>
      <c r="P2027" t="str">
        <f t="shared" si="263"/>
        <v/>
      </c>
    </row>
    <row r="2028" spans="1:16" collapsed="1" x14ac:dyDescent="0.25">
      <c r="A2028" s="2" t="s">
        <v>4057</v>
      </c>
      <c r="B2028" s="2" t="s">
        <v>4058</v>
      </c>
      <c r="C2028" s="2" t="s">
        <v>6</v>
      </c>
      <c r="D2028" s="3">
        <v>1555908775.5599999</v>
      </c>
      <c r="E2028" t="str">
        <f t="shared" si="265"/>
        <v>MSG</v>
      </c>
      <c r="F2028" t="str">
        <f t="shared" si="265"/>
        <v>Networks</v>
      </c>
      <c r="G2028" t="str">
        <f t="shared" si="265"/>
        <v>Inc</v>
      </c>
      <c r="H2028" t="str">
        <f t="shared" si="265"/>
        <v/>
      </c>
      <c r="I2028" t="str">
        <f t="shared" si="265"/>
        <v/>
      </c>
      <c r="J2028" t="str">
        <f t="shared" si="264"/>
        <v/>
      </c>
      <c r="K2028" t="str">
        <f t="shared" si="258"/>
        <v>MSG</v>
      </c>
      <c r="L2028" t="str">
        <f t="shared" si="259"/>
        <v>MSG Networks</v>
      </c>
      <c r="M2028" t="str">
        <f t="shared" si="260"/>
        <v>MSG Networks Inc</v>
      </c>
      <c r="N2028" t="str">
        <f t="shared" si="261"/>
        <v/>
      </c>
      <c r="O2028" t="str">
        <f t="shared" si="262"/>
        <v/>
      </c>
      <c r="P2028" t="str">
        <f t="shared" si="263"/>
        <v/>
      </c>
    </row>
    <row r="2029" spans="1:16" collapsed="1" x14ac:dyDescent="0.25">
      <c r="A2029" s="2" t="s">
        <v>4059</v>
      </c>
      <c r="B2029" s="2" t="s">
        <v>4060</v>
      </c>
      <c r="C2029" s="2" t="s">
        <v>6</v>
      </c>
      <c r="D2029" s="3">
        <v>1555067187.96</v>
      </c>
      <c r="E2029" t="str">
        <f t="shared" si="265"/>
        <v>CareDx</v>
      </c>
      <c r="F2029" t="str">
        <f t="shared" si="265"/>
        <v>Inc</v>
      </c>
      <c r="G2029" t="str">
        <f t="shared" si="265"/>
        <v/>
      </c>
      <c r="H2029" t="str">
        <f t="shared" si="265"/>
        <v/>
      </c>
      <c r="I2029" t="str">
        <f t="shared" si="265"/>
        <v/>
      </c>
      <c r="J2029" t="str">
        <f t="shared" si="264"/>
        <v/>
      </c>
      <c r="K2029" t="str">
        <f t="shared" si="258"/>
        <v>CareDx</v>
      </c>
      <c r="L2029" t="str">
        <f t="shared" si="259"/>
        <v>CareDx Inc</v>
      </c>
      <c r="M2029" t="str">
        <f t="shared" si="260"/>
        <v/>
      </c>
      <c r="N2029" t="str">
        <f t="shared" si="261"/>
        <v/>
      </c>
      <c r="O2029" t="str">
        <f t="shared" si="262"/>
        <v/>
      </c>
      <c r="P2029" t="str">
        <f t="shared" si="263"/>
        <v/>
      </c>
    </row>
    <row r="2030" spans="1:16" collapsed="1" x14ac:dyDescent="0.25">
      <c r="A2030" s="2" t="s">
        <v>4061</v>
      </c>
      <c r="B2030" s="2" t="s">
        <v>4062</v>
      </c>
      <c r="C2030" s="2" t="s">
        <v>6</v>
      </c>
      <c r="D2030" s="3">
        <v>1552819500</v>
      </c>
      <c r="E2030" t="str">
        <f t="shared" si="265"/>
        <v>Guggenheim</v>
      </c>
      <c r="F2030" t="str">
        <f t="shared" si="265"/>
        <v>BulletShares</v>
      </c>
      <c r="G2030" t="str">
        <f t="shared" si="265"/>
        <v>2021</v>
      </c>
      <c r="H2030" t="str">
        <f t="shared" si="265"/>
        <v>Corporate</v>
      </c>
      <c r="I2030" t="str">
        <f t="shared" si="265"/>
        <v>Bond</v>
      </c>
      <c r="J2030" t="str">
        <f t="shared" si="264"/>
        <v>ETF</v>
      </c>
      <c r="K2030" t="str">
        <f t="shared" si="258"/>
        <v>Guggenheim</v>
      </c>
      <c r="L2030" t="str">
        <f t="shared" si="259"/>
        <v>Guggenheim BulletShares</v>
      </c>
      <c r="M2030" t="str">
        <f t="shared" si="260"/>
        <v>Guggenheim BulletShares 2021</v>
      </c>
      <c r="N2030" t="str">
        <f t="shared" si="261"/>
        <v>Guggenheim BulletShares 2021 Corporate</v>
      </c>
      <c r="O2030" t="str">
        <f t="shared" si="262"/>
        <v>Guggenheim BulletShares 2021 Corporate Bond</v>
      </c>
      <c r="P2030" t="str">
        <f t="shared" si="263"/>
        <v>Guggenheim BulletShares 2021 Corporate Bond ETF</v>
      </c>
    </row>
    <row r="2031" spans="1:16" collapsed="1" x14ac:dyDescent="0.25">
      <c r="A2031" s="2" t="s">
        <v>4063</v>
      </c>
      <c r="B2031" s="2" t="s">
        <v>4064</v>
      </c>
      <c r="C2031" s="2" t="s">
        <v>6</v>
      </c>
      <c r="D2031" s="3">
        <v>1550428700.76</v>
      </c>
      <c r="E2031" t="str">
        <f t="shared" si="265"/>
        <v>Gabelli</v>
      </c>
      <c r="F2031" t="str">
        <f t="shared" si="265"/>
        <v>Equity</v>
      </c>
      <c r="G2031" t="str">
        <f t="shared" si="265"/>
        <v>Trust</v>
      </c>
      <c r="H2031" t="str">
        <f t="shared" si="265"/>
        <v>Inc</v>
      </c>
      <c r="I2031" t="str">
        <f t="shared" si="265"/>
        <v/>
      </c>
      <c r="J2031" t="str">
        <f t="shared" si="264"/>
        <v/>
      </c>
      <c r="K2031" t="str">
        <f t="shared" si="258"/>
        <v>Gabelli</v>
      </c>
      <c r="L2031" t="str">
        <f t="shared" si="259"/>
        <v>Gabelli Equity</v>
      </c>
      <c r="M2031" t="str">
        <f t="shared" si="260"/>
        <v>Gabelli Equity Trust</v>
      </c>
      <c r="N2031" t="str">
        <f t="shared" si="261"/>
        <v>Gabelli Equity Trust Inc</v>
      </c>
      <c r="O2031" t="str">
        <f t="shared" si="262"/>
        <v/>
      </c>
      <c r="P2031" t="str">
        <f t="shared" si="263"/>
        <v/>
      </c>
    </row>
    <row r="2032" spans="1:16" collapsed="1" x14ac:dyDescent="0.25">
      <c r="A2032" s="2" t="s">
        <v>4065</v>
      </c>
      <c r="B2032" s="2" t="s">
        <v>4066</v>
      </c>
      <c r="C2032" s="2" t="s">
        <v>6</v>
      </c>
      <c r="D2032" s="3">
        <v>1549000294.3800001</v>
      </c>
      <c r="E2032" t="str">
        <f t="shared" si="265"/>
        <v>Cohen</v>
      </c>
      <c r="F2032" t="str">
        <f t="shared" si="265"/>
        <v>&amp;</v>
      </c>
      <c r="G2032" t="str">
        <f t="shared" si="265"/>
        <v>Steers</v>
      </c>
      <c r="H2032" t="str">
        <f t="shared" si="265"/>
        <v>Quality</v>
      </c>
      <c r="I2032" t="str">
        <f t="shared" si="265"/>
        <v>Income</v>
      </c>
      <c r="J2032" t="str">
        <f t="shared" si="264"/>
        <v>Realty</v>
      </c>
      <c r="K2032" t="str">
        <f t="shared" si="258"/>
        <v>Cohen</v>
      </c>
      <c r="L2032" t="str">
        <f t="shared" si="259"/>
        <v>Cohen &amp;</v>
      </c>
      <c r="M2032" t="str">
        <f t="shared" si="260"/>
        <v>Cohen &amp; Steers</v>
      </c>
      <c r="N2032" t="str">
        <f t="shared" si="261"/>
        <v>Cohen &amp; Steers Quality</v>
      </c>
      <c r="O2032" t="str">
        <f t="shared" si="262"/>
        <v>Cohen &amp; Steers Quality Income</v>
      </c>
      <c r="P2032" t="str">
        <f t="shared" si="263"/>
        <v>Cohen &amp; Steers Quality Income Realty</v>
      </c>
    </row>
    <row r="2033" spans="1:16" collapsed="1" x14ac:dyDescent="0.25">
      <c r="A2033" s="2" t="s">
        <v>4067</v>
      </c>
      <c r="B2033" s="2" t="s">
        <v>4068</v>
      </c>
      <c r="C2033" s="2" t="s">
        <v>6</v>
      </c>
      <c r="D2033" s="3">
        <v>1548613925.98</v>
      </c>
      <c r="E2033" t="str">
        <f t="shared" si="265"/>
        <v>Asbury</v>
      </c>
      <c r="F2033" t="str">
        <f t="shared" si="265"/>
        <v>Automotive</v>
      </c>
      <c r="G2033" t="str">
        <f t="shared" si="265"/>
        <v>Group</v>
      </c>
      <c r="H2033" t="str">
        <f t="shared" si="265"/>
        <v>Inc</v>
      </c>
      <c r="I2033" t="str">
        <f t="shared" si="265"/>
        <v/>
      </c>
      <c r="J2033" t="str">
        <f t="shared" si="264"/>
        <v/>
      </c>
      <c r="K2033" t="str">
        <f t="shared" si="258"/>
        <v>Asbury</v>
      </c>
      <c r="L2033" t="str">
        <f t="shared" si="259"/>
        <v>Asbury Automotive</v>
      </c>
      <c r="M2033" t="str">
        <f t="shared" si="260"/>
        <v>Asbury Automotive Group</v>
      </c>
      <c r="N2033" t="str">
        <f t="shared" si="261"/>
        <v>Asbury Automotive Group Inc</v>
      </c>
      <c r="O2033" t="str">
        <f t="shared" si="262"/>
        <v/>
      </c>
      <c r="P2033" t="str">
        <f t="shared" si="263"/>
        <v/>
      </c>
    </row>
    <row r="2034" spans="1:16" collapsed="1" x14ac:dyDescent="0.25">
      <c r="A2034" s="2" t="s">
        <v>4069</v>
      </c>
      <c r="B2034" s="2" t="s">
        <v>4070</v>
      </c>
      <c r="C2034" s="2" t="s">
        <v>6</v>
      </c>
      <c r="D2034" s="3">
        <v>1548366500</v>
      </c>
      <c r="E2034" t="str">
        <f t="shared" si="265"/>
        <v>ARK</v>
      </c>
      <c r="F2034" t="str">
        <f t="shared" si="265"/>
        <v>Innovation</v>
      </c>
      <c r="G2034" t="str">
        <f t="shared" si="265"/>
        <v>ETF</v>
      </c>
      <c r="H2034" t="str">
        <f t="shared" si="265"/>
        <v/>
      </c>
      <c r="I2034" t="str">
        <f t="shared" si="265"/>
        <v/>
      </c>
      <c r="J2034" t="str">
        <f t="shared" si="264"/>
        <v/>
      </c>
      <c r="K2034" t="str">
        <f t="shared" si="258"/>
        <v>ARK</v>
      </c>
      <c r="L2034" t="str">
        <f t="shared" si="259"/>
        <v>ARK Innovation</v>
      </c>
      <c r="M2034" t="str">
        <f t="shared" si="260"/>
        <v>ARK Innovation ETF</v>
      </c>
      <c r="N2034" t="str">
        <f t="shared" si="261"/>
        <v/>
      </c>
      <c r="O2034" t="str">
        <f t="shared" si="262"/>
        <v/>
      </c>
      <c r="P2034" t="str">
        <f t="shared" si="263"/>
        <v/>
      </c>
    </row>
    <row r="2035" spans="1:16" collapsed="1" x14ac:dyDescent="0.25">
      <c r="A2035" s="2" t="s">
        <v>4071</v>
      </c>
      <c r="B2035" s="2" t="s">
        <v>4072</v>
      </c>
      <c r="C2035" s="2" t="s">
        <v>6</v>
      </c>
      <c r="D2035" s="3">
        <v>1546383968.96</v>
      </c>
      <c r="E2035" t="str">
        <f t="shared" si="265"/>
        <v>Berkshire</v>
      </c>
      <c r="F2035" t="str">
        <f t="shared" si="265"/>
        <v>Hills</v>
      </c>
      <c r="G2035" t="str">
        <f t="shared" si="265"/>
        <v>Bancorp</v>
      </c>
      <c r="H2035" t="str">
        <f t="shared" si="265"/>
        <v>Inc</v>
      </c>
      <c r="I2035" t="str">
        <f t="shared" si="265"/>
        <v/>
      </c>
      <c r="J2035" t="str">
        <f t="shared" si="264"/>
        <v/>
      </c>
      <c r="K2035" t="str">
        <f t="shared" si="258"/>
        <v>Berkshire</v>
      </c>
      <c r="L2035" t="str">
        <f t="shared" si="259"/>
        <v>Berkshire Hills</v>
      </c>
      <c r="M2035" t="str">
        <f t="shared" si="260"/>
        <v>Berkshire Hills Bancorp</v>
      </c>
      <c r="N2035" t="str">
        <f t="shared" si="261"/>
        <v>Berkshire Hills Bancorp Inc</v>
      </c>
      <c r="O2035" t="str">
        <f t="shared" si="262"/>
        <v/>
      </c>
      <c r="P2035" t="str">
        <f t="shared" si="263"/>
        <v/>
      </c>
    </row>
    <row r="2036" spans="1:16" collapsed="1" x14ac:dyDescent="0.25">
      <c r="A2036" s="2" t="s">
        <v>4073</v>
      </c>
      <c r="B2036" s="2" t="s">
        <v>4074</v>
      </c>
      <c r="C2036" s="2" t="s">
        <v>6</v>
      </c>
      <c r="D2036" s="3">
        <v>1545336567</v>
      </c>
      <c r="E2036" t="str">
        <f t="shared" si="265"/>
        <v>Knowles</v>
      </c>
      <c r="F2036" t="str">
        <f t="shared" si="265"/>
        <v>Corp</v>
      </c>
      <c r="G2036" t="str">
        <f t="shared" si="265"/>
        <v/>
      </c>
      <c r="H2036" t="str">
        <f t="shared" si="265"/>
        <v/>
      </c>
      <c r="I2036" t="str">
        <f t="shared" si="265"/>
        <v/>
      </c>
      <c r="J2036" t="str">
        <f t="shared" si="264"/>
        <v/>
      </c>
      <c r="K2036" t="str">
        <f t="shared" si="258"/>
        <v>Knowles</v>
      </c>
      <c r="L2036" t="str">
        <f t="shared" si="259"/>
        <v>Knowles Corp</v>
      </c>
      <c r="M2036" t="str">
        <f t="shared" si="260"/>
        <v/>
      </c>
      <c r="N2036" t="str">
        <f t="shared" si="261"/>
        <v/>
      </c>
      <c r="O2036" t="str">
        <f t="shared" si="262"/>
        <v/>
      </c>
      <c r="P2036" t="str">
        <f t="shared" si="263"/>
        <v/>
      </c>
    </row>
    <row r="2037" spans="1:16" collapsed="1" x14ac:dyDescent="0.25">
      <c r="A2037" s="2" t="s">
        <v>4075</v>
      </c>
      <c r="B2037" s="2" t="s">
        <v>4076</v>
      </c>
      <c r="C2037" s="2" t="s">
        <v>6</v>
      </c>
      <c r="D2037" s="3">
        <v>1545187735.3</v>
      </c>
      <c r="E2037" t="str">
        <f t="shared" si="265"/>
        <v>Redwood</v>
      </c>
      <c r="F2037" t="str">
        <f t="shared" si="265"/>
        <v>Trust</v>
      </c>
      <c r="G2037" t="str">
        <f t="shared" si="265"/>
        <v>Inc</v>
      </c>
      <c r="H2037" t="str">
        <f t="shared" si="265"/>
        <v/>
      </c>
      <c r="I2037" t="str">
        <f t="shared" si="265"/>
        <v/>
      </c>
      <c r="J2037" t="str">
        <f t="shared" si="264"/>
        <v/>
      </c>
      <c r="K2037" t="str">
        <f t="shared" si="258"/>
        <v>Redwood</v>
      </c>
      <c r="L2037" t="str">
        <f t="shared" si="259"/>
        <v>Redwood Trust</v>
      </c>
      <c r="M2037" t="str">
        <f t="shared" si="260"/>
        <v>Redwood Trust Inc</v>
      </c>
      <c r="N2037" t="str">
        <f t="shared" si="261"/>
        <v/>
      </c>
      <c r="O2037" t="str">
        <f t="shared" si="262"/>
        <v/>
      </c>
      <c r="P2037" t="str">
        <f t="shared" si="263"/>
        <v/>
      </c>
    </row>
    <row r="2038" spans="1:16" collapsed="1" x14ac:dyDescent="0.25">
      <c r="A2038" s="2" t="s">
        <v>4077</v>
      </c>
      <c r="B2038" s="2" t="s">
        <v>4078</v>
      </c>
      <c r="C2038" s="2" t="s">
        <v>6</v>
      </c>
      <c r="D2038" s="3">
        <v>1545175036.0799999</v>
      </c>
      <c r="E2038" t="str">
        <f t="shared" si="265"/>
        <v>Genworth</v>
      </c>
      <c r="F2038" t="str">
        <f t="shared" si="265"/>
        <v>Financial</v>
      </c>
      <c r="G2038" t="str">
        <f t="shared" si="265"/>
        <v>Inc</v>
      </c>
      <c r="H2038" t="str">
        <f t="shared" si="265"/>
        <v/>
      </c>
      <c r="I2038" t="str">
        <f t="shared" si="265"/>
        <v/>
      </c>
      <c r="J2038" t="str">
        <f t="shared" si="264"/>
        <v/>
      </c>
      <c r="K2038" t="str">
        <f t="shared" si="258"/>
        <v>Genworth</v>
      </c>
      <c r="L2038" t="str">
        <f t="shared" si="259"/>
        <v>Genworth Financial</v>
      </c>
      <c r="M2038" t="str">
        <f t="shared" si="260"/>
        <v>Genworth Financial Inc</v>
      </c>
      <c r="N2038" t="str">
        <f t="shared" si="261"/>
        <v/>
      </c>
      <c r="O2038" t="str">
        <f t="shared" si="262"/>
        <v/>
      </c>
      <c r="P2038" t="str">
        <f t="shared" si="263"/>
        <v/>
      </c>
    </row>
    <row r="2039" spans="1:16" collapsed="1" x14ac:dyDescent="0.25">
      <c r="A2039" s="2" t="s">
        <v>4079</v>
      </c>
      <c r="B2039" s="2" t="s">
        <v>4080</v>
      </c>
      <c r="C2039" s="2" t="s">
        <v>6</v>
      </c>
      <c r="D2039" s="3">
        <v>1542763113.0599999</v>
      </c>
      <c r="E2039" t="str">
        <f t="shared" si="265"/>
        <v>Federal</v>
      </c>
      <c r="F2039" t="str">
        <f t="shared" si="265"/>
        <v>Signal</v>
      </c>
      <c r="G2039" t="str">
        <f t="shared" si="265"/>
        <v>Corp</v>
      </c>
      <c r="H2039" t="str">
        <f t="shared" si="265"/>
        <v/>
      </c>
      <c r="I2039" t="str">
        <f t="shared" si="265"/>
        <v/>
      </c>
      <c r="J2039" t="str">
        <f t="shared" si="264"/>
        <v/>
      </c>
      <c r="K2039" t="str">
        <f t="shared" si="258"/>
        <v>Federal</v>
      </c>
      <c r="L2039" t="str">
        <f t="shared" si="259"/>
        <v>Federal Signal</v>
      </c>
      <c r="M2039" t="str">
        <f t="shared" si="260"/>
        <v>Federal Signal Corp</v>
      </c>
      <c r="N2039" t="str">
        <f t="shared" si="261"/>
        <v/>
      </c>
      <c r="O2039" t="str">
        <f t="shared" si="262"/>
        <v/>
      </c>
      <c r="P2039" t="str">
        <f t="shared" si="263"/>
        <v/>
      </c>
    </row>
    <row r="2040" spans="1:16" collapsed="1" x14ac:dyDescent="0.25">
      <c r="A2040" s="2" t="s">
        <v>4081</v>
      </c>
      <c r="B2040" s="2" t="s">
        <v>4082</v>
      </c>
      <c r="C2040" s="2" t="s">
        <v>6</v>
      </c>
      <c r="D2040" s="3">
        <v>1540869460.2</v>
      </c>
      <c r="E2040" t="str">
        <f t="shared" si="265"/>
        <v>Mueller</v>
      </c>
      <c r="F2040" t="str">
        <f t="shared" si="265"/>
        <v>Water</v>
      </c>
      <c r="G2040" t="str">
        <f t="shared" si="265"/>
        <v>Products</v>
      </c>
      <c r="H2040" t="str">
        <f t="shared" si="265"/>
        <v>Inc</v>
      </c>
      <c r="I2040" t="str">
        <f t="shared" si="265"/>
        <v/>
      </c>
      <c r="J2040" t="str">
        <f t="shared" si="264"/>
        <v/>
      </c>
      <c r="K2040" t="str">
        <f t="shared" si="258"/>
        <v>Mueller</v>
      </c>
      <c r="L2040" t="str">
        <f t="shared" si="259"/>
        <v>Mueller Water</v>
      </c>
      <c r="M2040" t="str">
        <f t="shared" si="260"/>
        <v>Mueller Water Products</v>
      </c>
      <c r="N2040" t="str">
        <f t="shared" si="261"/>
        <v>Mueller Water Products Inc</v>
      </c>
      <c r="O2040" t="str">
        <f t="shared" si="262"/>
        <v/>
      </c>
      <c r="P2040" t="str">
        <f t="shared" si="263"/>
        <v/>
      </c>
    </row>
    <row r="2041" spans="1:16" collapsed="1" x14ac:dyDescent="0.25">
      <c r="A2041" s="2" t="s">
        <v>4083</v>
      </c>
      <c r="B2041" s="2" t="s">
        <v>4084</v>
      </c>
      <c r="C2041" s="2" t="s">
        <v>6</v>
      </c>
      <c r="D2041" s="3">
        <v>1540215902.4000001</v>
      </c>
      <c r="E2041" t="str">
        <f t="shared" si="265"/>
        <v>Studio</v>
      </c>
      <c r="F2041" t="str">
        <f t="shared" si="265"/>
        <v>City</v>
      </c>
      <c r="G2041" t="str">
        <f t="shared" si="265"/>
        <v>International</v>
      </c>
      <c r="H2041" t="str">
        <f t="shared" si="265"/>
        <v>Holdings</v>
      </c>
      <c r="I2041" t="str">
        <f t="shared" si="265"/>
        <v>Ltd</v>
      </c>
      <c r="J2041" t="str">
        <f t="shared" si="264"/>
        <v/>
      </c>
      <c r="K2041" t="str">
        <f t="shared" si="258"/>
        <v>Studio</v>
      </c>
      <c r="L2041" t="str">
        <f t="shared" si="259"/>
        <v>Studio City</v>
      </c>
      <c r="M2041" t="str">
        <f t="shared" si="260"/>
        <v>Studio City International</v>
      </c>
      <c r="N2041" t="str">
        <f t="shared" si="261"/>
        <v>Studio City International Holdings</v>
      </c>
      <c r="O2041" t="str">
        <f t="shared" si="262"/>
        <v>Studio City International Holdings Ltd</v>
      </c>
      <c r="P2041" t="str">
        <f t="shared" si="263"/>
        <v/>
      </c>
    </row>
    <row r="2042" spans="1:16" collapsed="1" x14ac:dyDescent="0.25">
      <c r="A2042" s="2" t="s">
        <v>4085</v>
      </c>
      <c r="B2042" s="2" t="s">
        <v>4086</v>
      </c>
      <c r="C2042" s="2" t="s">
        <v>6</v>
      </c>
      <c r="D2042" s="3">
        <v>1538111234.5</v>
      </c>
      <c r="E2042" t="str">
        <f t="shared" si="265"/>
        <v>Cooper</v>
      </c>
      <c r="F2042" t="str">
        <f t="shared" si="265"/>
        <v>Tire</v>
      </c>
      <c r="G2042" t="str">
        <f t="shared" si="265"/>
        <v>&amp;</v>
      </c>
      <c r="H2042" t="str">
        <f t="shared" si="265"/>
        <v>Rubber</v>
      </c>
      <c r="I2042" t="str">
        <f t="shared" si="265"/>
        <v>Co</v>
      </c>
      <c r="J2042" t="str">
        <f t="shared" si="264"/>
        <v/>
      </c>
      <c r="K2042" t="str">
        <f t="shared" si="258"/>
        <v>Cooper</v>
      </c>
      <c r="L2042" t="str">
        <f t="shared" si="259"/>
        <v>Cooper Tire</v>
      </c>
      <c r="M2042" t="str">
        <f t="shared" si="260"/>
        <v>Cooper Tire &amp;</v>
      </c>
      <c r="N2042" t="str">
        <f t="shared" si="261"/>
        <v>Cooper Tire &amp; Rubber</v>
      </c>
      <c r="O2042" t="str">
        <f t="shared" si="262"/>
        <v>Cooper Tire &amp; Rubber Co</v>
      </c>
      <c r="P2042" t="str">
        <f t="shared" si="263"/>
        <v/>
      </c>
    </row>
    <row r="2043" spans="1:16" collapsed="1" x14ac:dyDescent="0.25">
      <c r="A2043" s="2" t="s">
        <v>4087</v>
      </c>
      <c r="B2043" s="2" t="s">
        <v>4088</v>
      </c>
      <c r="C2043" s="2" t="s">
        <v>6</v>
      </c>
      <c r="D2043" s="3">
        <v>1536536500</v>
      </c>
      <c r="E2043" t="str">
        <f t="shared" si="265"/>
        <v>Fidelity</v>
      </c>
      <c r="F2043" t="str">
        <f t="shared" si="265"/>
        <v>MSCI</v>
      </c>
      <c r="G2043" t="str">
        <f t="shared" si="265"/>
        <v>Health</v>
      </c>
      <c r="H2043" t="str">
        <f t="shared" si="265"/>
        <v>Care</v>
      </c>
      <c r="I2043" t="str">
        <f t="shared" si="265"/>
        <v>Index</v>
      </c>
      <c r="J2043" t="str">
        <f t="shared" si="264"/>
        <v>ETF</v>
      </c>
      <c r="K2043" t="str">
        <f t="shared" si="258"/>
        <v>Fidelity</v>
      </c>
      <c r="L2043" t="str">
        <f t="shared" si="259"/>
        <v>Fidelity MSCI</v>
      </c>
      <c r="M2043" t="str">
        <f t="shared" si="260"/>
        <v>Fidelity MSCI Health</v>
      </c>
      <c r="N2043" t="str">
        <f t="shared" si="261"/>
        <v>Fidelity MSCI Health Care</v>
      </c>
      <c r="O2043" t="str">
        <f t="shared" si="262"/>
        <v>Fidelity MSCI Health Care Index</v>
      </c>
      <c r="P2043" t="str">
        <f t="shared" si="263"/>
        <v>Fidelity MSCI Health Care Index ETF</v>
      </c>
    </row>
    <row r="2044" spans="1:16" collapsed="1" x14ac:dyDescent="0.25">
      <c r="A2044" s="2" t="s">
        <v>4089</v>
      </c>
      <c r="B2044" s="2" t="s">
        <v>4090</v>
      </c>
      <c r="C2044" s="2" t="s">
        <v>6</v>
      </c>
      <c r="D2044" s="3">
        <v>1536396565.25</v>
      </c>
      <c r="E2044" t="str">
        <f t="shared" si="265"/>
        <v>Blucora</v>
      </c>
      <c r="F2044" t="str">
        <f t="shared" si="265"/>
        <v>Inc</v>
      </c>
      <c r="G2044" t="str">
        <f t="shared" si="265"/>
        <v/>
      </c>
      <c r="H2044" t="str">
        <f t="shared" si="265"/>
        <v/>
      </c>
      <c r="I2044" t="str">
        <f t="shared" si="265"/>
        <v/>
      </c>
      <c r="J2044" t="str">
        <f t="shared" si="264"/>
        <v/>
      </c>
      <c r="K2044" t="str">
        <f t="shared" si="258"/>
        <v>Blucora</v>
      </c>
      <c r="L2044" t="str">
        <f t="shared" si="259"/>
        <v>Blucora Inc</v>
      </c>
      <c r="M2044" t="str">
        <f t="shared" si="260"/>
        <v/>
      </c>
      <c r="N2044" t="str">
        <f t="shared" si="261"/>
        <v/>
      </c>
      <c r="O2044" t="str">
        <f t="shared" si="262"/>
        <v/>
      </c>
      <c r="P2044" t="str">
        <f t="shared" si="263"/>
        <v/>
      </c>
    </row>
    <row r="2045" spans="1:16" collapsed="1" x14ac:dyDescent="0.25">
      <c r="A2045" s="2" t="s">
        <v>4091</v>
      </c>
      <c r="B2045" s="2" t="s">
        <v>4092</v>
      </c>
      <c r="C2045" s="2" t="s">
        <v>6</v>
      </c>
      <c r="D2045" s="3">
        <v>1536233217.54</v>
      </c>
      <c r="E2045" t="str">
        <f t="shared" si="265"/>
        <v>SSR</v>
      </c>
      <c r="F2045" t="str">
        <f t="shared" si="265"/>
        <v>Mining</v>
      </c>
      <c r="G2045" t="str">
        <f t="shared" si="265"/>
        <v>Inc</v>
      </c>
      <c r="H2045" t="str">
        <f t="shared" si="265"/>
        <v/>
      </c>
      <c r="I2045" t="str">
        <f t="shared" si="265"/>
        <v/>
      </c>
      <c r="J2045" t="str">
        <f t="shared" si="264"/>
        <v/>
      </c>
      <c r="K2045" t="str">
        <f t="shared" si="258"/>
        <v>SSR</v>
      </c>
      <c r="L2045" t="str">
        <f t="shared" si="259"/>
        <v>SSR Mining</v>
      </c>
      <c r="M2045" t="str">
        <f t="shared" si="260"/>
        <v>SSR Mining Inc</v>
      </c>
      <c r="N2045" t="str">
        <f t="shared" si="261"/>
        <v/>
      </c>
      <c r="O2045" t="str">
        <f t="shared" si="262"/>
        <v/>
      </c>
      <c r="P2045" t="str">
        <f t="shared" si="263"/>
        <v/>
      </c>
    </row>
    <row r="2046" spans="1:16" collapsed="1" x14ac:dyDescent="0.25">
      <c r="A2046" s="2" t="s">
        <v>4093</v>
      </c>
      <c r="B2046" s="2" t="s">
        <v>4094</v>
      </c>
      <c r="C2046" s="2" t="s">
        <v>6</v>
      </c>
      <c r="D2046" s="3">
        <v>1535917408.4000001</v>
      </c>
      <c r="E2046" t="str">
        <f t="shared" si="265"/>
        <v>Childrens</v>
      </c>
      <c r="F2046" t="str">
        <f t="shared" si="265"/>
        <v>Place</v>
      </c>
      <c r="G2046" t="str">
        <f t="shared" si="265"/>
        <v>Inc</v>
      </c>
      <c r="H2046" t="str">
        <f t="shared" si="265"/>
        <v/>
      </c>
      <c r="I2046" t="str">
        <f t="shared" si="265"/>
        <v/>
      </c>
      <c r="J2046" t="str">
        <f t="shared" si="264"/>
        <v/>
      </c>
      <c r="K2046" t="str">
        <f t="shared" si="258"/>
        <v>Childrens</v>
      </c>
      <c r="L2046" t="str">
        <f t="shared" si="259"/>
        <v>Childrens Place</v>
      </c>
      <c r="M2046" t="str">
        <f t="shared" si="260"/>
        <v>Childrens Place Inc</v>
      </c>
      <c r="N2046" t="str">
        <f t="shared" si="261"/>
        <v/>
      </c>
      <c r="O2046" t="str">
        <f t="shared" si="262"/>
        <v/>
      </c>
      <c r="P2046" t="str">
        <f t="shared" si="263"/>
        <v/>
      </c>
    </row>
    <row r="2047" spans="1:16" collapsed="1" x14ac:dyDescent="0.25">
      <c r="A2047" s="2" t="s">
        <v>4095</v>
      </c>
      <c r="B2047" s="2" t="s">
        <v>4096</v>
      </c>
      <c r="C2047" s="2" t="s">
        <v>6</v>
      </c>
      <c r="D2047" s="3">
        <v>1535416671.8800001</v>
      </c>
      <c r="E2047" t="str">
        <f t="shared" si="265"/>
        <v>Chesapeake</v>
      </c>
      <c r="F2047" t="str">
        <f t="shared" si="265"/>
        <v>Utilities</v>
      </c>
      <c r="G2047" t="str">
        <f t="shared" si="265"/>
        <v>Corp</v>
      </c>
      <c r="H2047" t="str">
        <f t="shared" si="265"/>
        <v/>
      </c>
      <c r="I2047" t="str">
        <f t="shared" si="265"/>
        <v/>
      </c>
      <c r="J2047" t="str">
        <f t="shared" si="264"/>
        <v/>
      </c>
      <c r="K2047" t="str">
        <f t="shared" si="258"/>
        <v>Chesapeake</v>
      </c>
      <c r="L2047" t="str">
        <f t="shared" si="259"/>
        <v>Chesapeake Utilities</v>
      </c>
      <c r="M2047" t="str">
        <f t="shared" si="260"/>
        <v>Chesapeake Utilities Corp</v>
      </c>
      <c r="N2047" t="str">
        <f t="shared" si="261"/>
        <v/>
      </c>
      <c r="O2047" t="str">
        <f t="shared" si="262"/>
        <v/>
      </c>
      <c r="P2047" t="str">
        <f t="shared" si="263"/>
        <v/>
      </c>
    </row>
    <row r="2048" spans="1:16" collapsed="1" x14ac:dyDescent="0.25">
      <c r="A2048" s="2" t="s">
        <v>4097</v>
      </c>
      <c r="B2048" s="2" t="s">
        <v>4098</v>
      </c>
      <c r="C2048" s="2" t="s">
        <v>6</v>
      </c>
      <c r="D2048" s="3">
        <v>1534999500</v>
      </c>
      <c r="E2048" t="str">
        <f t="shared" si="265"/>
        <v>PureFunds</v>
      </c>
      <c r="F2048" t="str">
        <f t="shared" si="265"/>
        <v>ISE</v>
      </c>
      <c r="G2048" t="str">
        <f t="shared" si="265"/>
        <v>Cyber</v>
      </c>
      <c r="H2048" t="str">
        <f t="shared" si="265"/>
        <v>Security</v>
      </c>
      <c r="I2048" t="str">
        <f t="shared" si="265"/>
        <v>ETF</v>
      </c>
      <c r="J2048" t="str">
        <f t="shared" si="264"/>
        <v/>
      </c>
      <c r="K2048" t="str">
        <f t="shared" si="258"/>
        <v>PureFunds</v>
      </c>
      <c r="L2048" t="str">
        <f t="shared" si="259"/>
        <v>PureFunds ISE</v>
      </c>
      <c r="M2048" t="str">
        <f t="shared" si="260"/>
        <v>PureFunds ISE Cyber</v>
      </c>
      <c r="N2048" t="str">
        <f t="shared" si="261"/>
        <v>PureFunds ISE Cyber Security</v>
      </c>
      <c r="O2048" t="str">
        <f t="shared" si="262"/>
        <v>PureFunds ISE Cyber Security ETF</v>
      </c>
      <c r="P2048" t="str">
        <f t="shared" si="263"/>
        <v/>
      </c>
    </row>
    <row r="2049" spans="1:16" collapsed="1" x14ac:dyDescent="0.25">
      <c r="A2049" s="2" t="s">
        <v>4099</v>
      </c>
      <c r="B2049" s="2" t="s">
        <v>4100</v>
      </c>
      <c r="C2049" s="2" t="s">
        <v>6</v>
      </c>
      <c r="D2049" s="3">
        <v>1533048941.5799999</v>
      </c>
      <c r="E2049" t="str">
        <f t="shared" si="265"/>
        <v>Aircastle</v>
      </c>
      <c r="F2049" t="str">
        <f t="shared" si="265"/>
        <v>Ltd</v>
      </c>
      <c r="G2049" t="str">
        <f t="shared" si="265"/>
        <v/>
      </c>
      <c r="H2049" t="str">
        <f t="shared" si="265"/>
        <v/>
      </c>
      <c r="I2049" t="str">
        <f t="shared" si="265"/>
        <v/>
      </c>
      <c r="J2049" t="str">
        <f t="shared" si="264"/>
        <v/>
      </c>
      <c r="K2049" t="str">
        <f t="shared" si="258"/>
        <v>Aircastle</v>
      </c>
      <c r="L2049" t="str">
        <f t="shared" si="259"/>
        <v>Aircastle Ltd</v>
      </c>
      <c r="M2049" t="str">
        <f t="shared" si="260"/>
        <v/>
      </c>
      <c r="N2049" t="str">
        <f t="shared" si="261"/>
        <v/>
      </c>
      <c r="O2049" t="str">
        <f t="shared" si="262"/>
        <v/>
      </c>
      <c r="P2049" t="str">
        <f t="shared" si="263"/>
        <v/>
      </c>
    </row>
    <row r="2050" spans="1:16" collapsed="1" x14ac:dyDescent="0.25">
      <c r="A2050" s="2" t="s">
        <v>4101</v>
      </c>
      <c r="B2050" s="2" t="s">
        <v>4102</v>
      </c>
      <c r="C2050" s="2" t="s">
        <v>6</v>
      </c>
      <c r="D2050" s="3">
        <v>1531496402.2</v>
      </c>
      <c r="E2050" t="str">
        <f t="shared" si="265"/>
        <v>Honsen</v>
      </c>
      <c r="F2050" t="str">
        <f t="shared" si="265"/>
        <v>Energy</v>
      </c>
      <c r="G2050" t="str">
        <f t="shared" si="265"/>
        <v>&amp;</v>
      </c>
      <c r="H2050" t="str">
        <f t="shared" si="265"/>
        <v>Resources</v>
      </c>
      <c r="I2050" t="str">
        <f t="shared" si="265"/>
        <v>International</v>
      </c>
      <c r="J2050" t="str">
        <f t="shared" si="264"/>
        <v>Ltd</v>
      </c>
      <c r="K2050" t="str">
        <f t="shared" si="258"/>
        <v>Honsen</v>
      </c>
      <c r="L2050" t="str">
        <f t="shared" si="259"/>
        <v>Honsen Energy</v>
      </c>
      <c r="M2050" t="str">
        <f t="shared" si="260"/>
        <v>Honsen Energy &amp;</v>
      </c>
      <c r="N2050" t="str">
        <f t="shared" si="261"/>
        <v>Honsen Energy &amp; Resources</v>
      </c>
      <c r="O2050" t="str">
        <f t="shared" si="262"/>
        <v>Honsen Energy &amp; Resources International</v>
      </c>
      <c r="P2050" t="str">
        <f t="shared" si="263"/>
        <v>Honsen Energy &amp; Resources International Ltd</v>
      </c>
    </row>
    <row r="2051" spans="1:16" collapsed="1" x14ac:dyDescent="0.25">
      <c r="A2051" s="2" t="s">
        <v>4103</v>
      </c>
      <c r="B2051" s="2" t="s">
        <v>4104</v>
      </c>
      <c r="C2051" s="2" t="s">
        <v>6</v>
      </c>
      <c r="D2051" s="3">
        <v>1528134550.4000001</v>
      </c>
      <c r="E2051" t="str">
        <f t="shared" si="265"/>
        <v>HNI</v>
      </c>
      <c r="F2051" t="str">
        <f t="shared" si="265"/>
        <v>Corp</v>
      </c>
      <c r="G2051" t="str">
        <f t="shared" si="265"/>
        <v/>
      </c>
      <c r="H2051" t="str">
        <f t="shared" si="265"/>
        <v/>
      </c>
      <c r="I2051" t="str">
        <f t="shared" si="265"/>
        <v/>
      </c>
      <c r="J2051" t="str">
        <f t="shared" si="264"/>
        <v/>
      </c>
      <c r="K2051" t="str">
        <f t="shared" ref="K2051:K2114" si="266">E2051</f>
        <v>HNI</v>
      </c>
      <c r="L2051" t="str">
        <f t="shared" ref="L2051:L2114" si="267">IF(LEN(F2051)&gt;0, K2051  &amp; " " &amp; F2051,"")</f>
        <v>HNI Corp</v>
      </c>
      <c r="M2051" t="str">
        <f t="shared" ref="M2051:M2114" si="268">IF(LEN(G2051)&gt;0, L2051  &amp; " " &amp; G2051,"")</f>
        <v/>
      </c>
      <c r="N2051" t="str">
        <f t="shared" ref="N2051:N2114" si="269">IF(LEN(H2051)&gt;0, M2051  &amp; " " &amp; H2051,"")</f>
        <v/>
      </c>
      <c r="O2051" t="str">
        <f t="shared" ref="O2051:O2114" si="270">IF(LEN(I2051)&gt;0, N2051  &amp; " " &amp; I2051,"")</f>
        <v/>
      </c>
      <c r="P2051" t="str">
        <f t="shared" ref="P2051:P2114" si="271">IF(LEN(J2051)&gt;0, O2051  &amp; " " &amp; J2051,"")</f>
        <v/>
      </c>
    </row>
    <row r="2052" spans="1:16" collapsed="1" x14ac:dyDescent="0.25">
      <c r="A2052" s="2" t="s">
        <v>4105</v>
      </c>
      <c r="B2052" s="2" t="s">
        <v>4106</v>
      </c>
      <c r="C2052" s="2" t="s">
        <v>6</v>
      </c>
      <c r="D2052" s="3">
        <v>1525404215.8599999</v>
      </c>
      <c r="E2052" t="str">
        <f t="shared" si="265"/>
        <v>Tanger</v>
      </c>
      <c r="F2052" t="str">
        <f t="shared" si="265"/>
        <v>Factory</v>
      </c>
      <c r="G2052" t="str">
        <f t="shared" si="265"/>
        <v>Outlet</v>
      </c>
      <c r="H2052" t="str">
        <f t="shared" si="265"/>
        <v>Centers</v>
      </c>
      <c r="I2052" t="str">
        <f t="shared" si="265"/>
        <v>Inc</v>
      </c>
      <c r="J2052" t="str">
        <f t="shared" si="264"/>
        <v/>
      </c>
      <c r="K2052" t="str">
        <f t="shared" si="266"/>
        <v>Tanger</v>
      </c>
      <c r="L2052" t="str">
        <f t="shared" si="267"/>
        <v>Tanger Factory</v>
      </c>
      <c r="M2052" t="str">
        <f t="shared" si="268"/>
        <v>Tanger Factory Outlet</v>
      </c>
      <c r="N2052" t="str">
        <f t="shared" si="269"/>
        <v>Tanger Factory Outlet Centers</v>
      </c>
      <c r="O2052" t="str">
        <f t="shared" si="270"/>
        <v>Tanger Factory Outlet Centers Inc</v>
      </c>
      <c r="P2052" t="str">
        <f t="shared" si="271"/>
        <v/>
      </c>
    </row>
    <row r="2053" spans="1:16" collapsed="1" x14ac:dyDescent="0.25">
      <c r="A2053" s="2" t="s">
        <v>4107</v>
      </c>
      <c r="B2053" s="2" t="s">
        <v>4108</v>
      </c>
      <c r="C2053" s="2" t="s">
        <v>6</v>
      </c>
      <c r="D2053" s="3">
        <v>1521226386</v>
      </c>
      <c r="E2053" t="str">
        <f t="shared" si="265"/>
        <v>Muliang</v>
      </c>
      <c r="F2053" t="str">
        <f t="shared" si="265"/>
        <v>Agritech</v>
      </c>
      <c r="G2053" t="str">
        <f t="shared" si="265"/>
        <v>Inc</v>
      </c>
      <c r="H2053" t="str">
        <f t="shared" si="265"/>
        <v/>
      </c>
      <c r="I2053" t="str">
        <f t="shared" si="265"/>
        <v/>
      </c>
      <c r="J2053" t="str">
        <f t="shared" si="264"/>
        <v/>
      </c>
      <c r="K2053" t="str">
        <f t="shared" si="266"/>
        <v>Muliang</v>
      </c>
      <c r="L2053" t="str">
        <f t="shared" si="267"/>
        <v>Muliang Agritech</v>
      </c>
      <c r="M2053" t="str">
        <f t="shared" si="268"/>
        <v>Muliang Agritech Inc</v>
      </c>
      <c r="N2053" t="str">
        <f t="shared" si="269"/>
        <v/>
      </c>
      <c r="O2053" t="str">
        <f t="shared" si="270"/>
        <v/>
      </c>
      <c r="P2053" t="str">
        <f t="shared" si="271"/>
        <v/>
      </c>
    </row>
    <row r="2054" spans="1:16" collapsed="1" x14ac:dyDescent="0.25">
      <c r="A2054" s="2" t="s">
        <v>4109</v>
      </c>
      <c r="B2054" s="2" t="s">
        <v>4110</v>
      </c>
      <c r="C2054" s="2" t="s">
        <v>6</v>
      </c>
      <c r="D2054" s="3">
        <v>1516367524.8399999</v>
      </c>
      <c r="E2054" t="str">
        <f t="shared" si="265"/>
        <v>Heartland</v>
      </c>
      <c r="F2054" t="str">
        <f t="shared" si="265"/>
        <v>Financial</v>
      </c>
      <c r="G2054" t="str">
        <f t="shared" si="265"/>
        <v>USA</v>
      </c>
      <c r="H2054" t="str">
        <f t="shared" si="265"/>
        <v>Inc</v>
      </c>
      <c r="I2054" t="str">
        <f t="shared" si="265"/>
        <v/>
      </c>
      <c r="J2054" t="str">
        <f t="shared" si="264"/>
        <v/>
      </c>
      <c r="K2054" t="str">
        <f t="shared" si="266"/>
        <v>Heartland</v>
      </c>
      <c r="L2054" t="str">
        <f t="shared" si="267"/>
        <v>Heartland Financial</v>
      </c>
      <c r="M2054" t="str">
        <f t="shared" si="268"/>
        <v>Heartland Financial USA</v>
      </c>
      <c r="N2054" t="str">
        <f t="shared" si="269"/>
        <v>Heartland Financial USA Inc</v>
      </c>
      <c r="O2054" t="str">
        <f t="shared" si="270"/>
        <v/>
      </c>
      <c r="P2054" t="str">
        <f t="shared" si="271"/>
        <v/>
      </c>
    </row>
    <row r="2055" spans="1:16" collapsed="1" x14ac:dyDescent="0.25">
      <c r="A2055" s="2" t="s">
        <v>4111</v>
      </c>
      <c r="B2055" s="2" t="s">
        <v>4112</v>
      </c>
      <c r="C2055" s="2" t="s">
        <v>6</v>
      </c>
      <c r="D2055" s="3">
        <v>1515062467.8099999</v>
      </c>
      <c r="E2055" t="str">
        <f t="shared" si="265"/>
        <v>Central</v>
      </c>
      <c r="F2055" t="str">
        <f t="shared" si="265"/>
        <v>Garden</v>
      </c>
      <c r="G2055" t="str">
        <f t="shared" si="265"/>
        <v>&amp;</v>
      </c>
      <c r="H2055" t="str">
        <f t="shared" si="265"/>
        <v>Pet</v>
      </c>
      <c r="I2055" t="str">
        <f t="shared" si="265"/>
        <v>Co</v>
      </c>
      <c r="J2055" t="str">
        <f t="shared" si="264"/>
        <v/>
      </c>
      <c r="K2055" t="str">
        <f t="shared" si="266"/>
        <v>Central</v>
      </c>
      <c r="L2055" t="str">
        <f t="shared" si="267"/>
        <v>Central Garden</v>
      </c>
      <c r="M2055" t="str">
        <f t="shared" si="268"/>
        <v>Central Garden &amp;</v>
      </c>
      <c r="N2055" t="str">
        <f t="shared" si="269"/>
        <v>Central Garden &amp; Pet</v>
      </c>
      <c r="O2055" t="str">
        <f t="shared" si="270"/>
        <v>Central Garden &amp; Pet Co</v>
      </c>
      <c r="P2055" t="str">
        <f t="shared" si="271"/>
        <v/>
      </c>
    </row>
    <row r="2056" spans="1:16" collapsed="1" x14ac:dyDescent="0.25">
      <c r="A2056" s="2" t="s">
        <v>4113</v>
      </c>
      <c r="B2056" s="2" t="s">
        <v>4114</v>
      </c>
      <c r="C2056" s="2" t="s">
        <v>6</v>
      </c>
      <c r="D2056" s="3">
        <v>1513563093.4000001</v>
      </c>
      <c r="E2056" t="str">
        <f t="shared" si="265"/>
        <v>Liberty</v>
      </c>
      <c r="F2056" t="str">
        <f t="shared" si="265"/>
        <v>Oilfield</v>
      </c>
      <c r="G2056" t="str">
        <f t="shared" si="265"/>
        <v>Services</v>
      </c>
      <c r="H2056" t="str">
        <f t="shared" si="265"/>
        <v>Inc</v>
      </c>
      <c r="I2056" t="str">
        <f t="shared" si="265"/>
        <v/>
      </c>
      <c r="J2056" t="str">
        <f t="shared" si="264"/>
        <v/>
      </c>
      <c r="K2056" t="str">
        <f t="shared" si="266"/>
        <v>Liberty</v>
      </c>
      <c r="L2056" t="str">
        <f t="shared" si="267"/>
        <v>Liberty Oilfield</v>
      </c>
      <c r="M2056" t="str">
        <f t="shared" si="268"/>
        <v>Liberty Oilfield Services</v>
      </c>
      <c r="N2056" t="str">
        <f t="shared" si="269"/>
        <v>Liberty Oilfield Services Inc</v>
      </c>
      <c r="O2056" t="str">
        <f t="shared" si="270"/>
        <v/>
      </c>
      <c r="P2056" t="str">
        <f t="shared" si="271"/>
        <v/>
      </c>
    </row>
    <row r="2057" spans="1:16" collapsed="1" x14ac:dyDescent="0.25">
      <c r="A2057" s="2" t="s">
        <v>4115</v>
      </c>
      <c r="B2057" s="2" t="s">
        <v>4116</v>
      </c>
      <c r="C2057" s="2" t="s">
        <v>6</v>
      </c>
      <c r="D2057" s="3">
        <v>1512274000</v>
      </c>
      <c r="E2057" t="str">
        <f t="shared" si="265"/>
        <v>SPDR</v>
      </c>
      <c r="F2057" t="str">
        <f t="shared" si="265"/>
        <v>Russell</v>
      </c>
      <c r="G2057" t="str">
        <f t="shared" si="265"/>
        <v>Small</v>
      </c>
      <c r="H2057" t="str">
        <f t="shared" si="265"/>
        <v>Cap</v>
      </c>
      <c r="I2057" t="str">
        <f t="shared" si="265"/>
        <v>Completeness</v>
      </c>
      <c r="J2057" t="str">
        <f t="shared" si="264"/>
        <v>ETF</v>
      </c>
      <c r="K2057" t="str">
        <f t="shared" si="266"/>
        <v>SPDR</v>
      </c>
      <c r="L2057" t="str">
        <f t="shared" si="267"/>
        <v>SPDR Russell</v>
      </c>
      <c r="M2057" t="str">
        <f t="shared" si="268"/>
        <v>SPDR Russell Small</v>
      </c>
      <c r="N2057" t="str">
        <f t="shared" si="269"/>
        <v>SPDR Russell Small Cap</v>
      </c>
      <c r="O2057" t="str">
        <f t="shared" si="270"/>
        <v>SPDR Russell Small Cap Completeness</v>
      </c>
      <c r="P2057" t="str">
        <f t="shared" si="271"/>
        <v>SPDR Russell Small Cap Completeness ETF</v>
      </c>
    </row>
    <row r="2058" spans="1:16" collapsed="1" x14ac:dyDescent="0.25">
      <c r="A2058" s="2" t="s">
        <v>4117</v>
      </c>
      <c r="B2058" s="2" t="s">
        <v>4118</v>
      </c>
      <c r="C2058" s="2" t="s">
        <v>6</v>
      </c>
      <c r="D2058" s="3">
        <v>1510636832.6400001</v>
      </c>
      <c r="E2058" t="str">
        <f t="shared" si="265"/>
        <v>CorVel</v>
      </c>
      <c r="F2058" t="str">
        <f t="shared" si="265"/>
        <v>Corp</v>
      </c>
      <c r="G2058" t="str">
        <f t="shared" si="265"/>
        <v/>
      </c>
      <c r="H2058" t="str">
        <f t="shared" si="265"/>
        <v/>
      </c>
      <c r="I2058" t="str">
        <f t="shared" si="265"/>
        <v/>
      </c>
      <c r="J2058" t="str">
        <f t="shared" si="264"/>
        <v/>
      </c>
      <c r="K2058" t="str">
        <f t="shared" si="266"/>
        <v>CorVel</v>
      </c>
      <c r="L2058" t="str">
        <f t="shared" si="267"/>
        <v>CorVel Corp</v>
      </c>
      <c r="M2058" t="str">
        <f t="shared" si="268"/>
        <v/>
      </c>
      <c r="N2058" t="str">
        <f t="shared" si="269"/>
        <v/>
      </c>
      <c r="O2058" t="str">
        <f t="shared" si="270"/>
        <v/>
      </c>
      <c r="P2058" t="str">
        <f t="shared" si="271"/>
        <v/>
      </c>
    </row>
    <row r="2059" spans="1:16" collapsed="1" x14ac:dyDescent="0.25">
      <c r="A2059" s="2" t="s">
        <v>4119</v>
      </c>
      <c r="B2059" s="2" t="s">
        <v>4120</v>
      </c>
      <c r="C2059" s="2" t="s">
        <v>6</v>
      </c>
      <c r="D2059" s="3">
        <v>1506581318.78</v>
      </c>
      <c r="E2059" t="str">
        <f t="shared" si="265"/>
        <v>PJT</v>
      </c>
      <c r="F2059" t="str">
        <f t="shared" si="265"/>
        <v>Partners</v>
      </c>
      <c r="G2059" t="str">
        <f t="shared" si="265"/>
        <v>Inc</v>
      </c>
      <c r="H2059" t="str">
        <f t="shared" si="265"/>
        <v/>
      </c>
      <c r="I2059" t="str">
        <f t="shared" si="265"/>
        <v/>
      </c>
      <c r="J2059" t="str">
        <f t="shared" si="264"/>
        <v/>
      </c>
      <c r="K2059" t="str">
        <f t="shared" si="266"/>
        <v>PJT</v>
      </c>
      <c r="L2059" t="str">
        <f t="shared" si="267"/>
        <v>PJT Partners</v>
      </c>
      <c r="M2059" t="str">
        <f t="shared" si="268"/>
        <v>PJT Partners Inc</v>
      </c>
      <c r="N2059" t="str">
        <f t="shared" si="269"/>
        <v/>
      </c>
      <c r="O2059" t="str">
        <f t="shared" si="270"/>
        <v/>
      </c>
      <c r="P2059" t="str">
        <f t="shared" si="271"/>
        <v/>
      </c>
    </row>
    <row r="2060" spans="1:16" collapsed="1" x14ac:dyDescent="0.25">
      <c r="A2060" s="2" t="s">
        <v>4121</v>
      </c>
      <c r="B2060" s="2" t="s">
        <v>4122</v>
      </c>
      <c r="C2060" s="2" t="s">
        <v>6</v>
      </c>
      <c r="D2060" s="3">
        <v>1506000000</v>
      </c>
      <c r="E2060" t="str">
        <f t="shared" ref="E2060:I2110" si="272">TRIM(MID(SUBSTITUTE($B2060," ",REPT(" ",LEN($B2060))),(E$1-1)*LEN($B2060)+1,LEN($B2060)))</f>
        <v>TRHF</v>
      </c>
      <c r="F2060" t="str">
        <f t="shared" si="272"/>
        <v>Company</v>
      </c>
      <c r="G2060" t="str">
        <f t="shared" si="272"/>
        <v>Ltd</v>
      </c>
      <c r="H2060" t="str">
        <f t="shared" si="272"/>
        <v>Inc</v>
      </c>
      <c r="I2060" t="str">
        <f t="shared" si="272"/>
        <v/>
      </c>
      <c r="J2060" t="str">
        <f t="shared" si="264"/>
        <v/>
      </c>
      <c r="K2060" t="str">
        <f t="shared" si="266"/>
        <v>TRHF</v>
      </c>
      <c r="L2060" t="str">
        <f t="shared" si="267"/>
        <v>TRHF Company</v>
      </c>
      <c r="M2060" t="str">
        <f t="shared" si="268"/>
        <v>TRHF Company Ltd</v>
      </c>
      <c r="N2060" t="str">
        <f t="shared" si="269"/>
        <v>TRHF Company Ltd Inc</v>
      </c>
      <c r="O2060" t="str">
        <f t="shared" si="270"/>
        <v/>
      </c>
      <c r="P2060" t="str">
        <f t="shared" si="271"/>
        <v/>
      </c>
    </row>
    <row r="2061" spans="1:16" collapsed="1" x14ac:dyDescent="0.25">
      <c r="A2061" s="2" t="s">
        <v>4123</v>
      </c>
      <c r="B2061" s="2" t="s">
        <v>4124</v>
      </c>
      <c r="C2061" s="2" t="s">
        <v>6</v>
      </c>
      <c r="D2061" s="3">
        <v>1503753040.9200001</v>
      </c>
      <c r="E2061" t="str">
        <f t="shared" si="272"/>
        <v>Madrigal</v>
      </c>
      <c r="F2061" t="str">
        <f t="shared" si="272"/>
        <v>Pharmaceuticals</v>
      </c>
      <c r="G2061" t="str">
        <f t="shared" si="272"/>
        <v>Inc</v>
      </c>
      <c r="H2061" t="str">
        <f t="shared" si="272"/>
        <v/>
      </c>
      <c r="I2061" t="str">
        <f t="shared" si="272"/>
        <v/>
      </c>
      <c r="J2061" t="str">
        <f t="shared" si="264"/>
        <v/>
      </c>
      <c r="K2061" t="str">
        <f t="shared" si="266"/>
        <v>Madrigal</v>
      </c>
      <c r="L2061" t="str">
        <f t="shared" si="267"/>
        <v>Madrigal Pharmaceuticals</v>
      </c>
      <c r="M2061" t="str">
        <f t="shared" si="268"/>
        <v>Madrigal Pharmaceuticals Inc</v>
      </c>
      <c r="N2061" t="str">
        <f t="shared" si="269"/>
        <v/>
      </c>
      <c r="O2061" t="str">
        <f t="shared" si="270"/>
        <v/>
      </c>
      <c r="P2061" t="str">
        <f t="shared" si="271"/>
        <v/>
      </c>
    </row>
    <row r="2062" spans="1:16" collapsed="1" x14ac:dyDescent="0.25">
      <c r="A2062" s="2" t="s">
        <v>4125</v>
      </c>
      <c r="B2062" s="2" t="s">
        <v>4126</v>
      </c>
      <c r="C2062" s="2" t="s">
        <v>6</v>
      </c>
      <c r="D2062" s="3">
        <v>1500667004.3599999</v>
      </c>
      <c r="E2062" t="str">
        <f t="shared" si="272"/>
        <v>Oasis</v>
      </c>
      <c r="F2062" t="str">
        <f t="shared" si="272"/>
        <v>Petroleum</v>
      </c>
      <c r="G2062" t="str">
        <f t="shared" si="272"/>
        <v>Inc</v>
      </c>
      <c r="H2062" t="str">
        <f t="shared" si="272"/>
        <v/>
      </c>
      <c r="I2062" t="str">
        <f t="shared" si="272"/>
        <v/>
      </c>
      <c r="J2062" t="str">
        <f t="shared" si="264"/>
        <v/>
      </c>
      <c r="K2062" t="str">
        <f t="shared" si="266"/>
        <v>Oasis</v>
      </c>
      <c r="L2062" t="str">
        <f t="shared" si="267"/>
        <v>Oasis Petroleum</v>
      </c>
      <c r="M2062" t="str">
        <f t="shared" si="268"/>
        <v>Oasis Petroleum Inc</v>
      </c>
      <c r="N2062" t="str">
        <f t="shared" si="269"/>
        <v/>
      </c>
      <c r="O2062" t="str">
        <f t="shared" si="270"/>
        <v/>
      </c>
      <c r="P2062" t="str">
        <f t="shared" si="271"/>
        <v/>
      </c>
    </row>
    <row r="2063" spans="1:16" collapsed="1" x14ac:dyDescent="0.25">
      <c r="A2063" s="2" t="s">
        <v>4127</v>
      </c>
      <c r="B2063" s="2" t="s">
        <v>4128</v>
      </c>
      <c r="C2063" s="2" t="s">
        <v>6</v>
      </c>
      <c r="D2063" s="3">
        <v>1500600000</v>
      </c>
      <c r="E2063" t="str">
        <f t="shared" si="272"/>
        <v>Vanguard</v>
      </c>
      <c r="F2063" t="str">
        <f t="shared" si="272"/>
        <v>Russell</v>
      </c>
      <c r="G2063" t="str">
        <f t="shared" si="272"/>
        <v>2000</v>
      </c>
      <c r="H2063" t="str">
        <f t="shared" si="272"/>
        <v>ETF</v>
      </c>
      <c r="I2063" t="str">
        <f t="shared" si="272"/>
        <v/>
      </c>
      <c r="J2063" t="str">
        <f t="shared" si="264"/>
        <v/>
      </c>
      <c r="K2063" t="str">
        <f t="shared" si="266"/>
        <v>Vanguard</v>
      </c>
      <c r="L2063" t="str">
        <f t="shared" si="267"/>
        <v>Vanguard Russell</v>
      </c>
      <c r="M2063" t="str">
        <f t="shared" si="268"/>
        <v>Vanguard Russell 2000</v>
      </c>
      <c r="N2063" t="str">
        <f t="shared" si="269"/>
        <v>Vanguard Russell 2000 ETF</v>
      </c>
      <c r="O2063" t="str">
        <f t="shared" si="270"/>
        <v/>
      </c>
      <c r="P2063" t="str">
        <f t="shared" si="271"/>
        <v/>
      </c>
    </row>
    <row r="2064" spans="1:16" collapsed="1" x14ac:dyDescent="0.25">
      <c r="A2064" s="2" t="s">
        <v>4129</v>
      </c>
      <c r="B2064" s="2" t="s">
        <v>4130</v>
      </c>
      <c r="C2064" s="2" t="s">
        <v>6</v>
      </c>
      <c r="D2064" s="3">
        <v>1499969131.3599999</v>
      </c>
      <c r="E2064" t="str">
        <f t="shared" si="272"/>
        <v>B&amp;G</v>
      </c>
      <c r="F2064" t="str">
        <f t="shared" si="272"/>
        <v>Foods</v>
      </c>
      <c r="G2064" t="str">
        <f t="shared" si="272"/>
        <v>Inc</v>
      </c>
      <c r="H2064" t="str">
        <f t="shared" si="272"/>
        <v/>
      </c>
      <c r="I2064" t="str">
        <f t="shared" si="272"/>
        <v/>
      </c>
      <c r="J2064" t="str">
        <f t="shared" si="264"/>
        <v/>
      </c>
      <c r="K2064" t="str">
        <f t="shared" si="266"/>
        <v>B&amp;G</v>
      </c>
      <c r="L2064" t="str">
        <f t="shared" si="267"/>
        <v>B&amp;G Foods</v>
      </c>
      <c r="M2064" t="str">
        <f t="shared" si="268"/>
        <v>B&amp;G Foods Inc</v>
      </c>
      <c r="N2064" t="str">
        <f t="shared" si="269"/>
        <v/>
      </c>
      <c r="O2064" t="str">
        <f t="shared" si="270"/>
        <v/>
      </c>
      <c r="P2064" t="str">
        <f t="shared" si="271"/>
        <v/>
      </c>
    </row>
    <row r="2065" spans="1:16" collapsed="1" x14ac:dyDescent="0.25">
      <c r="A2065" s="2" t="s">
        <v>4131</v>
      </c>
      <c r="B2065" s="2" t="s">
        <v>4132</v>
      </c>
      <c r="C2065" s="2" t="s">
        <v>6</v>
      </c>
      <c r="D2065" s="3">
        <v>1496970431.55</v>
      </c>
      <c r="E2065" t="str">
        <f t="shared" si="272"/>
        <v>AeroVironment</v>
      </c>
      <c r="F2065" t="str">
        <f t="shared" si="272"/>
        <v>Inc</v>
      </c>
      <c r="G2065" t="str">
        <f t="shared" si="272"/>
        <v/>
      </c>
      <c r="H2065" t="str">
        <f t="shared" si="272"/>
        <v/>
      </c>
      <c r="I2065" t="str">
        <f t="shared" si="272"/>
        <v/>
      </c>
      <c r="J2065" t="str">
        <f t="shared" si="264"/>
        <v/>
      </c>
      <c r="K2065" t="str">
        <f t="shared" si="266"/>
        <v>AeroVironment</v>
      </c>
      <c r="L2065" t="str">
        <f t="shared" si="267"/>
        <v>AeroVironment Inc</v>
      </c>
      <c r="M2065" t="str">
        <f t="shared" si="268"/>
        <v/>
      </c>
      <c r="N2065" t="str">
        <f t="shared" si="269"/>
        <v/>
      </c>
      <c r="O2065" t="str">
        <f t="shared" si="270"/>
        <v/>
      </c>
      <c r="P2065" t="str">
        <f t="shared" si="271"/>
        <v/>
      </c>
    </row>
    <row r="2066" spans="1:16" collapsed="1" x14ac:dyDescent="0.25">
      <c r="A2066" s="2" t="s">
        <v>4133</v>
      </c>
      <c r="B2066" s="2" t="s">
        <v>4134</v>
      </c>
      <c r="C2066" s="2" t="s">
        <v>6</v>
      </c>
      <c r="D2066" s="3">
        <v>1494117915.8399999</v>
      </c>
      <c r="E2066" t="str">
        <f t="shared" si="272"/>
        <v>Direxion</v>
      </c>
      <c r="F2066" t="str">
        <f t="shared" si="272"/>
        <v>Daily</v>
      </c>
      <c r="G2066" t="str">
        <f t="shared" si="272"/>
        <v>Financial</v>
      </c>
      <c r="H2066" t="str">
        <f t="shared" si="272"/>
        <v>Bull</v>
      </c>
      <c r="I2066" t="str">
        <f t="shared" si="272"/>
        <v>3X</v>
      </c>
      <c r="J2066" t="str">
        <f t="shared" si="264"/>
        <v>Shares</v>
      </c>
      <c r="K2066" t="str">
        <f t="shared" si="266"/>
        <v>Direxion</v>
      </c>
      <c r="L2066" t="str">
        <f t="shared" si="267"/>
        <v>Direxion Daily</v>
      </c>
      <c r="M2066" t="str">
        <f t="shared" si="268"/>
        <v>Direxion Daily Financial</v>
      </c>
      <c r="N2066" t="str">
        <f t="shared" si="269"/>
        <v>Direxion Daily Financial Bull</v>
      </c>
      <c r="O2066" t="str">
        <f t="shared" si="270"/>
        <v>Direxion Daily Financial Bull 3X</v>
      </c>
      <c r="P2066" t="str">
        <f t="shared" si="271"/>
        <v>Direxion Daily Financial Bull 3X Shares</v>
      </c>
    </row>
    <row r="2067" spans="1:16" collapsed="1" x14ac:dyDescent="0.25">
      <c r="A2067" s="2" t="s">
        <v>4135</v>
      </c>
      <c r="B2067" s="2" t="s">
        <v>4136</v>
      </c>
      <c r="C2067" s="2" t="s">
        <v>6</v>
      </c>
      <c r="D2067" s="3">
        <v>1493302985.8399999</v>
      </c>
      <c r="E2067" t="str">
        <f t="shared" si="272"/>
        <v>U.S.</v>
      </c>
      <c r="F2067" t="str">
        <f t="shared" si="272"/>
        <v>Physical</v>
      </c>
      <c r="G2067" t="str">
        <f t="shared" si="272"/>
        <v>Therapy</v>
      </c>
      <c r="H2067" t="str">
        <f t="shared" si="272"/>
        <v>Inc</v>
      </c>
      <c r="I2067" t="str">
        <f t="shared" si="272"/>
        <v/>
      </c>
      <c r="J2067" t="str">
        <f t="shared" si="264"/>
        <v/>
      </c>
      <c r="K2067" t="str">
        <f t="shared" si="266"/>
        <v>U.S.</v>
      </c>
      <c r="L2067" t="str">
        <f t="shared" si="267"/>
        <v>U.S. Physical</v>
      </c>
      <c r="M2067" t="str">
        <f t="shared" si="268"/>
        <v>U.S. Physical Therapy</v>
      </c>
      <c r="N2067" t="str">
        <f t="shared" si="269"/>
        <v>U.S. Physical Therapy Inc</v>
      </c>
      <c r="O2067" t="str">
        <f t="shared" si="270"/>
        <v/>
      </c>
      <c r="P2067" t="str">
        <f t="shared" si="271"/>
        <v/>
      </c>
    </row>
    <row r="2068" spans="1:16" collapsed="1" x14ac:dyDescent="0.25">
      <c r="A2068" s="2" t="s">
        <v>4137</v>
      </c>
      <c r="B2068" s="2" t="s">
        <v>4138</v>
      </c>
      <c r="C2068" s="2" t="s">
        <v>6</v>
      </c>
      <c r="D2068" s="3">
        <v>1493032856.9200001</v>
      </c>
      <c r="E2068" t="str">
        <f t="shared" si="272"/>
        <v>Newmark</v>
      </c>
      <c r="F2068" t="str">
        <f t="shared" si="272"/>
        <v>Group</v>
      </c>
      <c r="G2068" t="str">
        <f t="shared" si="272"/>
        <v>Inc</v>
      </c>
      <c r="H2068" t="str">
        <f t="shared" si="272"/>
        <v/>
      </c>
      <c r="I2068" t="str">
        <f t="shared" si="272"/>
        <v/>
      </c>
      <c r="J2068" t="str">
        <f t="shared" ref="J2068:J2131" si="273">TRIM(MID(SUBSTITUTE($B2068," ",REPT(" ",LEN($B2068))),(J$1-1)*LEN($B2068)+1,LEN($B2068)))</f>
        <v/>
      </c>
      <c r="K2068" t="str">
        <f t="shared" si="266"/>
        <v>Newmark</v>
      </c>
      <c r="L2068" t="str">
        <f t="shared" si="267"/>
        <v>Newmark Group</v>
      </c>
      <c r="M2068" t="str">
        <f t="shared" si="268"/>
        <v>Newmark Group Inc</v>
      </c>
      <c r="N2068" t="str">
        <f t="shared" si="269"/>
        <v/>
      </c>
      <c r="O2068" t="str">
        <f t="shared" si="270"/>
        <v/>
      </c>
      <c r="P2068" t="str">
        <f t="shared" si="271"/>
        <v/>
      </c>
    </row>
    <row r="2069" spans="1:16" collapsed="1" x14ac:dyDescent="0.25">
      <c r="A2069" s="2" t="s">
        <v>4139</v>
      </c>
      <c r="B2069" s="2" t="s">
        <v>4140</v>
      </c>
      <c r="C2069" s="2" t="s">
        <v>6</v>
      </c>
      <c r="D2069" s="3">
        <v>1491182676</v>
      </c>
      <c r="E2069" t="str">
        <f t="shared" si="272"/>
        <v>Inogen</v>
      </c>
      <c r="F2069" t="str">
        <f t="shared" si="272"/>
        <v>Inc</v>
      </c>
      <c r="G2069" t="str">
        <f t="shared" si="272"/>
        <v/>
      </c>
      <c r="H2069" t="str">
        <f t="shared" si="272"/>
        <v/>
      </c>
      <c r="I2069" t="str">
        <f t="shared" si="272"/>
        <v/>
      </c>
      <c r="J2069" t="str">
        <f t="shared" si="273"/>
        <v/>
      </c>
      <c r="K2069" t="str">
        <f t="shared" si="266"/>
        <v>Inogen</v>
      </c>
      <c r="L2069" t="str">
        <f t="shared" si="267"/>
        <v>Inogen Inc</v>
      </c>
      <c r="M2069" t="str">
        <f t="shared" si="268"/>
        <v/>
      </c>
      <c r="N2069" t="str">
        <f t="shared" si="269"/>
        <v/>
      </c>
      <c r="O2069" t="str">
        <f t="shared" si="270"/>
        <v/>
      </c>
      <c r="P2069" t="str">
        <f t="shared" si="271"/>
        <v/>
      </c>
    </row>
    <row r="2070" spans="1:16" collapsed="1" x14ac:dyDescent="0.25">
      <c r="A2070" s="2" t="s">
        <v>4141</v>
      </c>
      <c r="B2070" s="2" t="s">
        <v>4142</v>
      </c>
      <c r="C2070" s="2" t="s">
        <v>6</v>
      </c>
      <c r="D2070" s="3">
        <v>1490193113.8499999</v>
      </c>
      <c r="E2070" t="str">
        <f t="shared" si="272"/>
        <v>Arch</v>
      </c>
      <c r="F2070" t="str">
        <f t="shared" si="272"/>
        <v>Coal</v>
      </c>
      <c r="G2070" t="str">
        <f t="shared" si="272"/>
        <v>Inc</v>
      </c>
      <c r="H2070" t="str">
        <f t="shared" si="272"/>
        <v/>
      </c>
      <c r="I2070" t="str">
        <f t="shared" si="272"/>
        <v/>
      </c>
      <c r="J2070" t="str">
        <f t="shared" si="273"/>
        <v/>
      </c>
      <c r="K2070" t="str">
        <f t="shared" si="266"/>
        <v>Arch</v>
      </c>
      <c r="L2070" t="str">
        <f t="shared" si="267"/>
        <v>Arch Coal</v>
      </c>
      <c r="M2070" t="str">
        <f t="shared" si="268"/>
        <v>Arch Coal Inc</v>
      </c>
      <c r="N2070" t="str">
        <f t="shared" si="269"/>
        <v/>
      </c>
      <c r="O2070" t="str">
        <f t="shared" si="270"/>
        <v/>
      </c>
      <c r="P2070" t="str">
        <f t="shared" si="271"/>
        <v/>
      </c>
    </row>
    <row r="2071" spans="1:16" collapsed="1" x14ac:dyDescent="0.25">
      <c r="A2071" s="2" t="s">
        <v>4143</v>
      </c>
      <c r="B2071" s="2" t="s">
        <v>4144</v>
      </c>
      <c r="C2071" s="2" t="s">
        <v>6</v>
      </c>
      <c r="D2071" s="3">
        <v>1488613000</v>
      </c>
      <c r="E2071" t="str">
        <f t="shared" si="272"/>
        <v>Global</v>
      </c>
      <c r="F2071" t="str">
        <f t="shared" si="272"/>
        <v>X</v>
      </c>
      <c r="G2071" t="str">
        <f t="shared" si="272"/>
        <v>Robotics</v>
      </c>
      <c r="H2071" t="str">
        <f t="shared" si="272"/>
        <v>and</v>
      </c>
      <c r="I2071" t="str">
        <f t="shared" si="272"/>
        <v>Artificial</v>
      </c>
      <c r="J2071" t="str">
        <f t="shared" si="273"/>
        <v>Intelligence</v>
      </c>
      <c r="K2071" t="str">
        <f t="shared" si="266"/>
        <v>Global</v>
      </c>
      <c r="L2071" t="str">
        <f t="shared" si="267"/>
        <v>Global X</v>
      </c>
      <c r="M2071" t="str">
        <f t="shared" si="268"/>
        <v>Global X Robotics</v>
      </c>
      <c r="N2071" t="str">
        <f t="shared" si="269"/>
        <v>Global X Robotics and</v>
      </c>
      <c r="O2071" t="str">
        <f t="shared" si="270"/>
        <v>Global X Robotics and Artificial</v>
      </c>
      <c r="P2071" t="str">
        <f t="shared" si="271"/>
        <v>Global X Robotics and Artificial Intelligence</v>
      </c>
    </row>
    <row r="2072" spans="1:16" collapsed="1" x14ac:dyDescent="0.25">
      <c r="A2072" s="2" t="s">
        <v>4145</v>
      </c>
      <c r="B2072" s="2" t="s">
        <v>4146</v>
      </c>
      <c r="C2072" s="2" t="s">
        <v>6</v>
      </c>
      <c r="D2072" s="3">
        <v>1487430062.9000001</v>
      </c>
      <c r="E2072" t="str">
        <f t="shared" si="272"/>
        <v>State</v>
      </c>
      <c r="F2072" t="str">
        <f t="shared" si="272"/>
        <v>Auto</v>
      </c>
      <c r="G2072" t="str">
        <f t="shared" si="272"/>
        <v>Financial</v>
      </c>
      <c r="H2072" t="str">
        <f t="shared" si="272"/>
        <v>Corp</v>
      </c>
      <c r="I2072" t="str">
        <f t="shared" si="272"/>
        <v/>
      </c>
      <c r="J2072" t="str">
        <f t="shared" si="273"/>
        <v/>
      </c>
      <c r="K2072" t="str">
        <f t="shared" si="266"/>
        <v>State</v>
      </c>
      <c r="L2072" t="str">
        <f t="shared" si="267"/>
        <v>State Auto</v>
      </c>
      <c r="M2072" t="str">
        <f t="shared" si="268"/>
        <v>State Auto Financial</v>
      </c>
      <c r="N2072" t="str">
        <f t="shared" si="269"/>
        <v>State Auto Financial Corp</v>
      </c>
      <c r="O2072" t="str">
        <f t="shared" si="270"/>
        <v/>
      </c>
      <c r="P2072" t="str">
        <f t="shared" si="271"/>
        <v/>
      </c>
    </row>
    <row r="2073" spans="1:16" collapsed="1" x14ac:dyDescent="0.25">
      <c r="A2073" s="2" t="s">
        <v>4147</v>
      </c>
      <c r="B2073" s="2" t="s">
        <v>4148</v>
      </c>
      <c r="C2073" s="2" t="s">
        <v>6</v>
      </c>
      <c r="D2073" s="3">
        <v>1486717321.28</v>
      </c>
      <c r="E2073" t="str">
        <f t="shared" si="272"/>
        <v>Kaiser</v>
      </c>
      <c r="F2073" t="str">
        <f t="shared" si="272"/>
        <v>Aluminum</v>
      </c>
      <c r="G2073" t="str">
        <f t="shared" si="272"/>
        <v>Corp</v>
      </c>
      <c r="H2073" t="str">
        <f t="shared" si="272"/>
        <v/>
      </c>
      <c r="I2073" t="str">
        <f t="shared" si="272"/>
        <v/>
      </c>
      <c r="J2073" t="str">
        <f t="shared" si="273"/>
        <v/>
      </c>
      <c r="K2073" t="str">
        <f t="shared" si="266"/>
        <v>Kaiser</v>
      </c>
      <c r="L2073" t="str">
        <f t="shared" si="267"/>
        <v>Kaiser Aluminum</v>
      </c>
      <c r="M2073" t="str">
        <f t="shared" si="268"/>
        <v>Kaiser Aluminum Corp</v>
      </c>
      <c r="N2073" t="str">
        <f t="shared" si="269"/>
        <v/>
      </c>
      <c r="O2073" t="str">
        <f t="shared" si="270"/>
        <v/>
      </c>
      <c r="P2073" t="str">
        <f t="shared" si="271"/>
        <v/>
      </c>
    </row>
    <row r="2074" spans="1:16" collapsed="1" x14ac:dyDescent="0.25">
      <c r="A2074" s="2" t="s">
        <v>4149</v>
      </c>
      <c r="B2074" s="2" t="s">
        <v>4150</v>
      </c>
      <c r="C2074" s="2" t="s">
        <v>6</v>
      </c>
      <c r="D2074" s="3">
        <v>1485523334.3800001</v>
      </c>
      <c r="E2074" t="str">
        <f t="shared" si="272"/>
        <v>Goosehead</v>
      </c>
      <c r="F2074" t="str">
        <f t="shared" si="272"/>
        <v>Insurance</v>
      </c>
      <c r="G2074" t="str">
        <f t="shared" si="272"/>
        <v>Inc</v>
      </c>
      <c r="H2074" t="str">
        <f t="shared" si="272"/>
        <v/>
      </c>
      <c r="I2074" t="str">
        <f t="shared" si="272"/>
        <v/>
      </c>
      <c r="J2074" t="str">
        <f t="shared" si="273"/>
        <v/>
      </c>
      <c r="K2074" t="str">
        <f t="shared" si="266"/>
        <v>Goosehead</v>
      </c>
      <c r="L2074" t="str">
        <f t="shared" si="267"/>
        <v>Goosehead Insurance</v>
      </c>
      <c r="M2074" t="str">
        <f t="shared" si="268"/>
        <v>Goosehead Insurance Inc</v>
      </c>
      <c r="N2074" t="str">
        <f t="shared" si="269"/>
        <v/>
      </c>
      <c r="O2074" t="str">
        <f t="shared" si="270"/>
        <v/>
      </c>
      <c r="P2074" t="str">
        <f t="shared" si="271"/>
        <v/>
      </c>
    </row>
    <row r="2075" spans="1:16" collapsed="1" x14ac:dyDescent="0.25">
      <c r="A2075" s="2" t="s">
        <v>4151</v>
      </c>
      <c r="B2075" s="2" t="s">
        <v>4152</v>
      </c>
      <c r="C2075" s="2" t="s">
        <v>6</v>
      </c>
      <c r="D2075" s="3">
        <v>1482750000</v>
      </c>
      <c r="E2075" t="str">
        <f t="shared" si="272"/>
        <v>Brinker</v>
      </c>
      <c r="F2075" t="str">
        <f t="shared" si="272"/>
        <v>International</v>
      </c>
      <c r="G2075" t="str">
        <f t="shared" si="272"/>
        <v>Inc</v>
      </c>
      <c r="H2075" t="str">
        <f t="shared" si="272"/>
        <v/>
      </c>
      <c r="I2075" t="str">
        <f t="shared" si="272"/>
        <v/>
      </c>
      <c r="J2075" t="str">
        <f t="shared" si="273"/>
        <v/>
      </c>
      <c r="K2075" t="str">
        <f t="shared" si="266"/>
        <v>Brinker</v>
      </c>
      <c r="L2075" t="str">
        <f t="shared" si="267"/>
        <v>Brinker International</v>
      </c>
      <c r="M2075" t="str">
        <f t="shared" si="268"/>
        <v>Brinker International Inc</v>
      </c>
      <c r="N2075" t="str">
        <f t="shared" si="269"/>
        <v/>
      </c>
      <c r="O2075" t="str">
        <f t="shared" si="270"/>
        <v/>
      </c>
      <c r="P2075" t="str">
        <f t="shared" si="271"/>
        <v/>
      </c>
    </row>
    <row r="2076" spans="1:16" collapsed="1" x14ac:dyDescent="0.25">
      <c r="A2076" s="2" t="s">
        <v>4153</v>
      </c>
      <c r="B2076" s="2" t="s">
        <v>4154</v>
      </c>
      <c r="C2076" s="2" t="s">
        <v>6</v>
      </c>
      <c r="D2076" s="3">
        <v>1478410150.28</v>
      </c>
      <c r="E2076" t="str">
        <f t="shared" si="272"/>
        <v>Hertz</v>
      </c>
      <c r="F2076" t="str">
        <f t="shared" si="272"/>
        <v>Global</v>
      </c>
      <c r="G2076" t="str">
        <f t="shared" si="272"/>
        <v>Holdings</v>
      </c>
      <c r="H2076" t="str">
        <f t="shared" si="272"/>
        <v>Inc</v>
      </c>
      <c r="I2076" t="str">
        <f t="shared" si="272"/>
        <v/>
      </c>
      <c r="J2076" t="str">
        <f t="shared" si="273"/>
        <v/>
      </c>
      <c r="K2076" t="str">
        <f t="shared" si="266"/>
        <v>Hertz</v>
      </c>
      <c r="L2076" t="str">
        <f t="shared" si="267"/>
        <v>Hertz Global</v>
      </c>
      <c r="M2076" t="str">
        <f t="shared" si="268"/>
        <v>Hertz Global Holdings</v>
      </c>
      <c r="N2076" t="str">
        <f t="shared" si="269"/>
        <v>Hertz Global Holdings Inc</v>
      </c>
      <c r="O2076" t="str">
        <f t="shared" si="270"/>
        <v/>
      </c>
      <c r="P2076" t="str">
        <f t="shared" si="271"/>
        <v/>
      </c>
    </row>
    <row r="2077" spans="1:16" collapsed="1" x14ac:dyDescent="0.25">
      <c r="A2077" s="2" t="s">
        <v>4155</v>
      </c>
      <c r="B2077" s="2" t="s">
        <v>4156</v>
      </c>
      <c r="C2077" s="2" t="s">
        <v>6</v>
      </c>
      <c r="D2077" s="3">
        <v>1477839589.03</v>
      </c>
      <c r="E2077" t="str">
        <f t="shared" si="272"/>
        <v>Visteon</v>
      </c>
      <c r="F2077" t="str">
        <f t="shared" si="272"/>
        <v>Corp</v>
      </c>
      <c r="G2077" t="str">
        <f t="shared" si="272"/>
        <v/>
      </c>
      <c r="H2077" t="str">
        <f t="shared" si="272"/>
        <v/>
      </c>
      <c r="I2077" t="str">
        <f t="shared" si="272"/>
        <v/>
      </c>
      <c r="J2077" t="str">
        <f t="shared" si="273"/>
        <v/>
      </c>
      <c r="K2077" t="str">
        <f t="shared" si="266"/>
        <v>Visteon</v>
      </c>
      <c r="L2077" t="str">
        <f t="shared" si="267"/>
        <v>Visteon Corp</v>
      </c>
      <c r="M2077" t="str">
        <f t="shared" si="268"/>
        <v/>
      </c>
      <c r="N2077" t="str">
        <f t="shared" si="269"/>
        <v/>
      </c>
      <c r="O2077" t="str">
        <f t="shared" si="270"/>
        <v/>
      </c>
      <c r="P2077" t="str">
        <f t="shared" si="271"/>
        <v/>
      </c>
    </row>
    <row r="2078" spans="1:16" collapsed="1" x14ac:dyDescent="0.25">
      <c r="A2078" s="2" t="s">
        <v>4157</v>
      </c>
      <c r="B2078" s="2" t="s">
        <v>4158</v>
      </c>
      <c r="C2078" s="2" t="s">
        <v>6</v>
      </c>
      <c r="D2078" s="3">
        <v>1475127823.8</v>
      </c>
      <c r="E2078" t="str">
        <f t="shared" si="272"/>
        <v>Universal</v>
      </c>
      <c r="F2078" t="str">
        <f t="shared" si="272"/>
        <v>Corp</v>
      </c>
      <c r="G2078" t="str">
        <f t="shared" si="272"/>
        <v/>
      </c>
      <c r="H2078" t="str">
        <f t="shared" si="272"/>
        <v/>
      </c>
      <c r="I2078" t="str">
        <f t="shared" si="272"/>
        <v/>
      </c>
      <c r="J2078" t="str">
        <f t="shared" si="273"/>
        <v/>
      </c>
      <c r="K2078" t="str">
        <f t="shared" si="266"/>
        <v>Universal</v>
      </c>
      <c r="L2078" t="str">
        <f t="shared" si="267"/>
        <v>Universal Corp</v>
      </c>
      <c r="M2078" t="str">
        <f t="shared" si="268"/>
        <v/>
      </c>
      <c r="N2078" t="str">
        <f t="shared" si="269"/>
        <v/>
      </c>
      <c r="O2078" t="str">
        <f t="shared" si="270"/>
        <v/>
      </c>
      <c r="P2078" t="str">
        <f t="shared" si="271"/>
        <v/>
      </c>
    </row>
    <row r="2079" spans="1:16" collapsed="1" x14ac:dyDescent="0.25">
      <c r="A2079" s="2" t="s">
        <v>4159</v>
      </c>
      <c r="B2079" s="2" t="s">
        <v>4160</v>
      </c>
      <c r="C2079" s="2" t="s">
        <v>6</v>
      </c>
      <c r="D2079" s="3">
        <v>1474809500</v>
      </c>
      <c r="E2079" t="str">
        <f t="shared" si="272"/>
        <v>PowerShares</v>
      </c>
      <c r="F2079" t="str">
        <f t="shared" si="272"/>
        <v>S&amp;P</v>
      </c>
      <c r="G2079" t="str">
        <f t="shared" si="272"/>
        <v>500</v>
      </c>
      <c r="H2079" t="str">
        <f t="shared" si="272"/>
        <v>Quality</v>
      </c>
      <c r="I2079" t="str">
        <f t="shared" si="272"/>
        <v>Portfolio</v>
      </c>
      <c r="J2079" t="str">
        <f t="shared" si="273"/>
        <v/>
      </c>
      <c r="K2079" t="str">
        <f t="shared" si="266"/>
        <v>PowerShares</v>
      </c>
      <c r="L2079" t="str">
        <f t="shared" si="267"/>
        <v>PowerShares S&amp;P</v>
      </c>
      <c r="M2079" t="str">
        <f t="shared" si="268"/>
        <v>PowerShares S&amp;P 500</v>
      </c>
      <c r="N2079" t="str">
        <f t="shared" si="269"/>
        <v>PowerShares S&amp;P 500 Quality</v>
      </c>
      <c r="O2079" t="str">
        <f t="shared" si="270"/>
        <v>PowerShares S&amp;P 500 Quality Portfolio</v>
      </c>
      <c r="P2079" t="str">
        <f t="shared" si="271"/>
        <v/>
      </c>
    </row>
    <row r="2080" spans="1:16" collapsed="1" x14ac:dyDescent="0.25">
      <c r="A2080" s="2" t="s">
        <v>4161</v>
      </c>
      <c r="B2080" s="2" t="s">
        <v>4162</v>
      </c>
      <c r="C2080" s="2" t="s">
        <v>6</v>
      </c>
      <c r="D2080" s="3">
        <v>1473344892.72</v>
      </c>
      <c r="E2080" t="str">
        <f t="shared" si="272"/>
        <v>Dillard's</v>
      </c>
      <c r="F2080" t="str">
        <f t="shared" si="272"/>
        <v>Inc</v>
      </c>
      <c r="G2080" t="str">
        <f t="shared" si="272"/>
        <v/>
      </c>
      <c r="H2080" t="str">
        <f t="shared" si="272"/>
        <v/>
      </c>
      <c r="I2080" t="str">
        <f t="shared" si="272"/>
        <v/>
      </c>
      <c r="J2080" t="str">
        <f t="shared" si="273"/>
        <v/>
      </c>
      <c r="K2080" t="str">
        <f t="shared" si="266"/>
        <v>Dillard's</v>
      </c>
      <c r="L2080" t="str">
        <f t="shared" si="267"/>
        <v>Dillard's Inc</v>
      </c>
      <c r="M2080" t="str">
        <f t="shared" si="268"/>
        <v/>
      </c>
      <c r="N2080" t="str">
        <f t="shared" si="269"/>
        <v/>
      </c>
      <c r="O2080" t="str">
        <f t="shared" si="270"/>
        <v/>
      </c>
      <c r="P2080" t="str">
        <f t="shared" si="271"/>
        <v/>
      </c>
    </row>
    <row r="2081" spans="1:16" collapsed="1" x14ac:dyDescent="0.25">
      <c r="A2081" s="2" t="s">
        <v>4163</v>
      </c>
      <c r="B2081" s="2" t="s">
        <v>4164</v>
      </c>
      <c r="C2081" s="2" t="s">
        <v>6</v>
      </c>
      <c r="D2081" s="3">
        <v>1471566676.6800001</v>
      </c>
      <c r="E2081" t="str">
        <f t="shared" si="272"/>
        <v>RPC</v>
      </c>
      <c r="F2081" t="str">
        <f t="shared" si="272"/>
        <v>Inc</v>
      </c>
      <c r="G2081" t="str">
        <f t="shared" si="272"/>
        <v/>
      </c>
      <c r="H2081" t="str">
        <f t="shared" si="272"/>
        <v/>
      </c>
      <c r="I2081" t="str">
        <f t="shared" si="272"/>
        <v/>
      </c>
      <c r="J2081" t="str">
        <f t="shared" si="273"/>
        <v/>
      </c>
      <c r="K2081" t="str">
        <f t="shared" si="266"/>
        <v>RPC</v>
      </c>
      <c r="L2081" t="str">
        <f t="shared" si="267"/>
        <v>RPC Inc</v>
      </c>
      <c r="M2081" t="str">
        <f t="shared" si="268"/>
        <v/>
      </c>
      <c r="N2081" t="str">
        <f t="shared" si="269"/>
        <v/>
      </c>
      <c r="O2081" t="str">
        <f t="shared" si="270"/>
        <v/>
      </c>
      <c r="P2081" t="str">
        <f t="shared" si="271"/>
        <v/>
      </c>
    </row>
    <row r="2082" spans="1:16" collapsed="1" x14ac:dyDescent="0.25">
      <c r="A2082" s="2" t="s">
        <v>4165</v>
      </c>
      <c r="B2082" s="2" t="s">
        <v>4166</v>
      </c>
      <c r="C2082" s="2" t="s">
        <v>6</v>
      </c>
      <c r="D2082" s="3">
        <v>1469259777.7</v>
      </c>
      <c r="E2082" t="str">
        <f t="shared" si="272"/>
        <v>Eaton</v>
      </c>
      <c r="F2082" t="str">
        <f t="shared" si="272"/>
        <v>Vance</v>
      </c>
      <c r="G2082" t="str">
        <f t="shared" si="272"/>
        <v>Ltd</v>
      </c>
      <c r="H2082" t="str">
        <f t="shared" si="272"/>
        <v>Duration</v>
      </c>
      <c r="I2082" t="str">
        <f t="shared" si="272"/>
        <v>Income</v>
      </c>
      <c r="J2082" t="str">
        <f t="shared" si="273"/>
        <v>Fund</v>
      </c>
      <c r="K2082" t="str">
        <f t="shared" si="266"/>
        <v>Eaton</v>
      </c>
      <c r="L2082" t="str">
        <f t="shared" si="267"/>
        <v>Eaton Vance</v>
      </c>
      <c r="M2082" t="str">
        <f t="shared" si="268"/>
        <v>Eaton Vance Ltd</v>
      </c>
      <c r="N2082" t="str">
        <f t="shared" si="269"/>
        <v>Eaton Vance Ltd Duration</v>
      </c>
      <c r="O2082" t="str">
        <f t="shared" si="270"/>
        <v>Eaton Vance Ltd Duration Income</v>
      </c>
      <c r="P2082" t="str">
        <f t="shared" si="271"/>
        <v>Eaton Vance Ltd Duration Income Fund</v>
      </c>
    </row>
    <row r="2083" spans="1:16" collapsed="1" x14ac:dyDescent="0.25">
      <c r="A2083" s="2" t="s">
        <v>4167</v>
      </c>
      <c r="B2083" s="2" t="s">
        <v>4168</v>
      </c>
      <c r="C2083" s="2" t="s">
        <v>6</v>
      </c>
      <c r="D2083" s="3">
        <v>1468383137.3</v>
      </c>
      <c r="E2083" t="str">
        <f t="shared" si="272"/>
        <v>Safety</v>
      </c>
      <c r="F2083" t="str">
        <f t="shared" si="272"/>
        <v>Insurance</v>
      </c>
      <c r="G2083" t="str">
        <f t="shared" si="272"/>
        <v>Group</v>
      </c>
      <c r="H2083" t="str">
        <f t="shared" si="272"/>
        <v>Inc</v>
      </c>
      <c r="I2083" t="str">
        <f t="shared" si="272"/>
        <v/>
      </c>
      <c r="J2083" t="str">
        <f t="shared" si="273"/>
        <v/>
      </c>
      <c r="K2083" t="str">
        <f t="shared" si="266"/>
        <v>Safety</v>
      </c>
      <c r="L2083" t="str">
        <f t="shared" si="267"/>
        <v>Safety Insurance</v>
      </c>
      <c r="M2083" t="str">
        <f t="shared" si="268"/>
        <v>Safety Insurance Group</v>
      </c>
      <c r="N2083" t="str">
        <f t="shared" si="269"/>
        <v>Safety Insurance Group Inc</v>
      </c>
      <c r="O2083" t="str">
        <f t="shared" si="270"/>
        <v/>
      </c>
      <c r="P2083" t="str">
        <f t="shared" si="271"/>
        <v/>
      </c>
    </row>
    <row r="2084" spans="1:16" collapsed="1" x14ac:dyDescent="0.25">
      <c r="A2084" s="2" t="s">
        <v>4169</v>
      </c>
      <c r="B2084" s="2" t="s">
        <v>4170</v>
      </c>
      <c r="C2084" s="2" t="s">
        <v>6</v>
      </c>
      <c r="D2084" s="3">
        <v>1467987818.8099999</v>
      </c>
      <c r="E2084" t="str">
        <f t="shared" si="272"/>
        <v>Skyline</v>
      </c>
      <c r="F2084" t="str">
        <f t="shared" si="272"/>
        <v>Champion</v>
      </c>
      <c r="G2084" t="str">
        <f t="shared" si="272"/>
        <v>Corp</v>
      </c>
      <c r="H2084" t="str">
        <f t="shared" si="272"/>
        <v/>
      </c>
      <c r="I2084" t="str">
        <f t="shared" si="272"/>
        <v/>
      </c>
      <c r="J2084" t="str">
        <f t="shared" si="273"/>
        <v/>
      </c>
      <c r="K2084" t="str">
        <f t="shared" si="266"/>
        <v>Skyline</v>
      </c>
      <c r="L2084" t="str">
        <f t="shared" si="267"/>
        <v>Skyline Champion</v>
      </c>
      <c r="M2084" t="str">
        <f t="shared" si="268"/>
        <v>Skyline Champion Corp</v>
      </c>
      <c r="N2084" t="str">
        <f t="shared" si="269"/>
        <v/>
      </c>
      <c r="O2084" t="str">
        <f t="shared" si="270"/>
        <v/>
      </c>
      <c r="P2084" t="str">
        <f t="shared" si="271"/>
        <v/>
      </c>
    </row>
    <row r="2085" spans="1:16" collapsed="1" x14ac:dyDescent="0.25">
      <c r="A2085" s="2" t="s">
        <v>4171</v>
      </c>
      <c r="B2085" s="2" t="s">
        <v>4172</v>
      </c>
      <c r="C2085" s="2" t="s">
        <v>6</v>
      </c>
      <c r="D2085" s="3">
        <v>1467790082.4400001</v>
      </c>
      <c r="E2085" t="str">
        <f t="shared" si="272"/>
        <v>Silicon</v>
      </c>
      <c r="F2085" t="str">
        <f t="shared" si="272"/>
        <v>Motion</v>
      </c>
      <c r="G2085" t="str">
        <f t="shared" si="272"/>
        <v>Technology</v>
      </c>
      <c r="H2085" t="str">
        <f t="shared" si="272"/>
        <v>Corp</v>
      </c>
      <c r="I2085" t="str">
        <f t="shared" si="272"/>
        <v/>
      </c>
      <c r="J2085" t="str">
        <f t="shared" si="273"/>
        <v/>
      </c>
      <c r="K2085" t="str">
        <f t="shared" si="266"/>
        <v>Silicon</v>
      </c>
      <c r="L2085" t="str">
        <f t="shared" si="267"/>
        <v>Silicon Motion</v>
      </c>
      <c r="M2085" t="str">
        <f t="shared" si="268"/>
        <v>Silicon Motion Technology</v>
      </c>
      <c r="N2085" t="str">
        <f t="shared" si="269"/>
        <v>Silicon Motion Technology Corp</v>
      </c>
      <c r="O2085" t="str">
        <f t="shared" si="270"/>
        <v/>
      </c>
      <c r="P2085" t="str">
        <f t="shared" si="271"/>
        <v/>
      </c>
    </row>
    <row r="2086" spans="1:16" collapsed="1" x14ac:dyDescent="0.25">
      <c r="A2086" s="2" t="s">
        <v>4173</v>
      </c>
      <c r="B2086" s="2" t="s">
        <v>4174</v>
      </c>
      <c r="C2086" s="2" t="s">
        <v>6</v>
      </c>
      <c r="D2086" s="3">
        <v>1466582219.1600001</v>
      </c>
      <c r="E2086" t="str">
        <f t="shared" si="272"/>
        <v>Evoqua</v>
      </c>
      <c r="F2086" t="str">
        <f t="shared" si="272"/>
        <v>Water</v>
      </c>
      <c r="G2086" t="str">
        <f t="shared" si="272"/>
        <v>Technologies</v>
      </c>
      <c r="H2086" t="str">
        <f t="shared" si="272"/>
        <v>Corp</v>
      </c>
      <c r="I2086" t="str">
        <f t="shared" si="272"/>
        <v/>
      </c>
      <c r="J2086" t="str">
        <f t="shared" si="273"/>
        <v/>
      </c>
      <c r="K2086" t="str">
        <f t="shared" si="266"/>
        <v>Evoqua</v>
      </c>
      <c r="L2086" t="str">
        <f t="shared" si="267"/>
        <v>Evoqua Water</v>
      </c>
      <c r="M2086" t="str">
        <f t="shared" si="268"/>
        <v>Evoqua Water Technologies</v>
      </c>
      <c r="N2086" t="str">
        <f t="shared" si="269"/>
        <v>Evoqua Water Technologies Corp</v>
      </c>
      <c r="O2086" t="str">
        <f t="shared" si="270"/>
        <v/>
      </c>
      <c r="P2086" t="str">
        <f t="shared" si="271"/>
        <v/>
      </c>
    </row>
    <row r="2087" spans="1:16" collapsed="1" x14ac:dyDescent="0.25">
      <c r="A2087" s="2" t="s">
        <v>4175</v>
      </c>
      <c r="B2087" s="2" t="s">
        <v>4176</v>
      </c>
      <c r="C2087" s="2" t="s">
        <v>6</v>
      </c>
      <c r="D2087" s="3">
        <v>1466136494.1600001</v>
      </c>
      <c r="E2087" t="str">
        <f t="shared" si="272"/>
        <v>Sirius</v>
      </c>
      <c r="F2087" t="str">
        <f t="shared" si="272"/>
        <v>International</v>
      </c>
      <c r="G2087" t="str">
        <f t="shared" si="272"/>
        <v>Insurance</v>
      </c>
      <c r="H2087" t="str">
        <f t="shared" si="272"/>
        <v>Group</v>
      </c>
      <c r="I2087" t="str">
        <f t="shared" si="272"/>
        <v>Ltd</v>
      </c>
      <c r="J2087" t="str">
        <f t="shared" si="273"/>
        <v/>
      </c>
      <c r="K2087" t="str">
        <f t="shared" si="266"/>
        <v>Sirius</v>
      </c>
      <c r="L2087" t="str">
        <f t="shared" si="267"/>
        <v>Sirius International</v>
      </c>
      <c r="M2087" t="str">
        <f t="shared" si="268"/>
        <v>Sirius International Insurance</v>
      </c>
      <c r="N2087" t="str">
        <f t="shared" si="269"/>
        <v>Sirius International Insurance Group</v>
      </c>
      <c r="O2087" t="str">
        <f t="shared" si="270"/>
        <v>Sirius International Insurance Group Ltd</v>
      </c>
      <c r="P2087" t="str">
        <f t="shared" si="271"/>
        <v/>
      </c>
    </row>
    <row r="2088" spans="1:16" collapsed="1" x14ac:dyDescent="0.25">
      <c r="A2088" s="2" t="s">
        <v>4177</v>
      </c>
      <c r="B2088" s="2" t="s">
        <v>4178</v>
      </c>
      <c r="C2088" s="2" t="s">
        <v>6</v>
      </c>
      <c r="D2088" s="3">
        <v>1464457500</v>
      </c>
      <c r="E2088" t="str">
        <f t="shared" si="272"/>
        <v>iShares</v>
      </c>
      <c r="F2088" t="str">
        <f t="shared" si="272"/>
        <v>Ultra</v>
      </c>
      <c r="G2088" t="str">
        <f t="shared" si="272"/>
        <v>Short-Term</v>
      </c>
      <c r="H2088" t="str">
        <f t="shared" si="272"/>
        <v>Bond</v>
      </c>
      <c r="I2088" t="str">
        <f t="shared" si="272"/>
        <v>ETF</v>
      </c>
      <c r="J2088" t="str">
        <f t="shared" si="273"/>
        <v/>
      </c>
      <c r="K2088" t="str">
        <f t="shared" si="266"/>
        <v>iShares</v>
      </c>
      <c r="L2088" t="str">
        <f t="shared" si="267"/>
        <v>iShares Ultra</v>
      </c>
      <c r="M2088" t="str">
        <f t="shared" si="268"/>
        <v>iShares Ultra Short-Term</v>
      </c>
      <c r="N2088" t="str">
        <f t="shared" si="269"/>
        <v>iShares Ultra Short-Term Bond</v>
      </c>
      <c r="O2088" t="str">
        <f t="shared" si="270"/>
        <v>iShares Ultra Short-Term Bond ETF</v>
      </c>
      <c r="P2088" t="str">
        <f t="shared" si="271"/>
        <v/>
      </c>
    </row>
    <row r="2089" spans="1:16" collapsed="1" x14ac:dyDescent="0.25">
      <c r="A2089" s="2" t="s">
        <v>4179</v>
      </c>
      <c r="B2089" s="2" t="s">
        <v>4180</v>
      </c>
      <c r="C2089" s="2" t="s">
        <v>6</v>
      </c>
      <c r="D2089" s="3">
        <v>1464209935.6800001</v>
      </c>
      <c r="E2089" t="str">
        <f t="shared" si="272"/>
        <v>Actuant</v>
      </c>
      <c r="F2089" t="str">
        <f t="shared" si="272"/>
        <v>Corp</v>
      </c>
      <c r="G2089" t="str">
        <f t="shared" si="272"/>
        <v/>
      </c>
      <c r="H2089" t="str">
        <f t="shared" si="272"/>
        <v/>
      </c>
      <c r="I2089" t="str">
        <f t="shared" si="272"/>
        <v/>
      </c>
      <c r="J2089" t="str">
        <f t="shared" si="273"/>
        <v/>
      </c>
      <c r="K2089" t="str">
        <f t="shared" si="266"/>
        <v>Actuant</v>
      </c>
      <c r="L2089" t="str">
        <f t="shared" si="267"/>
        <v>Actuant Corp</v>
      </c>
      <c r="M2089" t="str">
        <f t="shared" si="268"/>
        <v/>
      </c>
      <c r="N2089" t="str">
        <f t="shared" si="269"/>
        <v/>
      </c>
      <c r="O2089" t="str">
        <f t="shared" si="270"/>
        <v/>
      </c>
      <c r="P2089" t="str">
        <f t="shared" si="271"/>
        <v/>
      </c>
    </row>
    <row r="2090" spans="1:16" collapsed="1" x14ac:dyDescent="0.25">
      <c r="A2090" s="2" t="s">
        <v>4181</v>
      </c>
      <c r="B2090" s="2" t="s">
        <v>4182</v>
      </c>
      <c r="C2090" s="2" t="s">
        <v>6</v>
      </c>
      <c r="D2090" s="3">
        <v>1463994000</v>
      </c>
      <c r="E2090" t="str">
        <f t="shared" si="272"/>
        <v>PowerShares</v>
      </c>
      <c r="F2090" t="str">
        <f t="shared" si="272"/>
        <v>S&amp;P</v>
      </c>
      <c r="G2090" t="str">
        <f t="shared" si="272"/>
        <v>MidCap</v>
      </c>
      <c r="H2090" t="str">
        <f t="shared" si="272"/>
        <v>Low</v>
      </c>
      <c r="I2090" t="str">
        <f t="shared" si="272"/>
        <v>Volatility</v>
      </c>
      <c r="J2090" t="str">
        <f t="shared" si="273"/>
        <v>Portfolio</v>
      </c>
      <c r="K2090" t="str">
        <f t="shared" si="266"/>
        <v>PowerShares</v>
      </c>
      <c r="L2090" t="str">
        <f t="shared" si="267"/>
        <v>PowerShares S&amp;P</v>
      </c>
      <c r="M2090" t="str">
        <f t="shared" si="268"/>
        <v>PowerShares S&amp;P MidCap</v>
      </c>
      <c r="N2090" t="str">
        <f t="shared" si="269"/>
        <v>PowerShares S&amp;P MidCap Low</v>
      </c>
      <c r="O2090" t="str">
        <f t="shared" si="270"/>
        <v>PowerShares S&amp;P MidCap Low Volatility</v>
      </c>
      <c r="P2090" t="str">
        <f t="shared" si="271"/>
        <v>PowerShares S&amp;P MidCap Low Volatility Portfolio</v>
      </c>
    </row>
    <row r="2091" spans="1:16" collapsed="1" x14ac:dyDescent="0.25">
      <c r="A2091" s="2" t="s">
        <v>4183</v>
      </c>
      <c r="B2091" s="2" t="s">
        <v>4184</v>
      </c>
      <c r="C2091" s="2" t="s">
        <v>6</v>
      </c>
      <c r="D2091" s="3">
        <v>1462392000</v>
      </c>
      <c r="E2091" t="str">
        <f t="shared" si="272"/>
        <v>China</v>
      </c>
      <c r="F2091" t="str">
        <f t="shared" si="272"/>
        <v>Xingbang</v>
      </c>
      <c r="G2091" t="str">
        <f t="shared" si="272"/>
        <v>Industry</v>
      </c>
      <c r="H2091" t="str">
        <f t="shared" si="272"/>
        <v>Group</v>
      </c>
      <c r="I2091" t="str">
        <f t="shared" si="272"/>
        <v>Inc</v>
      </c>
      <c r="J2091" t="str">
        <f t="shared" si="273"/>
        <v/>
      </c>
      <c r="K2091" t="str">
        <f t="shared" si="266"/>
        <v>China</v>
      </c>
      <c r="L2091" t="str">
        <f t="shared" si="267"/>
        <v>China Xingbang</v>
      </c>
      <c r="M2091" t="str">
        <f t="shared" si="268"/>
        <v>China Xingbang Industry</v>
      </c>
      <c r="N2091" t="str">
        <f t="shared" si="269"/>
        <v>China Xingbang Industry Group</v>
      </c>
      <c r="O2091" t="str">
        <f t="shared" si="270"/>
        <v>China Xingbang Industry Group Inc</v>
      </c>
      <c r="P2091" t="str">
        <f t="shared" si="271"/>
        <v/>
      </c>
    </row>
    <row r="2092" spans="1:16" collapsed="1" x14ac:dyDescent="0.25">
      <c r="A2092" s="2" t="s">
        <v>4185</v>
      </c>
      <c r="B2092" s="2" t="s">
        <v>4186</v>
      </c>
      <c r="C2092" s="2" t="s">
        <v>6</v>
      </c>
      <c r="D2092" s="3">
        <v>1461391477.6500001</v>
      </c>
      <c r="E2092" t="str">
        <f t="shared" si="272"/>
        <v>ForeScout</v>
      </c>
      <c r="F2092" t="str">
        <f t="shared" si="272"/>
        <v>Technologies</v>
      </c>
      <c r="G2092" t="str">
        <f t="shared" si="272"/>
        <v>Inc</v>
      </c>
      <c r="H2092" t="str">
        <f t="shared" si="272"/>
        <v/>
      </c>
      <c r="I2092" t="str">
        <f t="shared" si="272"/>
        <v/>
      </c>
      <c r="J2092" t="str">
        <f t="shared" si="273"/>
        <v/>
      </c>
      <c r="K2092" t="str">
        <f t="shared" si="266"/>
        <v>ForeScout</v>
      </c>
      <c r="L2092" t="str">
        <f t="shared" si="267"/>
        <v>ForeScout Technologies</v>
      </c>
      <c r="M2092" t="str">
        <f t="shared" si="268"/>
        <v>ForeScout Technologies Inc</v>
      </c>
      <c r="N2092" t="str">
        <f t="shared" si="269"/>
        <v/>
      </c>
      <c r="O2092" t="str">
        <f t="shared" si="270"/>
        <v/>
      </c>
      <c r="P2092" t="str">
        <f t="shared" si="271"/>
        <v/>
      </c>
    </row>
    <row r="2093" spans="1:16" collapsed="1" x14ac:dyDescent="0.25">
      <c r="A2093" s="2" t="s">
        <v>4187</v>
      </c>
      <c r="B2093" s="2" t="s">
        <v>4188</v>
      </c>
      <c r="C2093" s="2" t="s">
        <v>6</v>
      </c>
      <c r="D2093" s="3">
        <v>1458785605.55</v>
      </c>
      <c r="E2093" t="str">
        <f t="shared" si="272"/>
        <v>McGrath</v>
      </c>
      <c r="F2093" t="str">
        <f t="shared" si="272"/>
        <v>RentCorp</v>
      </c>
      <c r="G2093" t="str">
        <f t="shared" si="272"/>
        <v/>
      </c>
      <c r="H2093" t="str">
        <f t="shared" si="272"/>
        <v/>
      </c>
      <c r="I2093" t="str">
        <f t="shared" si="272"/>
        <v/>
      </c>
      <c r="J2093" t="str">
        <f t="shared" si="273"/>
        <v/>
      </c>
      <c r="K2093" t="str">
        <f t="shared" si="266"/>
        <v>McGrath</v>
      </c>
      <c r="L2093" t="str">
        <f t="shared" si="267"/>
        <v>McGrath RentCorp</v>
      </c>
      <c r="M2093" t="str">
        <f t="shared" si="268"/>
        <v/>
      </c>
      <c r="N2093" t="str">
        <f t="shared" si="269"/>
        <v/>
      </c>
      <c r="O2093" t="str">
        <f t="shared" si="270"/>
        <v/>
      </c>
      <c r="P2093" t="str">
        <f t="shared" si="271"/>
        <v/>
      </c>
    </row>
    <row r="2094" spans="1:16" collapsed="1" x14ac:dyDescent="0.25">
      <c r="A2094" s="2" t="s">
        <v>4189</v>
      </c>
      <c r="B2094" s="2" t="s">
        <v>4190</v>
      </c>
      <c r="C2094" s="2" t="s">
        <v>6</v>
      </c>
      <c r="D2094" s="3">
        <v>1457218350</v>
      </c>
      <c r="E2094" t="str">
        <f t="shared" si="272"/>
        <v>Hailiang</v>
      </c>
      <c r="F2094" t="str">
        <f t="shared" si="272"/>
        <v>Education</v>
      </c>
      <c r="G2094" t="str">
        <f t="shared" si="272"/>
        <v>Group</v>
      </c>
      <c r="H2094" t="str">
        <f t="shared" si="272"/>
        <v>Inc</v>
      </c>
      <c r="I2094" t="str">
        <f t="shared" si="272"/>
        <v/>
      </c>
      <c r="J2094" t="str">
        <f t="shared" si="273"/>
        <v/>
      </c>
      <c r="K2094" t="str">
        <f t="shared" si="266"/>
        <v>Hailiang</v>
      </c>
      <c r="L2094" t="str">
        <f t="shared" si="267"/>
        <v>Hailiang Education</v>
      </c>
      <c r="M2094" t="str">
        <f t="shared" si="268"/>
        <v>Hailiang Education Group</v>
      </c>
      <c r="N2094" t="str">
        <f t="shared" si="269"/>
        <v>Hailiang Education Group Inc</v>
      </c>
      <c r="O2094" t="str">
        <f t="shared" si="270"/>
        <v/>
      </c>
      <c r="P2094" t="str">
        <f t="shared" si="271"/>
        <v/>
      </c>
    </row>
    <row r="2095" spans="1:16" collapsed="1" x14ac:dyDescent="0.25">
      <c r="A2095" s="2" t="s">
        <v>4191</v>
      </c>
      <c r="B2095" s="2" t="s">
        <v>4192</v>
      </c>
      <c r="C2095" s="2" t="s">
        <v>6</v>
      </c>
      <c r="D2095" s="3">
        <v>1456513694.48</v>
      </c>
      <c r="E2095" t="str">
        <f t="shared" si="272"/>
        <v>Aerie</v>
      </c>
      <c r="F2095" t="str">
        <f t="shared" si="272"/>
        <v>Pharmaceuticals</v>
      </c>
      <c r="G2095" t="str">
        <f t="shared" si="272"/>
        <v>Inc</v>
      </c>
      <c r="H2095" t="str">
        <f t="shared" si="272"/>
        <v/>
      </c>
      <c r="I2095" t="str">
        <f t="shared" si="272"/>
        <v/>
      </c>
      <c r="J2095" t="str">
        <f t="shared" si="273"/>
        <v/>
      </c>
      <c r="K2095" t="str">
        <f t="shared" si="266"/>
        <v>Aerie</v>
      </c>
      <c r="L2095" t="str">
        <f t="shared" si="267"/>
        <v>Aerie Pharmaceuticals</v>
      </c>
      <c r="M2095" t="str">
        <f t="shared" si="268"/>
        <v>Aerie Pharmaceuticals Inc</v>
      </c>
      <c r="N2095" t="str">
        <f t="shared" si="269"/>
        <v/>
      </c>
      <c r="O2095" t="str">
        <f t="shared" si="270"/>
        <v/>
      </c>
      <c r="P2095" t="str">
        <f t="shared" si="271"/>
        <v/>
      </c>
    </row>
    <row r="2096" spans="1:16" collapsed="1" x14ac:dyDescent="0.25">
      <c r="A2096" s="2" t="s">
        <v>4193</v>
      </c>
      <c r="B2096" s="2" t="s">
        <v>4194</v>
      </c>
      <c r="C2096" s="2" t="s">
        <v>6</v>
      </c>
      <c r="D2096" s="3">
        <v>1456046652.1600001</v>
      </c>
      <c r="E2096" t="str">
        <f t="shared" si="272"/>
        <v>TPG</v>
      </c>
      <c r="F2096" t="str">
        <f t="shared" si="272"/>
        <v>RE</v>
      </c>
      <c r="G2096" t="str">
        <f t="shared" si="272"/>
        <v>Finance</v>
      </c>
      <c r="H2096" t="str">
        <f t="shared" si="272"/>
        <v>Trust</v>
      </c>
      <c r="I2096" t="str">
        <f t="shared" si="272"/>
        <v>Inc</v>
      </c>
      <c r="J2096" t="str">
        <f t="shared" si="273"/>
        <v/>
      </c>
      <c r="K2096" t="str">
        <f t="shared" si="266"/>
        <v>TPG</v>
      </c>
      <c r="L2096" t="str">
        <f t="shared" si="267"/>
        <v>TPG RE</v>
      </c>
      <c r="M2096" t="str">
        <f t="shared" si="268"/>
        <v>TPG RE Finance</v>
      </c>
      <c r="N2096" t="str">
        <f t="shared" si="269"/>
        <v>TPG RE Finance Trust</v>
      </c>
      <c r="O2096" t="str">
        <f t="shared" si="270"/>
        <v>TPG RE Finance Trust Inc</v>
      </c>
      <c r="P2096" t="str">
        <f t="shared" si="271"/>
        <v/>
      </c>
    </row>
    <row r="2097" spans="1:16" collapsed="1" x14ac:dyDescent="0.25">
      <c r="A2097" s="2" t="s">
        <v>4195</v>
      </c>
      <c r="B2097" s="2" t="s">
        <v>4196</v>
      </c>
      <c r="C2097" s="2" t="s">
        <v>6</v>
      </c>
      <c r="D2097" s="3">
        <v>1455326944</v>
      </c>
      <c r="E2097" t="str">
        <f t="shared" si="272"/>
        <v>iHeartMedia</v>
      </c>
      <c r="F2097" t="str">
        <f t="shared" si="272"/>
        <v>Inc</v>
      </c>
      <c r="G2097" t="str">
        <f t="shared" si="272"/>
        <v/>
      </c>
      <c r="H2097" t="str">
        <f t="shared" si="272"/>
        <v/>
      </c>
      <c r="I2097" t="str">
        <f t="shared" si="272"/>
        <v/>
      </c>
      <c r="J2097" t="str">
        <f t="shared" si="273"/>
        <v/>
      </c>
      <c r="K2097" t="str">
        <f t="shared" si="266"/>
        <v>iHeartMedia</v>
      </c>
      <c r="L2097" t="str">
        <f t="shared" si="267"/>
        <v>iHeartMedia Inc</v>
      </c>
      <c r="M2097" t="str">
        <f t="shared" si="268"/>
        <v/>
      </c>
      <c r="N2097" t="str">
        <f t="shared" si="269"/>
        <v/>
      </c>
      <c r="O2097" t="str">
        <f t="shared" si="270"/>
        <v/>
      </c>
      <c r="P2097" t="str">
        <f t="shared" si="271"/>
        <v/>
      </c>
    </row>
    <row r="2098" spans="1:16" collapsed="1" x14ac:dyDescent="0.25">
      <c r="A2098" s="2" t="s">
        <v>4197</v>
      </c>
      <c r="B2098" s="2" t="s">
        <v>4198</v>
      </c>
      <c r="C2098" s="2" t="s">
        <v>6</v>
      </c>
      <c r="D2098" s="3">
        <v>1455310331.2</v>
      </c>
      <c r="E2098" t="str">
        <f t="shared" si="272"/>
        <v>Suburban</v>
      </c>
      <c r="F2098" t="str">
        <f t="shared" si="272"/>
        <v>Propane</v>
      </c>
      <c r="G2098" t="str">
        <f t="shared" si="272"/>
        <v>Partners</v>
      </c>
      <c r="H2098" t="str">
        <f t="shared" si="272"/>
        <v>LP</v>
      </c>
      <c r="I2098" t="str">
        <f t="shared" si="272"/>
        <v/>
      </c>
      <c r="J2098" t="str">
        <f t="shared" si="273"/>
        <v/>
      </c>
      <c r="K2098" t="str">
        <f t="shared" si="266"/>
        <v>Suburban</v>
      </c>
      <c r="L2098" t="str">
        <f t="shared" si="267"/>
        <v>Suburban Propane</v>
      </c>
      <c r="M2098" t="str">
        <f t="shared" si="268"/>
        <v>Suburban Propane Partners</v>
      </c>
      <c r="N2098" t="str">
        <f t="shared" si="269"/>
        <v>Suburban Propane Partners LP</v>
      </c>
      <c r="O2098" t="str">
        <f t="shared" si="270"/>
        <v/>
      </c>
      <c r="P2098" t="str">
        <f t="shared" si="271"/>
        <v/>
      </c>
    </row>
    <row r="2099" spans="1:16" collapsed="1" x14ac:dyDescent="0.25">
      <c r="A2099" s="2" t="s">
        <v>4199</v>
      </c>
      <c r="B2099" s="2" t="s">
        <v>4200</v>
      </c>
      <c r="C2099" s="2" t="s">
        <v>6</v>
      </c>
      <c r="D2099" s="3">
        <v>1454697427.4400001</v>
      </c>
      <c r="E2099" t="str">
        <f t="shared" si="272"/>
        <v>World</v>
      </c>
      <c r="F2099" t="str">
        <f t="shared" si="272"/>
        <v>Acceptance</v>
      </c>
      <c r="G2099" t="str">
        <f t="shared" si="272"/>
        <v>Corp</v>
      </c>
      <c r="H2099" t="str">
        <f t="shared" si="272"/>
        <v/>
      </c>
      <c r="I2099" t="str">
        <f t="shared" si="272"/>
        <v/>
      </c>
      <c r="J2099" t="str">
        <f t="shared" si="273"/>
        <v/>
      </c>
      <c r="K2099" t="str">
        <f t="shared" si="266"/>
        <v>World</v>
      </c>
      <c r="L2099" t="str">
        <f t="shared" si="267"/>
        <v>World Acceptance</v>
      </c>
      <c r="M2099" t="str">
        <f t="shared" si="268"/>
        <v>World Acceptance Corp</v>
      </c>
      <c r="N2099" t="str">
        <f t="shared" si="269"/>
        <v/>
      </c>
      <c r="O2099" t="str">
        <f t="shared" si="270"/>
        <v/>
      </c>
      <c r="P2099" t="str">
        <f t="shared" si="271"/>
        <v/>
      </c>
    </row>
    <row r="2100" spans="1:16" collapsed="1" x14ac:dyDescent="0.25">
      <c r="A2100" s="2" t="s">
        <v>4201</v>
      </c>
      <c r="B2100" s="2" t="s">
        <v>4202</v>
      </c>
      <c r="C2100" s="2" t="s">
        <v>6</v>
      </c>
      <c r="D2100" s="3">
        <v>1454554440.9000001</v>
      </c>
      <c r="E2100" t="str">
        <f t="shared" si="272"/>
        <v>Dril-Quip</v>
      </c>
      <c r="F2100" t="str">
        <f t="shared" si="272"/>
        <v>Inc</v>
      </c>
      <c r="G2100" t="str">
        <f t="shared" si="272"/>
        <v/>
      </c>
      <c r="H2100" t="str">
        <f t="shared" si="272"/>
        <v/>
      </c>
      <c r="I2100" t="str">
        <f t="shared" si="272"/>
        <v/>
      </c>
      <c r="J2100" t="str">
        <f t="shared" si="273"/>
        <v/>
      </c>
      <c r="K2100" t="str">
        <f t="shared" si="266"/>
        <v>Dril-Quip</v>
      </c>
      <c r="L2100" t="str">
        <f t="shared" si="267"/>
        <v>Dril-Quip Inc</v>
      </c>
      <c r="M2100" t="str">
        <f t="shared" si="268"/>
        <v/>
      </c>
      <c r="N2100" t="str">
        <f t="shared" si="269"/>
        <v/>
      </c>
      <c r="O2100" t="str">
        <f t="shared" si="270"/>
        <v/>
      </c>
      <c r="P2100" t="str">
        <f t="shared" si="271"/>
        <v/>
      </c>
    </row>
    <row r="2101" spans="1:16" collapsed="1" x14ac:dyDescent="0.25">
      <c r="A2101" s="2" t="s">
        <v>4203</v>
      </c>
      <c r="B2101" s="2" t="s">
        <v>4204</v>
      </c>
      <c r="C2101" s="2" t="s">
        <v>6</v>
      </c>
      <c r="D2101" s="3">
        <v>1451511520.25</v>
      </c>
      <c r="E2101" t="str">
        <f t="shared" si="272"/>
        <v>Hub</v>
      </c>
      <c r="F2101" t="str">
        <f t="shared" si="272"/>
        <v>Group</v>
      </c>
      <c r="G2101" t="str">
        <f t="shared" si="272"/>
        <v>Inc</v>
      </c>
      <c r="H2101" t="str">
        <f t="shared" si="272"/>
        <v/>
      </c>
      <c r="I2101" t="str">
        <f t="shared" si="272"/>
        <v/>
      </c>
      <c r="J2101" t="str">
        <f t="shared" si="273"/>
        <v/>
      </c>
      <c r="K2101" t="str">
        <f t="shared" si="266"/>
        <v>Hub</v>
      </c>
      <c r="L2101" t="str">
        <f t="shared" si="267"/>
        <v>Hub Group</v>
      </c>
      <c r="M2101" t="str">
        <f t="shared" si="268"/>
        <v>Hub Group Inc</v>
      </c>
      <c r="N2101" t="str">
        <f t="shared" si="269"/>
        <v/>
      </c>
      <c r="O2101" t="str">
        <f t="shared" si="270"/>
        <v/>
      </c>
      <c r="P2101" t="str">
        <f t="shared" si="271"/>
        <v/>
      </c>
    </row>
    <row r="2102" spans="1:16" collapsed="1" x14ac:dyDescent="0.25">
      <c r="A2102" s="2" t="s">
        <v>4205</v>
      </c>
      <c r="B2102" s="2" t="s">
        <v>4206</v>
      </c>
      <c r="C2102" s="2" t="s">
        <v>6</v>
      </c>
      <c r="D2102" s="3">
        <v>1451362500</v>
      </c>
      <c r="E2102" t="str">
        <f t="shared" si="272"/>
        <v>PIMCO</v>
      </c>
      <c r="F2102" t="str">
        <f t="shared" si="272"/>
        <v>0-5</v>
      </c>
      <c r="G2102" t="str">
        <f t="shared" si="272"/>
        <v>Year</v>
      </c>
      <c r="H2102" t="str">
        <f t="shared" si="272"/>
        <v>High</v>
      </c>
      <c r="I2102" t="str">
        <f t="shared" si="272"/>
        <v>Yield</v>
      </c>
      <c r="J2102" t="str">
        <f t="shared" si="273"/>
        <v>Corporate</v>
      </c>
      <c r="K2102" t="str">
        <f t="shared" si="266"/>
        <v>PIMCO</v>
      </c>
      <c r="L2102" t="str">
        <f t="shared" si="267"/>
        <v>PIMCO 0-5</v>
      </c>
      <c r="M2102" t="str">
        <f t="shared" si="268"/>
        <v>PIMCO 0-5 Year</v>
      </c>
      <c r="N2102" t="str">
        <f t="shared" si="269"/>
        <v>PIMCO 0-5 Year High</v>
      </c>
      <c r="O2102" t="str">
        <f t="shared" si="270"/>
        <v>PIMCO 0-5 Year High Yield</v>
      </c>
      <c r="P2102" t="str">
        <f t="shared" si="271"/>
        <v>PIMCO 0-5 Year High Yield Corporate</v>
      </c>
    </row>
    <row r="2103" spans="1:16" collapsed="1" x14ac:dyDescent="0.25">
      <c r="A2103" s="2" t="s">
        <v>4207</v>
      </c>
      <c r="B2103" s="2" t="s">
        <v>4208</v>
      </c>
      <c r="C2103" s="2" t="s">
        <v>6</v>
      </c>
      <c r="D2103" s="3">
        <v>1450557637.97</v>
      </c>
      <c r="E2103" t="str">
        <f t="shared" si="272"/>
        <v>Cloudera</v>
      </c>
      <c r="F2103" t="str">
        <f t="shared" si="272"/>
        <v>Inc</v>
      </c>
      <c r="G2103" t="str">
        <f t="shared" si="272"/>
        <v/>
      </c>
      <c r="H2103" t="str">
        <f t="shared" si="272"/>
        <v/>
      </c>
      <c r="I2103" t="str">
        <f t="shared" si="272"/>
        <v/>
      </c>
      <c r="J2103" t="str">
        <f t="shared" si="273"/>
        <v/>
      </c>
      <c r="K2103" t="str">
        <f t="shared" si="266"/>
        <v>Cloudera</v>
      </c>
      <c r="L2103" t="str">
        <f t="shared" si="267"/>
        <v>Cloudera Inc</v>
      </c>
      <c r="M2103" t="str">
        <f t="shared" si="268"/>
        <v/>
      </c>
      <c r="N2103" t="str">
        <f t="shared" si="269"/>
        <v/>
      </c>
      <c r="O2103" t="str">
        <f t="shared" si="270"/>
        <v/>
      </c>
      <c r="P2103" t="str">
        <f t="shared" si="271"/>
        <v/>
      </c>
    </row>
    <row r="2104" spans="1:16" collapsed="1" x14ac:dyDescent="0.25">
      <c r="A2104" s="2" t="s">
        <v>4209</v>
      </c>
      <c r="B2104" s="2" t="s">
        <v>4210</v>
      </c>
      <c r="C2104" s="2" t="s">
        <v>6</v>
      </c>
      <c r="D2104" s="3">
        <v>1450432494.4200001</v>
      </c>
      <c r="E2104" t="str">
        <f t="shared" si="272"/>
        <v>Whiting</v>
      </c>
      <c r="F2104" t="str">
        <f t="shared" si="272"/>
        <v>Petroleum</v>
      </c>
      <c r="G2104" t="str">
        <f t="shared" si="272"/>
        <v>Corp</v>
      </c>
      <c r="H2104" t="str">
        <f t="shared" si="272"/>
        <v/>
      </c>
      <c r="I2104" t="str">
        <f t="shared" si="272"/>
        <v/>
      </c>
      <c r="J2104" t="str">
        <f t="shared" si="273"/>
        <v/>
      </c>
      <c r="K2104" t="str">
        <f t="shared" si="266"/>
        <v>Whiting</v>
      </c>
      <c r="L2104" t="str">
        <f t="shared" si="267"/>
        <v>Whiting Petroleum</v>
      </c>
      <c r="M2104" t="str">
        <f t="shared" si="268"/>
        <v>Whiting Petroleum Corp</v>
      </c>
      <c r="N2104" t="str">
        <f t="shared" si="269"/>
        <v/>
      </c>
      <c r="O2104" t="str">
        <f t="shared" si="270"/>
        <v/>
      </c>
      <c r="P2104" t="str">
        <f t="shared" si="271"/>
        <v/>
      </c>
    </row>
    <row r="2105" spans="1:16" collapsed="1" x14ac:dyDescent="0.25">
      <c r="A2105" s="2" t="s">
        <v>4211</v>
      </c>
      <c r="B2105" s="2" t="s">
        <v>4212</v>
      </c>
      <c r="C2105" s="2" t="s">
        <v>6</v>
      </c>
      <c r="D2105" s="3">
        <v>1448179000</v>
      </c>
      <c r="E2105" t="str">
        <f t="shared" si="272"/>
        <v>Spdr</v>
      </c>
      <c r="F2105" t="str">
        <f t="shared" si="272"/>
        <v>Dj</v>
      </c>
      <c r="G2105" t="str">
        <f t="shared" si="272"/>
        <v>Wilshire</v>
      </c>
      <c r="H2105" t="str">
        <f t="shared" si="272"/>
        <v>Mid</v>
      </c>
      <c r="I2105" t="str">
        <f t="shared" si="272"/>
        <v>Cap</v>
      </c>
      <c r="J2105" t="str">
        <f t="shared" si="273"/>
        <v>Value</v>
      </c>
      <c r="K2105" t="str">
        <f t="shared" si="266"/>
        <v>Spdr</v>
      </c>
      <c r="L2105" t="str">
        <f t="shared" si="267"/>
        <v>Spdr Dj</v>
      </c>
      <c r="M2105" t="str">
        <f t="shared" si="268"/>
        <v>Spdr Dj Wilshire</v>
      </c>
      <c r="N2105" t="str">
        <f t="shared" si="269"/>
        <v>Spdr Dj Wilshire Mid</v>
      </c>
      <c r="O2105" t="str">
        <f t="shared" si="270"/>
        <v>Spdr Dj Wilshire Mid Cap</v>
      </c>
      <c r="P2105" t="str">
        <f t="shared" si="271"/>
        <v>Spdr Dj Wilshire Mid Cap Value</v>
      </c>
    </row>
    <row r="2106" spans="1:16" collapsed="1" x14ac:dyDescent="0.25">
      <c r="A2106" s="2" t="s">
        <v>4213</v>
      </c>
      <c r="B2106" s="2" t="s">
        <v>4214</v>
      </c>
      <c r="C2106" s="2" t="s">
        <v>6</v>
      </c>
      <c r="D2106" s="3">
        <v>1447296619.3199999</v>
      </c>
      <c r="E2106" t="str">
        <f t="shared" si="272"/>
        <v>Arcos</v>
      </c>
      <c r="F2106" t="str">
        <f t="shared" si="272"/>
        <v>Dorados</v>
      </c>
      <c r="G2106" t="str">
        <f t="shared" si="272"/>
        <v>Holdings</v>
      </c>
      <c r="H2106" t="str">
        <f t="shared" si="272"/>
        <v>Inc</v>
      </c>
      <c r="I2106" t="str">
        <f t="shared" si="272"/>
        <v/>
      </c>
      <c r="J2106" t="str">
        <f t="shared" si="273"/>
        <v/>
      </c>
      <c r="K2106" t="str">
        <f t="shared" si="266"/>
        <v>Arcos</v>
      </c>
      <c r="L2106" t="str">
        <f t="shared" si="267"/>
        <v>Arcos Dorados</v>
      </c>
      <c r="M2106" t="str">
        <f t="shared" si="268"/>
        <v>Arcos Dorados Holdings</v>
      </c>
      <c r="N2106" t="str">
        <f t="shared" si="269"/>
        <v>Arcos Dorados Holdings Inc</v>
      </c>
      <c r="O2106" t="str">
        <f t="shared" si="270"/>
        <v/>
      </c>
      <c r="P2106" t="str">
        <f t="shared" si="271"/>
        <v/>
      </c>
    </row>
    <row r="2107" spans="1:16" collapsed="1" x14ac:dyDescent="0.25">
      <c r="A2107" s="2" t="s">
        <v>4215</v>
      </c>
      <c r="B2107" s="2" t="s">
        <v>4216</v>
      </c>
      <c r="C2107" s="2" t="s">
        <v>6</v>
      </c>
      <c r="D2107" s="3">
        <v>1444407574</v>
      </c>
      <c r="E2107" t="str">
        <f t="shared" si="272"/>
        <v>Tri-Continental</v>
      </c>
      <c r="F2107" t="str">
        <f t="shared" si="272"/>
        <v>Corp</v>
      </c>
      <c r="G2107" t="str">
        <f t="shared" si="272"/>
        <v/>
      </c>
      <c r="H2107" t="str">
        <f t="shared" si="272"/>
        <v/>
      </c>
      <c r="I2107" t="str">
        <f t="shared" si="272"/>
        <v/>
      </c>
      <c r="J2107" t="str">
        <f t="shared" si="273"/>
        <v/>
      </c>
      <c r="K2107" t="str">
        <f t="shared" si="266"/>
        <v>Tri-Continental</v>
      </c>
      <c r="L2107" t="str">
        <f t="shared" si="267"/>
        <v>Tri-Continental Corp</v>
      </c>
      <c r="M2107" t="str">
        <f t="shared" si="268"/>
        <v/>
      </c>
      <c r="N2107" t="str">
        <f t="shared" si="269"/>
        <v/>
      </c>
      <c r="O2107" t="str">
        <f t="shared" si="270"/>
        <v/>
      </c>
      <c r="P2107" t="str">
        <f t="shared" si="271"/>
        <v/>
      </c>
    </row>
    <row r="2108" spans="1:16" collapsed="1" x14ac:dyDescent="0.25">
      <c r="A2108" s="2" t="s">
        <v>4217</v>
      </c>
      <c r="B2108" s="2" t="s">
        <v>4218</v>
      </c>
      <c r="C2108" s="2" t="s">
        <v>6</v>
      </c>
      <c r="D2108" s="3">
        <v>1442833363.05</v>
      </c>
      <c r="E2108" t="str">
        <f t="shared" si="272"/>
        <v>Cambrex</v>
      </c>
      <c r="F2108" t="str">
        <f t="shared" si="272"/>
        <v>Corp</v>
      </c>
      <c r="G2108" t="str">
        <f t="shared" si="272"/>
        <v/>
      </c>
      <c r="H2108" t="str">
        <f t="shared" si="272"/>
        <v/>
      </c>
      <c r="I2108" t="str">
        <f t="shared" si="272"/>
        <v/>
      </c>
      <c r="J2108" t="str">
        <f t="shared" si="273"/>
        <v/>
      </c>
      <c r="K2108" t="str">
        <f t="shared" si="266"/>
        <v>Cambrex</v>
      </c>
      <c r="L2108" t="str">
        <f t="shared" si="267"/>
        <v>Cambrex Corp</v>
      </c>
      <c r="M2108" t="str">
        <f t="shared" si="268"/>
        <v/>
      </c>
      <c r="N2108" t="str">
        <f t="shared" si="269"/>
        <v/>
      </c>
      <c r="O2108" t="str">
        <f t="shared" si="270"/>
        <v/>
      </c>
      <c r="P2108" t="str">
        <f t="shared" si="271"/>
        <v/>
      </c>
    </row>
    <row r="2109" spans="1:16" collapsed="1" x14ac:dyDescent="0.25">
      <c r="A2109" s="2" t="s">
        <v>4219</v>
      </c>
      <c r="B2109" s="2" t="s">
        <v>4220</v>
      </c>
      <c r="C2109" s="2" t="s">
        <v>6</v>
      </c>
      <c r="D2109" s="3">
        <v>1441650000</v>
      </c>
      <c r="E2109" t="str">
        <f t="shared" si="272"/>
        <v>KraneShares</v>
      </c>
      <c r="F2109" t="str">
        <f t="shared" si="272"/>
        <v>CSI</v>
      </c>
      <c r="G2109" t="str">
        <f t="shared" si="272"/>
        <v>China</v>
      </c>
      <c r="H2109" t="str">
        <f t="shared" si="272"/>
        <v>Internet</v>
      </c>
      <c r="I2109" t="str">
        <f t="shared" si="272"/>
        <v>ETF</v>
      </c>
      <c r="J2109" t="str">
        <f t="shared" si="273"/>
        <v/>
      </c>
      <c r="K2109" t="str">
        <f t="shared" si="266"/>
        <v>KraneShares</v>
      </c>
      <c r="L2109" t="str">
        <f t="shared" si="267"/>
        <v>KraneShares CSI</v>
      </c>
      <c r="M2109" t="str">
        <f t="shared" si="268"/>
        <v>KraneShares CSI China</v>
      </c>
      <c r="N2109" t="str">
        <f t="shared" si="269"/>
        <v>KraneShares CSI China Internet</v>
      </c>
      <c r="O2109" t="str">
        <f t="shared" si="270"/>
        <v>KraneShares CSI China Internet ETF</v>
      </c>
      <c r="P2109" t="str">
        <f t="shared" si="271"/>
        <v/>
      </c>
    </row>
    <row r="2110" spans="1:16" collapsed="1" x14ac:dyDescent="0.25">
      <c r="A2110" s="2" t="s">
        <v>4221</v>
      </c>
      <c r="B2110" s="2" t="s">
        <v>4222</v>
      </c>
      <c r="C2110" s="2" t="s">
        <v>6</v>
      </c>
      <c r="D2110" s="3">
        <v>1441260000</v>
      </c>
      <c r="E2110" t="str">
        <f t="shared" si="272"/>
        <v>Goldman</v>
      </c>
      <c r="F2110" t="str">
        <f t="shared" si="272"/>
        <v>Sachs</v>
      </c>
      <c r="G2110" t="str">
        <f t="shared" si="272"/>
        <v>ActiveBeta</v>
      </c>
      <c r="H2110" t="str">
        <f t="shared" si="272"/>
        <v>International</v>
      </c>
      <c r="I2110" t="str">
        <f t="shared" si="272"/>
        <v>Equity</v>
      </c>
      <c r="J2110" t="str">
        <f t="shared" si="273"/>
        <v>ETF</v>
      </c>
      <c r="K2110" t="str">
        <f t="shared" si="266"/>
        <v>Goldman</v>
      </c>
      <c r="L2110" t="str">
        <f t="shared" si="267"/>
        <v>Goldman Sachs</v>
      </c>
      <c r="M2110" t="str">
        <f t="shared" si="268"/>
        <v>Goldman Sachs ActiveBeta</v>
      </c>
      <c r="N2110" t="str">
        <f t="shared" si="269"/>
        <v>Goldman Sachs ActiveBeta International</v>
      </c>
      <c r="O2110" t="str">
        <f t="shared" si="270"/>
        <v>Goldman Sachs ActiveBeta International Equity</v>
      </c>
      <c r="P2110" t="str">
        <f t="shared" si="271"/>
        <v>Goldman Sachs ActiveBeta International Equity ETF</v>
      </c>
    </row>
    <row r="2111" spans="1:16" collapsed="1" x14ac:dyDescent="0.25">
      <c r="A2111" s="2" t="s">
        <v>4223</v>
      </c>
      <c r="B2111" s="2" t="s">
        <v>4224</v>
      </c>
      <c r="C2111" s="2" t="s">
        <v>6</v>
      </c>
      <c r="D2111" s="3">
        <v>1439419079.72</v>
      </c>
      <c r="E2111" t="str">
        <f t="shared" ref="E2111:I2161" si="274">TRIM(MID(SUBSTITUTE($B2111," ",REPT(" ",LEN($B2111))),(E$1-1)*LEN($B2111)+1,LEN($B2111)))</f>
        <v>Dave</v>
      </c>
      <c r="F2111" t="str">
        <f t="shared" si="274"/>
        <v>&amp;</v>
      </c>
      <c r="G2111" t="str">
        <f t="shared" si="274"/>
        <v>Buster's</v>
      </c>
      <c r="H2111" t="str">
        <f t="shared" si="274"/>
        <v>Entertainment</v>
      </c>
      <c r="I2111" t="str">
        <f t="shared" si="274"/>
        <v>Inc</v>
      </c>
      <c r="J2111" t="str">
        <f t="shared" si="273"/>
        <v/>
      </c>
      <c r="K2111" t="str">
        <f t="shared" si="266"/>
        <v>Dave</v>
      </c>
      <c r="L2111" t="str">
        <f t="shared" si="267"/>
        <v>Dave &amp;</v>
      </c>
      <c r="M2111" t="str">
        <f t="shared" si="268"/>
        <v>Dave &amp; Buster's</v>
      </c>
      <c r="N2111" t="str">
        <f t="shared" si="269"/>
        <v>Dave &amp; Buster's Entertainment</v>
      </c>
      <c r="O2111" t="str">
        <f t="shared" si="270"/>
        <v>Dave &amp; Buster's Entertainment Inc</v>
      </c>
      <c r="P2111" t="str">
        <f t="shared" si="271"/>
        <v/>
      </c>
    </row>
    <row r="2112" spans="1:16" collapsed="1" x14ac:dyDescent="0.25">
      <c r="A2112" s="2" t="s">
        <v>4225</v>
      </c>
      <c r="B2112" s="2" t="s">
        <v>4226</v>
      </c>
      <c r="C2112" s="2" t="s">
        <v>6</v>
      </c>
      <c r="D2112" s="3">
        <v>1437336129.6300001</v>
      </c>
      <c r="E2112" t="str">
        <f t="shared" si="274"/>
        <v>Instructure</v>
      </c>
      <c r="F2112" t="str">
        <f t="shared" si="274"/>
        <v>Inc</v>
      </c>
      <c r="G2112" t="str">
        <f t="shared" si="274"/>
        <v/>
      </c>
      <c r="H2112" t="str">
        <f t="shared" si="274"/>
        <v/>
      </c>
      <c r="I2112" t="str">
        <f t="shared" si="274"/>
        <v/>
      </c>
      <c r="J2112" t="str">
        <f t="shared" si="273"/>
        <v/>
      </c>
      <c r="K2112" t="str">
        <f t="shared" si="266"/>
        <v>Instructure</v>
      </c>
      <c r="L2112" t="str">
        <f t="shared" si="267"/>
        <v>Instructure Inc</v>
      </c>
      <c r="M2112" t="str">
        <f t="shared" si="268"/>
        <v/>
      </c>
      <c r="N2112" t="str">
        <f t="shared" si="269"/>
        <v/>
      </c>
      <c r="O2112" t="str">
        <f t="shared" si="270"/>
        <v/>
      </c>
      <c r="P2112" t="str">
        <f t="shared" si="271"/>
        <v/>
      </c>
    </row>
    <row r="2113" spans="1:16" collapsed="1" x14ac:dyDescent="0.25">
      <c r="A2113" s="2" t="s">
        <v>4227</v>
      </c>
      <c r="B2113" s="2" t="s">
        <v>4228</v>
      </c>
      <c r="C2113" s="2" t="s">
        <v>6</v>
      </c>
      <c r="D2113" s="3">
        <v>1432334145.25</v>
      </c>
      <c r="E2113" t="str">
        <f t="shared" si="274"/>
        <v>First</v>
      </c>
      <c r="F2113" t="str">
        <f t="shared" si="274"/>
        <v>Busey</v>
      </c>
      <c r="G2113" t="str">
        <f t="shared" si="274"/>
        <v>Corp</v>
      </c>
      <c r="H2113" t="str">
        <f t="shared" si="274"/>
        <v/>
      </c>
      <c r="I2113" t="str">
        <f t="shared" si="274"/>
        <v/>
      </c>
      <c r="J2113" t="str">
        <f t="shared" si="273"/>
        <v/>
      </c>
      <c r="K2113" t="str">
        <f t="shared" si="266"/>
        <v>First</v>
      </c>
      <c r="L2113" t="str">
        <f t="shared" si="267"/>
        <v>First Busey</v>
      </c>
      <c r="M2113" t="str">
        <f t="shared" si="268"/>
        <v>First Busey Corp</v>
      </c>
      <c r="N2113" t="str">
        <f t="shared" si="269"/>
        <v/>
      </c>
      <c r="O2113" t="str">
        <f t="shared" si="270"/>
        <v/>
      </c>
      <c r="P2113" t="str">
        <f t="shared" si="271"/>
        <v/>
      </c>
    </row>
    <row r="2114" spans="1:16" collapsed="1" x14ac:dyDescent="0.25">
      <c r="A2114" s="2" t="s">
        <v>4229</v>
      </c>
      <c r="B2114" s="2" t="s">
        <v>4230</v>
      </c>
      <c r="C2114" s="2" t="s">
        <v>6</v>
      </c>
      <c r="D2114" s="3">
        <v>1432187456.46</v>
      </c>
      <c r="E2114" t="str">
        <f t="shared" si="274"/>
        <v>Group</v>
      </c>
      <c r="F2114" t="str">
        <f t="shared" si="274"/>
        <v>1</v>
      </c>
      <c r="G2114" t="str">
        <f t="shared" si="274"/>
        <v>Automotive</v>
      </c>
      <c r="H2114" t="str">
        <f t="shared" si="274"/>
        <v>Inc</v>
      </c>
      <c r="I2114" t="str">
        <f t="shared" si="274"/>
        <v/>
      </c>
      <c r="J2114" t="str">
        <f t="shared" si="273"/>
        <v/>
      </c>
      <c r="K2114" t="str">
        <f t="shared" si="266"/>
        <v>Group</v>
      </c>
      <c r="L2114" t="str">
        <f t="shared" si="267"/>
        <v>Group 1</v>
      </c>
      <c r="M2114" t="str">
        <f t="shared" si="268"/>
        <v>Group 1 Automotive</v>
      </c>
      <c r="N2114" t="str">
        <f t="shared" si="269"/>
        <v>Group 1 Automotive Inc</v>
      </c>
      <c r="O2114" t="str">
        <f t="shared" si="270"/>
        <v/>
      </c>
      <c r="P2114" t="str">
        <f t="shared" si="271"/>
        <v/>
      </c>
    </row>
    <row r="2115" spans="1:16" collapsed="1" x14ac:dyDescent="0.25">
      <c r="A2115" s="2" t="s">
        <v>4231</v>
      </c>
      <c r="B2115" s="2" t="s">
        <v>4232</v>
      </c>
      <c r="C2115" s="2" t="s">
        <v>6</v>
      </c>
      <c r="D2115" s="3">
        <v>1431228576.25</v>
      </c>
      <c r="E2115" t="str">
        <f t="shared" si="274"/>
        <v>Sun</v>
      </c>
      <c r="F2115" t="str">
        <f t="shared" si="274"/>
        <v>Hydraulics</v>
      </c>
      <c r="G2115" t="str">
        <f t="shared" si="274"/>
        <v>Corp</v>
      </c>
      <c r="H2115" t="str">
        <f t="shared" si="274"/>
        <v/>
      </c>
      <c r="I2115" t="str">
        <f t="shared" si="274"/>
        <v/>
      </c>
      <c r="J2115" t="str">
        <f t="shared" si="273"/>
        <v/>
      </c>
      <c r="K2115" t="str">
        <f t="shared" ref="K2115:K2178" si="275">E2115</f>
        <v>Sun</v>
      </c>
      <c r="L2115" t="str">
        <f t="shared" ref="L2115:L2178" si="276">IF(LEN(F2115)&gt;0, K2115  &amp; " " &amp; F2115,"")</f>
        <v>Sun Hydraulics</v>
      </c>
      <c r="M2115" t="str">
        <f t="shared" ref="M2115:M2178" si="277">IF(LEN(G2115)&gt;0, L2115  &amp; " " &amp; G2115,"")</f>
        <v>Sun Hydraulics Corp</v>
      </c>
      <c r="N2115" t="str">
        <f t="shared" ref="N2115:N2178" si="278">IF(LEN(H2115)&gt;0, M2115  &amp; " " &amp; H2115,"")</f>
        <v/>
      </c>
      <c r="O2115" t="str">
        <f t="shared" ref="O2115:O2178" si="279">IF(LEN(I2115)&gt;0, N2115  &amp; " " &amp; I2115,"")</f>
        <v/>
      </c>
      <c r="P2115" t="str">
        <f t="shared" ref="P2115:P2178" si="280">IF(LEN(J2115)&gt;0, O2115  &amp; " " &amp; J2115,"")</f>
        <v/>
      </c>
    </row>
    <row r="2116" spans="1:16" collapsed="1" x14ac:dyDescent="0.25">
      <c r="A2116" s="2" t="s">
        <v>4233</v>
      </c>
      <c r="B2116" s="2" t="s">
        <v>4234</v>
      </c>
      <c r="C2116" s="2" t="s">
        <v>6</v>
      </c>
      <c r="D2116" s="3">
        <v>1430810834.25</v>
      </c>
      <c r="E2116" t="str">
        <f t="shared" si="274"/>
        <v>Predictive</v>
      </c>
      <c r="F2116" t="str">
        <f t="shared" si="274"/>
        <v>Technology</v>
      </c>
      <c r="G2116" t="str">
        <f t="shared" si="274"/>
        <v>Group</v>
      </c>
      <c r="H2116" t="str">
        <f t="shared" si="274"/>
        <v>Inc</v>
      </c>
      <c r="I2116" t="str">
        <f t="shared" si="274"/>
        <v/>
      </c>
      <c r="J2116" t="str">
        <f t="shared" si="273"/>
        <v/>
      </c>
      <c r="K2116" t="str">
        <f t="shared" si="275"/>
        <v>Predictive</v>
      </c>
      <c r="L2116" t="str">
        <f t="shared" si="276"/>
        <v>Predictive Technology</v>
      </c>
      <c r="M2116" t="str">
        <f t="shared" si="277"/>
        <v>Predictive Technology Group</v>
      </c>
      <c r="N2116" t="str">
        <f t="shared" si="278"/>
        <v>Predictive Technology Group Inc</v>
      </c>
      <c r="O2116" t="str">
        <f t="shared" si="279"/>
        <v/>
      </c>
      <c r="P2116" t="str">
        <f t="shared" si="280"/>
        <v/>
      </c>
    </row>
    <row r="2117" spans="1:16" collapsed="1" x14ac:dyDescent="0.25">
      <c r="A2117" s="2" t="s">
        <v>4235</v>
      </c>
      <c r="B2117" s="2" t="s">
        <v>4236</v>
      </c>
      <c r="C2117" s="2" t="s">
        <v>6</v>
      </c>
      <c r="D2117" s="3">
        <v>1428811250.54</v>
      </c>
      <c r="E2117" t="str">
        <f t="shared" si="274"/>
        <v>Innoviva</v>
      </c>
      <c r="F2117" t="str">
        <f t="shared" si="274"/>
        <v>Inc</v>
      </c>
      <c r="G2117" t="str">
        <f t="shared" si="274"/>
        <v/>
      </c>
      <c r="H2117" t="str">
        <f t="shared" si="274"/>
        <v/>
      </c>
      <c r="I2117" t="str">
        <f t="shared" si="274"/>
        <v/>
      </c>
      <c r="J2117" t="str">
        <f t="shared" si="273"/>
        <v/>
      </c>
      <c r="K2117" t="str">
        <f t="shared" si="275"/>
        <v>Innoviva</v>
      </c>
      <c r="L2117" t="str">
        <f t="shared" si="276"/>
        <v>Innoviva Inc</v>
      </c>
      <c r="M2117" t="str">
        <f t="shared" si="277"/>
        <v/>
      </c>
      <c r="N2117" t="str">
        <f t="shared" si="278"/>
        <v/>
      </c>
      <c r="O2117" t="str">
        <f t="shared" si="279"/>
        <v/>
      </c>
      <c r="P2117" t="str">
        <f t="shared" si="280"/>
        <v/>
      </c>
    </row>
    <row r="2118" spans="1:16" collapsed="1" x14ac:dyDescent="0.25">
      <c r="A2118" s="2" t="s">
        <v>4237</v>
      </c>
      <c r="B2118" s="2" t="s">
        <v>4238</v>
      </c>
      <c r="C2118" s="2" t="s">
        <v>6</v>
      </c>
      <c r="D2118" s="3">
        <v>1427496029.05</v>
      </c>
      <c r="E2118" t="str">
        <f t="shared" si="274"/>
        <v>NOW</v>
      </c>
      <c r="F2118" t="str">
        <f t="shared" si="274"/>
        <v>Inc</v>
      </c>
      <c r="G2118" t="str">
        <f t="shared" si="274"/>
        <v/>
      </c>
      <c r="H2118" t="str">
        <f t="shared" si="274"/>
        <v/>
      </c>
      <c r="I2118" t="str">
        <f t="shared" si="274"/>
        <v/>
      </c>
      <c r="J2118" t="str">
        <f t="shared" si="273"/>
        <v/>
      </c>
      <c r="K2118" t="str">
        <f t="shared" si="275"/>
        <v>NOW</v>
      </c>
      <c r="L2118" t="str">
        <f t="shared" si="276"/>
        <v>NOW Inc</v>
      </c>
      <c r="M2118" t="str">
        <f t="shared" si="277"/>
        <v/>
      </c>
      <c r="N2118" t="str">
        <f t="shared" si="278"/>
        <v/>
      </c>
      <c r="O2118" t="str">
        <f t="shared" si="279"/>
        <v/>
      </c>
      <c r="P2118" t="str">
        <f t="shared" si="280"/>
        <v/>
      </c>
    </row>
    <row r="2119" spans="1:16" collapsed="1" x14ac:dyDescent="0.25">
      <c r="A2119" s="2" t="s">
        <v>4239</v>
      </c>
      <c r="B2119" s="2" t="s">
        <v>4240</v>
      </c>
      <c r="C2119" s="2" t="s">
        <v>6</v>
      </c>
      <c r="D2119" s="3">
        <v>1426635000</v>
      </c>
      <c r="E2119" t="str">
        <f t="shared" si="274"/>
        <v>WisdomTree</v>
      </c>
      <c r="F2119" t="str">
        <f t="shared" si="274"/>
        <v>Emerging</v>
      </c>
      <c r="G2119" t="str">
        <f t="shared" si="274"/>
        <v>Markets</v>
      </c>
      <c r="H2119" t="str">
        <f t="shared" si="274"/>
        <v>SmallCap</v>
      </c>
      <c r="I2119" t="str">
        <f t="shared" si="274"/>
        <v>Dividend</v>
      </c>
      <c r="J2119" t="str">
        <f t="shared" si="273"/>
        <v>Fund</v>
      </c>
      <c r="K2119" t="str">
        <f t="shared" si="275"/>
        <v>WisdomTree</v>
      </c>
      <c r="L2119" t="str">
        <f t="shared" si="276"/>
        <v>WisdomTree Emerging</v>
      </c>
      <c r="M2119" t="str">
        <f t="shared" si="277"/>
        <v>WisdomTree Emerging Markets</v>
      </c>
      <c r="N2119" t="str">
        <f t="shared" si="278"/>
        <v>WisdomTree Emerging Markets SmallCap</v>
      </c>
      <c r="O2119" t="str">
        <f t="shared" si="279"/>
        <v>WisdomTree Emerging Markets SmallCap Dividend</v>
      </c>
      <c r="P2119" t="str">
        <f t="shared" si="280"/>
        <v>WisdomTree Emerging Markets SmallCap Dividend Fund</v>
      </c>
    </row>
    <row r="2120" spans="1:16" collapsed="1" x14ac:dyDescent="0.25">
      <c r="A2120" s="2" t="s">
        <v>4241</v>
      </c>
      <c r="B2120" s="2" t="s">
        <v>4242</v>
      </c>
      <c r="C2120" s="2" t="s">
        <v>6</v>
      </c>
      <c r="D2120" s="3">
        <v>1426309121.52</v>
      </c>
      <c r="E2120" t="str">
        <f t="shared" si="274"/>
        <v>Cray</v>
      </c>
      <c r="F2120" t="str">
        <f t="shared" si="274"/>
        <v>Inc</v>
      </c>
      <c r="G2120" t="str">
        <f t="shared" si="274"/>
        <v/>
      </c>
      <c r="H2120" t="str">
        <f t="shared" si="274"/>
        <v/>
      </c>
      <c r="I2120" t="str">
        <f t="shared" si="274"/>
        <v/>
      </c>
      <c r="J2120" t="str">
        <f t="shared" si="273"/>
        <v/>
      </c>
      <c r="K2120" t="str">
        <f t="shared" si="275"/>
        <v>Cray</v>
      </c>
      <c r="L2120" t="str">
        <f t="shared" si="276"/>
        <v>Cray Inc</v>
      </c>
      <c r="M2120" t="str">
        <f t="shared" si="277"/>
        <v/>
      </c>
      <c r="N2120" t="str">
        <f t="shared" si="278"/>
        <v/>
      </c>
      <c r="O2120" t="str">
        <f t="shared" si="279"/>
        <v/>
      </c>
      <c r="P2120" t="str">
        <f t="shared" si="280"/>
        <v/>
      </c>
    </row>
    <row r="2121" spans="1:16" collapsed="1" x14ac:dyDescent="0.25">
      <c r="A2121" s="2" t="s">
        <v>4243</v>
      </c>
      <c r="B2121" s="2" t="s">
        <v>4244</v>
      </c>
      <c r="C2121" s="2" t="s">
        <v>6</v>
      </c>
      <c r="D2121" s="3">
        <v>1426140000</v>
      </c>
      <c r="E2121" t="str">
        <f t="shared" si="274"/>
        <v>SPDR</v>
      </c>
      <c r="F2121" t="str">
        <f t="shared" si="274"/>
        <v>S&amp;P</v>
      </c>
      <c r="G2121" t="str">
        <f t="shared" si="274"/>
        <v>Aerospace</v>
      </c>
      <c r="H2121" t="str">
        <f t="shared" si="274"/>
        <v>&amp;</v>
      </c>
      <c r="I2121" t="str">
        <f t="shared" si="274"/>
        <v>Defense</v>
      </c>
      <c r="J2121" t="str">
        <f t="shared" si="273"/>
        <v>ETF</v>
      </c>
      <c r="K2121" t="str">
        <f t="shared" si="275"/>
        <v>SPDR</v>
      </c>
      <c r="L2121" t="str">
        <f t="shared" si="276"/>
        <v>SPDR S&amp;P</v>
      </c>
      <c r="M2121" t="str">
        <f t="shared" si="277"/>
        <v>SPDR S&amp;P Aerospace</v>
      </c>
      <c r="N2121" t="str">
        <f t="shared" si="278"/>
        <v>SPDR S&amp;P Aerospace &amp;</v>
      </c>
      <c r="O2121" t="str">
        <f t="shared" si="279"/>
        <v>SPDR S&amp;P Aerospace &amp; Defense</v>
      </c>
      <c r="P2121" t="str">
        <f t="shared" si="280"/>
        <v>SPDR S&amp;P Aerospace &amp; Defense ETF</v>
      </c>
    </row>
    <row r="2122" spans="1:16" collapsed="1" x14ac:dyDescent="0.25">
      <c r="A2122" s="2" t="s">
        <v>4245</v>
      </c>
      <c r="B2122" s="2" t="s">
        <v>4246</v>
      </c>
      <c r="C2122" s="2" t="s">
        <v>6</v>
      </c>
      <c r="D2122" s="3">
        <v>1425447114</v>
      </c>
      <c r="E2122" t="str">
        <f t="shared" si="274"/>
        <v>La-Z-Boy</v>
      </c>
      <c r="F2122" t="str">
        <f t="shared" si="274"/>
        <v>Inc</v>
      </c>
      <c r="G2122" t="str">
        <f t="shared" si="274"/>
        <v/>
      </c>
      <c r="H2122" t="str">
        <f t="shared" si="274"/>
        <v/>
      </c>
      <c r="I2122" t="str">
        <f t="shared" si="274"/>
        <v/>
      </c>
      <c r="J2122" t="str">
        <f t="shared" si="273"/>
        <v/>
      </c>
      <c r="K2122" t="str">
        <f t="shared" si="275"/>
        <v>La-Z-Boy</v>
      </c>
      <c r="L2122" t="str">
        <f t="shared" si="276"/>
        <v>La-Z-Boy Inc</v>
      </c>
      <c r="M2122" t="str">
        <f t="shared" si="277"/>
        <v/>
      </c>
      <c r="N2122" t="str">
        <f t="shared" si="278"/>
        <v/>
      </c>
      <c r="O2122" t="str">
        <f t="shared" si="279"/>
        <v/>
      </c>
      <c r="P2122" t="str">
        <f t="shared" si="280"/>
        <v/>
      </c>
    </row>
    <row r="2123" spans="1:16" collapsed="1" x14ac:dyDescent="0.25">
      <c r="A2123" s="2" t="s">
        <v>4247</v>
      </c>
      <c r="B2123" s="2" t="s">
        <v>4248</v>
      </c>
      <c r="C2123" s="2" t="s">
        <v>6</v>
      </c>
      <c r="D2123" s="3">
        <v>1424346000</v>
      </c>
      <c r="E2123" t="str">
        <f t="shared" si="274"/>
        <v>iShares</v>
      </c>
      <c r="F2123" t="str">
        <f t="shared" si="274"/>
        <v>PHLX</v>
      </c>
      <c r="G2123" t="str">
        <f t="shared" si="274"/>
        <v>Semiconductor</v>
      </c>
      <c r="H2123" t="str">
        <f t="shared" si="274"/>
        <v>ETF</v>
      </c>
      <c r="I2123" t="str">
        <f t="shared" si="274"/>
        <v/>
      </c>
      <c r="J2123" t="str">
        <f t="shared" si="273"/>
        <v/>
      </c>
      <c r="K2123" t="str">
        <f t="shared" si="275"/>
        <v>iShares</v>
      </c>
      <c r="L2123" t="str">
        <f t="shared" si="276"/>
        <v>iShares PHLX</v>
      </c>
      <c r="M2123" t="str">
        <f t="shared" si="277"/>
        <v>iShares PHLX Semiconductor</v>
      </c>
      <c r="N2123" t="str">
        <f t="shared" si="278"/>
        <v>iShares PHLX Semiconductor ETF</v>
      </c>
      <c r="O2123" t="str">
        <f t="shared" si="279"/>
        <v/>
      </c>
      <c r="P2123" t="str">
        <f t="shared" si="280"/>
        <v/>
      </c>
    </row>
    <row r="2124" spans="1:16" collapsed="1" x14ac:dyDescent="0.25">
      <c r="A2124" s="2" t="s">
        <v>4249</v>
      </c>
      <c r="B2124" s="2" t="s">
        <v>4250</v>
      </c>
      <c r="C2124" s="2" t="s">
        <v>6</v>
      </c>
      <c r="D2124" s="3">
        <v>1421244500</v>
      </c>
      <c r="E2124" t="str">
        <f t="shared" si="274"/>
        <v>iShares</v>
      </c>
      <c r="F2124" t="str">
        <f t="shared" si="274"/>
        <v>FTSE</v>
      </c>
      <c r="G2124" t="str">
        <f t="shared" si="274"/>
        <v>NAREIT</v>
      </c>
      <c r="H2124" t="str">
        <f t="shared" si="274"/>
        <v>Real</v>
      </c>
      <c r="I2124" t="str">
        <f t="shared" si="274"/>
        <v>Estate</v>
      </c>
      <c r="J2124" t="str">
        <f t="shared" si="273"/>
        <v>50</v>
      </c>
      <c r="K2124" t="str">
        <f t="shared" si="275"/>
        <v>iShares</v>
      </c>
      <c r="L2124" t="str">
        <f t="shared" si="276"/>
        <v>iShares FTSE</v>
      </c>
      <c r="M2124" t="str">
        <f t="shared" si="277"/>
        <v>iShares FTSE NAREIT</v>
      </c>
      <c r="N2124" t="str">
        <f t="shared" si="278"/>
        <v>iShares FTSE NAREIT Real</v>
      </c>
      <c r="O2124" t="str">
        <f t="shared" si="279"/>
        <v>iShares FTSE NAREIT Real Estate</v>
      </c>
      <c r="P2124" t="str">
        <f t="shared" si="280"/>
        <v>iShares FTSE NAREIT Real Estate 50</v>
      </c>
    </row>
    <row r="2125" spans="1:16" collapsed="1" x14ac:dyDescent="0.25">
      <c r="A2125" s="2" t="s">
        <v>4251</v>
      </c>
      <c r="B2125" s="2" t="s">
        <v>4252</v>
      </c>
      <c r="C2125" s="2" t="s">
        <v>6</v>
      </c>
      <c r="D2125" s="3">
        <v>1421201188.0799999</v>
      </c>
      <c r="E2125" t="str">
        <f t="shared" si="274"/>
        <v>Veritex</v>
      </c>
      <c r="F2125" t="str">
        <f t="shared" si="274"/>
        <v>Holdings</v>
      </c>
      <c r="G2125" t="str">
        <f t="shared" si="274"/>
        <v>Inc</v>
      </c>
      <c r="H2125" t="str">
        <f t="shared" si="274"/>
        <v/>
      </c>
      <c r="I2125" t="str">
        <f t="shared" si="274"/>
        <v/>
      </c>
      <c r="J2125" t="str">
        <f t="shared" si="273"/>
        <v/>
      </c>
      <c r="K2125" t="str">
        <f t="shared" si="275"/>
        <v>Veritex</v>
      </c>
      <c r="L2125" t="str">
        <f t="shared" si="276"/>
        <v>Veritex Holdings</v>
      </c>
      <c r="M2125" t="str">
        <f t="shared" si="277"/>
        <v>Veritex Holdings Inc</v>
      </c>
      <c r="N2125" t="str">
        <f t="shared" si="278"/>
        <v/>
      </c>
      <c r="O2125" t="str">
        <f t="shared" si="279"/>
        <v/>
      </c>
      <c r="P2125" t="str">
        <f t="shared" si="280"/>
        <v/>
      </c>
    </row>
    <row r="2126" spans="1:16" collapsed="1" x14ac:dyDescent="0.25">
      <c r="A2126" s="2" t="s">
        <v>4253</v>
      </c>
      <c r="B2126" s="2" t="s">
        <v>4254</v>
      </c>
      <c r="C2126" s="2" t="s">
        <v>6</v>
      </c>
      <c r="D2126" s="3">
        <v>1418428088</v>
      </c>
      <c r="E2126" t="str">
        <f t="shared" si="274"/>
        <v>Cavco</v>
      </c>
      <c r="F2126" t="str">
        <f t="shared" si="274"/>
        <v>Industries</v>
      </c>
      <c r="G2126" t="str">
        <f t="shared" si="274"/>
        <v>Inc</v>
      </c>
      <c r="H2126" t="str">
        <f t="shared" si="274"/>
        <v/>
      </c>
      <c r="I2126" t="str">
        <f t="shared" si="274"/>
        <v/>
      </c>
      <c r="J2126" t="str">
        <f t="shared" si="273"/>
        <v/>
      </c>
      <c r="K2126" t="str">
        <f t="shared" si="275"/>
        <v>Cavco</v>
      </c>
      <c r="L2126" t="str">
        <f t="shared" si="276"/>
        <v>Cavco Industries</v>
      </c>
      <c r="M2126" t="str">
        <f t="shared" si="277"/>
        <v>Cavco Industries Inc</v>
      </c>
      <c r="N2126" t="str">
        <f t="shared" si="278"/>
        <v/>
      </c>
      <c r="O2126" t="str">
        <f t="shared" si="279"/>
        <v/>
      </c>
      <c r="P2126" t="str">
        <f t="shared" si="280"/>
        <v/>
      </c>
    </row>
    <row r="2127" spans="1:16" collapsed="1" x14ac:dyDescent="0.25">
      <c r="A2127" s="2" t="s">
        <v>4255</v>
      </c>
      <c r="B2127" s="2" t="s">
        <v>4256</v>
      </c>
      <c r="C2127" s="2" t="s">
        <v>6</v>
      </c>
      <c r="D2127" s="3">
        <v>1417833000</v>
      </c>
      <c r="E2127" t="str">
        <f t="shared" si="274"/>
        <v>Ishares</v>
      </c>
      <c r="F2127" t="str">
        <f t="shared" si="274"/>
        <v>Ftse</v>
      </c>
      <c r="G2127" t="str">
        <f t="shared" si="274"/>
        <v>Kld</v>
      </c>
      <c r="H2127" t="str">
        <f t="shared" si="274"/>
        <v>400</v>
      </c>
      <c r="I2127" t="str">
        <f t="shared" si="274"/>
        <v>Social</v>
      </c>
      <c r="J2127" t="str">
        <f t="shared" si="273"/>
        <v>Index</v>
      </c>
      <c r="K2127" t="str">
        <f t="shared" si="275"/>
        <v>Ishares</v>
      </c>
      <c r="L2127" t="str">
        <f t="shared" si="276"/>
        <v>Ishares Ftse</v>
      </c>
      <c r="M2127" t="str">
        <f t="shared" si="277"/>
        <v>Ishares Ftse Kld</v>
      </c>
      <c r="N2127" t="str">
        <f t="shared" si="278"/>
        <v>Ishares Ftse Kld 400</v>
      </c>
      <c r="O2127" t="str">
        <f t="shared" si="279"/>
        <v>Ishares Ftse Kld 400 Social</v>
      </c>
      <c r="P2127" t="str">
        <f t="shared" si="280"/>
        <v>Ishares Ftse Kld 400 Social Index</v>
      </c>
    </row>
    <row r="2128" spans="1:16" collapsed="1" x14ac:dyDescent="0.25">
      <c r="A2128" s="2" t="s">
        <v>4257</v>
      </c>
      <c r="B2128" s="2" t="s">
        <v>4258</v>
      </c>
      <c r="C2128" s="2" t="s">
        <v>6</v>
      </c>
      <c r="D2128" s="3">
        <v>1416653000</v>
      </c>
      <c r="E2128" t="str">
        <f t="shared" si="274"/>
        <v>Powershares</v>
      </c>
      <c r="F2128" t="str">
        <f t="shared" si="274"/>
        <v>Buyback</v>
      </c>
      <c r="G2128" t="str">
        <f t="shared" si="274"/>
        <v>Achiever</v>
      </c>
      <c r="H2128" t="str">
        <f t="shared" si="274"/>
        <v>Portfolio</v>
      </c>
      <c r="I2128" t="str">
        <f t="shared" si="274"/>
        <v/>
      </c>
      <c r="J2128" t="str">
        <f t="shared" si="273"/>
        <v/>
      </c>
      <c r="K2128" t="str">
        <f t="shared" si="275"/>
        <v>Powershares</v>
      </c>
      <c r="L2128" t="str">
        <f t="shared" si="276"/>
        <v>Powershares Buyback</v>
      </c>
      <c r="M2128" t="str">
        <f t="shared" si="277"/>
        <v>Powershares Buyback Achiever</v>
      </c>
      <c r="N2128" t="str">
        <f t="shared" si="278"/>
        <v>Powershares Buyback Achiever Portfolio</v>
      </c>
      <c r="O2128" t="str">
        <f t="shared" si="279"/>
        <v/>
      </c>
      <c r="P2128" t="str">
        <f t="shared" si="280"/>
        <v/>
      </c>
    </row>
    <row r="2129" spans="1:16" collapsed="1" x14ac:dyDescent="0.25">
      <c r="A2129" s="2" t="s">
        <v>4259</v>
      </c>
      <c r="B2129" s="2" t="s">
        <v>4260</v>
      </c>
      <c r="C2129" s="2" t="s">
        <v>6</v>
      </c>
      <c r="D2129" s="3">
        <v>1415576000</v>
      </c>
      <c r="E2129" t="str">
        <f t="shared" si="274"/>
        <v>Ishares</v>
      </c>
      <c r="F2129" t="str">
        <f t="shared" si="274"/>
        <v>Russell</v>
      </c>
      <c r="G2129" t="str">
        <f t="shared" si="274"/>
        <v>Top</v>
      </c>
      <c r="H2129" t="str">
        <f t="shared" si="274"/>
        <v>200</v>
      </c>
      <c r="I2129" t="str">
        <f t="shared" si="274"/>
        <v>Growth</v>
      </c>
      <c r="J2129" t="str">
        <f t="shared" si="273"/>
        <v>Index</v>
      </c>
      <c r="K2129" t="str">
        <f t="shared" si="275"/>
        <v>Ishares</v>
      </c>
      <c r="L2129" t="str">
        <f t="shared" si="276"/>
        <v>Ishares Russell</v>
      </c>
      <c r="M2129" t="str">
        <f t="shared" si="277"/>
        <v>Ishares Russell Top</v>
      </c>
      <c r="N2129" t="str">
        <f t="shared" si="278"/>
        <v>Ishares Russell Top 200</v>
      </c>
      <c r="O2129" t="str">
        <f t="shared" si="279"/>
        <v>Ishares Russell Top 200 Growth</v>
      </c>
      <c r="P2129" t="str">
        <f t="shared" si="280"/>
        <v>Ishares Russell Top 200 Growth Index</v>
      </c>
    </row>
    <row r="2130" spans="1:16" collapsed="1" x14ac:dyDescent="0.25">
      <c r="A2130" s="2" t="s">
        <v>4261</v>
      </c>
      <c r="B2130" s="2" t="s">
        <v>4262</v>
      </c>
      <c r="C2130" s="2" t="s">
        <v>6</v>
      </c>
      <c r="D2130" s="3">
        <v>1412556000</v>
      </c>
      <c r="E2130" t="str">
        <f t="shared" si="274"/>
        <v>Ishares</v>
      </c>
      <c r="F2130" t="str">
        <f t="shared" si="274"/>
        <v>Msci</v>
      </c>
      <c r="G2130" t="str">
        <f t="shared" si="274"/>
        <v>Australia</v>
      </c>
      <c r="H2130" t="str">
        <f t="shared" si="274"/>
        <v>Inc</v>
      </c>
      <c r="I2130" t="str">
        <f t="shared" si="274"/>
        <v/>
      </c>
      <c r="J2130" t="str">
        <f t="shared" si="273"/>
        <v/>
      </c>
      <c r="K2130" t="str">
        <f t="shared" si="275"/>
        <v>Ishares</v>
      </c>
      <c r="L2130" t="str">
        <f t="shared" si="276"/>
        <v>Ishares Msci</v>
      </c>
      <c r="M2130" t="str">
        <f t="shared" si="277"/>
        <v>Ishares Msci Australia</v>
      </c>
      <c r="N2130" t="str">
        <f t="shared" si="278"/>
        <v>Ishares Msci Australia Inc</v>
      </c>
      <c r="O2130" t="str">
        <f t="shared" si="279"/>
        <v/>
      </c>
      <c r="P2130" t="str">
        <f t="shared" si="280"/>
        <v/>
      </c>
    </row>
    <row r="2131" spans="1:16" collapsed="1" x14ac:dyDescent="0.25">
      <c r="A2131" s="2" t="s">
        <v>4263</v>
      </c>
      <c r="B2131" s="2" t="s">
        <v>4264</v>
      </c>
      <c r="C2131" s="2" t="s">
        <v>6</v>
      </c>
      <c r="D2131" s="3">
        <v>1412254350</v>
      </c>
      <c r="E2131" t="str">
        <f t="shared" si="274"/>
        <v>ICF</v>
      </c>
      <c r="F2131" t="str">
        <f t="shared" si="274"/>
        <v>International</v>
      </c>
      <c r="G2131" t="str">
        <f t="shared" si="274"/>
        <v>Inc</v>
      </c>
      <c r="H2131" t="str">
        <f t="shared" si="274"/>
        <v/>
      </c>
      <c r="I2131" t="str">
        <f t="shared" si="274"/>
        <v/>
      </c>
      <c r="J2131" t="str">
        <f t="shared" si="273"/>
        <v/>
      </c>
      <c r="K2131" t="str">
        <f t="shared" si="275"/>
        <v>ICF</v>
      </c>
      <c r="L2131" t="str">
        <f t="shared" si="276"/>
        <v>ICF International</v>
      </c>
      <c r="M2131" t="str">
        <f t="shared" si="277"/>
        <v>ICF International Inc</v>
      </c>
      <c r="N2131" t="str">
        <f t="shared" si="278"/>
        <v/>
      </c>
      <c r="O2131" t="str">
        <f t="shared" si="279"/>
        <v/>
      </c>
      <c r="P2131" t="str">
        <f t="shared" si="280"/>
        <v/>
      </c>
    </row>
    <row r="2132" spans="1:16" collapsed="1" x14ac:dyDescent="0.25">
      <c r="A2132" s="2" t="s">
        <v>4265</v>
      </c>
      <c r="B2132" s="2" t="s">
        <v>4266</v>
      </c>
      <c r="C2132" s="2" t="s">
        <v>6</v>
      </c>
      <c r="D2132" s="3">
        <v>1410004000</v>
      </c>
      <c r="E2132" t="str">
        <f t="shared" si="274"/>
        <v>WisdomTree</v>
      </c>
      <c r="F2132" t="str">
        <f t="shared" si="274"/>
        <v>India</v>
      </c>
      <c r="G2132" t="str">
        <f t="shared" si="274"/>
        <v>Earnings</v>
      </c>
      <c r="H2132" t="str">
        <f t="shared" si="274"/>
        <v>Fund</v>
      </c>
      <c r="I2132" t="str">
        <f t="shared" si="274"/>
        <v/>
      </c>
      <c r="J2132" t="str">
        <f t="shared" ref="J2132:J2195" si="281">TRIM(MID(SUBSTITUTE($B2132," ",REPT(" ",LEN($B2132))),(J$1-1)*LEN($B2132)+1,LEN($B2132)))</f>
        <v/>
      </c>
      <c r="K2132" t="str">
        <f t="shared" si="275"/>
        <v>WisdomTree</v>
      </c>
      <c r="L2132" t="str">
        <f t="shared" si="276"/>
        <v>WisdomTree India</v>
      </c>
      <c r="M2132" t="str">
        <f t="shared" si="277"/>
        <v>WisdomTree India Earnings</v>
      </c>
      <c r="N2132" t="str">
        <f t="shared" si="278"/>
        <v>WisdomTree India Earnings Fund</v>
      </c>
      <c r="O2132" t="str">
        <f t="shared" si="279"/>
        <v/>
      </c>
      <c r="P2132" t="str">
        <f t="shared" si="280"/>
        <v/>
      </c>
    </row>
    <row r="2133" spans="1:16" collapsed="1" x14ac:dyDescent="0.25">
      <c r="A2133" s="2" t="s">
        <v>4267</v>
      </c>
      <c r="B2133" s="2" t="s">
        <v>4268</v>
      </c>
      <c r="C2133" s="2" t="s">
        <v>6</v>
      </c>
      <c r="D2133" s="3">
        <v>1409819025.28</v>
      </c>
      <c r="E2133" t="str">
        <f t="shared" si="274"/>
        <v>Cars.com</v>
      </c>
      <c r="F2133" t="str">
        <f t="shared" si="274"/>
        <v>Inc</v>
      </c>
      <c r="G2133" t="str">
        <f t="shared" si="274"/>
        <v/>
      </c>
      <c r="H2133" t="str">
        <f t="shared" si="274"/>
        <v/>
      </c>
      <c r="I2133" t="str">
        <f t="shared" si="274"/>
        <v/>
      </c>
      <c r="J2133" t="str">
        <f t="shared" si="281"/>
        <v/>
      </c>
      <c r="K2133" t="str">
        <f t="shared" si="275"/>
        <v>Cars.com</v>
      </c>
      <c r="L2133" t="str">
        <f t="shared" si="276"/>
        <v>Cars.com Inc</v>
      </c>
      <c r="M2133" t="str">
        <f t="shared" si="277"/>
        <v/>
      </c>
      <c r="N2133" t="str">
        <f t="shared" si="278"/>
        <v/>
      </c>
      <c r="O2133" t="str">
        <f t="shared" si="279"/>
        <v/>
      </c>
      <c r="P2133" t="str">
        <f t="shared" si="280"/>
        <v/>
      </c>
    </row>
    <row r="2134" spans="1:16" collapsed="1" x14ac:dyDescent="0.25">
      <c r="A2134" s="2" t="s">
        <v>4269</v>
      </c>
      <c r="B2134" s="2" t="s">
        <v>4270</v>
      </c>
      <c r="C2134" s="2" t="s">
        <v>6</v>
      </c>
      <c r="D2134" s="3">
        <v>1409344500</v>
      </c>
      <c r="E2134" t="str">
        <f t="shared" si="274"/>
        <v>iShares</v>
      </c>
      <c r="F2134" t="str">
        <f t="shared" si="274"/>
        <v>Core</v>
      </c>
      <c r="G2134" t="str">
        <f t="shared" si="274"/>
        <v>MSCI</v>
      </c>
      <c r="H2134" t="str">
        <f t="shared" si="274"/>
        <v>International</v>
      </c>
      <c r="I2134" t="str">
        <f t="shared" si="274"/>
        <v>Developed</v>
      </c>
      <c r="J2134" t="str">
        <f t="shared" si="281"/>
        <v>Mkt</v>
      </c>
      <c r="K2134" t="str">
        <f t="shared" si="275"/>
        <v>iShares</v>
      </c>
      <c r="L2134" t="str">
        <f t="shared" si="276"/>
        <v>iShares Core</v>
      </c>
      <c r="M2134" t="str">
        <f t="shared" si="277"/>
        <v>iShares Core MSCI</v>
      </c>
      <c r="N2134" t="str">
        <f t="shared" si="278"/>
        <v>iShares Core MSCI International</v>
      </c>
      <c r="O2134" t="str">
        <f t="shared" si="279"/>
        <v>iShares Core MSCI International Developed</v>
      </c>
      <c r="P2134" t="str">
        <f t="shared" si="280"/>
        <v>iShares Core MSCI International Developed Mkt</v>
      </c>
    </row>
    <row r="2135" spans="1:16" collapsed="1" x14ac:dyDescent="0.25">
      <c r="A2135" s="2" t="s">
        <v>4271</v>
      </c>
      <c r="B2135" s="2" t="s">
        <v>4272</v>
      </c>
      <c r="C2135" s="2" t="s">
        <v>6</v>
      </c>
      <c r="D2135" s="3">
        <v>1407716257.4000001</v>
      </c>
      <c r="E2135" t="str">
        <f t="shared" si="274"/>
        <v>Michaels</v>
      </c>
      <c r="F2135" t="str">
        <f t="shared" si="274"/>
        <v>Companies</v>
      </c>
      <c r="G2135" t="str">
        <f t="shared" si="274"/>
        <v>Inc</v>
      </c>
      <c r="H2135" t="str">
        <f t="shared" si="274"/>
        <v/>
      </c>
      <c r="I2135" t="str">
        <f t="shared" si="274"/>
        <v/>
      </c>
      <c r="J2135" t="str">
        <f t="shared" si="281"/>
        <v/>
      </c>
      <c r="K2135" t="str">
        <f t="shared" si="275"/>
        <v>Michaels</v>
      </c>
      <c r="L2135" t="str">
        <f t="shared" si="276"/>
        <v>Michaels Companies</v>
      </c>
      <c r="M2135" t="str">
        <f t="shared" si="277"/>
        <v>Michaels Companies Inc</v>
      </c>
      <c r="N2135" t="str">
        <f t="shared" si="278"/>
        <v/>
      </c>
      <c r="O2135" t="str">
        <f t="shared" si="279"/>
        <v/>
      </c>
      <c r="P2135" t="str">
        <f t="shared" si="280"/>
        <v/>
      </c>
    </row>
    <row r="2136" spans="1:16" collapsed="1" x14ac:dyDescent="0.25">
      <c r="A2136" s="2" t="s">
        <v>4273</v>
      </c>
      <c r="B2136" s="2" t="s">
        <v>4274</v>
      </c>
      <c r="C2136" s="2" t="s">
        <v>6</v>
      </c>
      <c r="D2136" s="3">
        <v>1407081664.8638</v>
      </c>
      <c r="E2136" t="str">
        <f t="shared" si="274"/>
        <v>FlexShares</v>
      </c>
      <c r="F2136" t="str">
        <f t="shared" si="274"/>
        <v>Morningstar</v>
      </c>
      <c r="G2136" t="str">
        <f t="shared" si="274"/>
        <v>US</v>
      </c>
      <c r="H2136" t="str">
        <f t="shared" si="274"/>
        <v>Market</v>
      </c>
      <c r="I2136" t="str">
        <f t="shared" si="274"/>
        <v>Factor</v>
      </c>
      <c r="J2136" t="str">
        <f t="shared" si="281"/>
        <v>Tilt</v>
      </c>
      <c r="K2136" t="str">
        <f t="shared" si="275"/>
        <v>FlexShares</v>
      </c>
      <c r="L2136" t="str">
        <f t="shared" si="276"/>
        <v>FlexShares Morningstar</v>
      </c>
      <c r="M2136" t="str">
        <f t="shared" si="277"/>
        <v>FlexShares Morningstar US</v>
      </c>
      <c r="N2136" t="str">
        <f t="shared" si="278"/>
        <v>FlexShares Morningstar US Market</v>
      </c>
      <c r="O2136" t="str">
        <f t="shared" si="279"/>
        <v>FlexShares Morningstar US Market Factor</v>
      </c>
      <c r="P2136" t="str">
        <f t="shared" si="280"/>
        <v>FlexShares Morningstar US Market Factor Tilt</v>
      </c>
    </row>
    <row r="2137" spans="1:16" collapsed="1" x14ac:dyDescent="0.25">
      <c r="A2137" s="2" t="s">
        <v>4275</v>
      </c>
      <c r="B2137" s="2" t="s">
        <v>4276</v>
      </c>
      <c r="C2137" s="2" t="s">
        <v>6</v>
      </c>
      <c r="D2137" s="3">
        <v>1406847888.48</v>
      </c>
      <c r="E2137" t="str">
        <f t="shared" si="274"/>
        <v>QEP</v>
      </c>
      <c r="F2137" t="str">
        <f t="shared" si="274"/>
        <v>Resources</v>
      </c>
      <c r="G2137" t="str">
        <f t="shared" si="274"/>
        <v>Inc</v>
      </c>
      <c r="H2137" t="str">
        <f t="shared" si="274"/>
        <v/>
      </c>
      <c r="I2137" t="str">
        <f t="shared" si="274"/>
        <v/>
      </c>
      <c r="J2137" t="str">
        <f t="shared" si="281"/>
        <v/>
      </c>
      <c r="K2137" t="str">
        <f t="shared" si="275"/>
        <v>QEP</v>
      </c>
      <c r="L2137" t="str">
        <f t="shared" si="276"/>
        <v>QEP Resources</v>
      </c>
      <c r="M2137" t="str">
        <f t="shared" si="277"/>
        <v>QEP Resources Inc</v>
      </c>
      <c r="N2137" t="str">
        <f t="shared" si="278"/>
        <v/>
      </c>
      <c r="O2137" t="str">
        <f t="shared" si="279"/>
        <v/>
      </c>
      <c r="P2137" t="str">
        <f t="shared" si="280"/>
        <v/>
      </c>
    </row>
    <row r="2138" spans="1:16" collapsed="1" x14ac:dyDescent="0.25">
      <c r="A2138" s="2" t="s">
        <v>4277</v>
      </c>
      <c r="B2138" s="2" t="s">
        <v>4278</v>
      </c>
      <c r="C2138" s="2" t="s">
        <v>6</v>
      </c>
      <c r="D2138" s="3">
        <v>1406475119.7</v>
      </c>
      <c r="E2138" t="str">
        <f t="shared" si="274"/>
        <v>First</v>
      </c>
      <c r="F2138" t="str">
        <f t="shared" si="274"/>
        <v>Trust</v>
      </c>
      <c r="G2138" t="str">
        <f t="shared" si="274"/>
        <v>Large</v>
      </c>
      <c r="H2138" t="str">
        <f t="shared" si="274"/>
        <v>Cap</v>
      </c>
      <c r="I2138" t="str">
        <f t="shared" si="274"/>
        <v>Core</v>
      </c>
      <c r="J2138" t="str">
        <f t="shared" si="281"/>
        <v>AlphaDEX</v>
      </c>
      <c r="K2138" t="str">
        <f t="shared" si="275"/>
        <v>First</v>
      </c>
      <c r="L2138" t="str">
        <f t="shared" si="276"/>
        <v>First Trust</v>
      </c>
      <c r="M2138" t="str">
        <f t="shared" si="277"/>
        <v>First Trust Large</v>
      </c>
      <c r="N2138" t="str">
        <f t="shared" si="278"/>
        <v>First Trust Large Cap</v>
      </c>
      <c r="O2138" t="str">
        <f t="shared" si="279"/>
        <v>First Trust Large Cap Core</v>
      </c>
      <c r="P2138" t="str">
        <f t="shared" si="280"/>
        <v>First Trust Large Cap Core AlphaDEX</v>
      </c>
    </row>
    <row r="2139" spans="1:16" collapsed="1" x14ac:dyDescent="0.25">
      <c r="A2139" s="2" t="s">
        <v>4279</v>
      </c>
      <c r="B2139" s="2" t="s">
        <v>4280</v>
      </c>
      <c r="C2139" s="2" t="s">
        <v>6</v>
      </c>
      <c r="D2139" s="3">
        <v>1400672000</v>
      </c>
      <c r="E2139" t="str">
        <f t="shared" si="274"/>
        <v>iShares</v>
      </c>
      <c r="F2139" t="str">
        <f t="shared" si="274"/>
        <v>International</v>
      </c>
      <c r="G2139" t="str">
        <f t="shared" si="274"/>
        <v>Aggregate</v>
      </c>
      <c r="H2139" t="str">
        <f t="shared" si="274"/>
        <v>Bond</v>
      </c>
      <c r="I2139" t="str">
        <f t="shared" si="274"/>
        <v>ETF</v>
      </c>
      <c r="J2139" t="str">
        <f t="shared" si="281"/>
        <v/>
      </c>
      <c r="K2139" t="str">
        <f t="shared" si="275"/>
        <v>iShares</v>
      </c>
      <c r="L2139" t="str">
        <f t="shared" si="276"/>
        <v>iShares International</v>
      </c>
      <c r="M2139" t="str">
        <f t="shared" si="277"/>
        <v>iShares International Aggregate</v>
      </c>
      <c r="N2139" t="str">
        <f t="shared" si="278"/>
        <v>iShares International Aggregate Bond</v>
      </c>
      <c r="O2139" t="str">
        <f t="shared" si="279"/>
        <v>iShares International Aggregate Bond ETF</v>
      </c>
      <c r="P2139" t="str">
        <f t="shared" si="280"/>
        <v/>
      </c>
    </row>
    <row r="2140" spans="1:16" collapsed="1" x14ac:dyDescent="0.25">
      <c r="A2140" s="2" t="s">
        <v>4281</v>
      </c>
      <c r="B2140" s="2" t="s">
        <v>4282</v>
      </c>
      <c r="C2140" s="2" t="s">
        <v>6</v>
      </c>
      <c r="D2140" s="3">
        <v>1400194067.3</v>
      </c>
      <c r="E2140" t="str">
        <f t="shared" si="274"/>
        <v>Rent-A-Center</v>
      </c>
      <c r="F2140" t="str">
        <f t="shared" si="274"/>
        <v>Inc</v>
      </c>
      <c r="G2140" t="str">
        <f t="shared" si="274"/>
        <v/>
      </c>
      <c r="H2140" t="str">
        <f t="shared" si="274"/>
        <v/>
      </c>
      <c r="I2140" t="str">
        <f t="shared" si="274"/>
        <v/>
      </c>
      <c r="J2140" t="str">
        <f t="shared" si="281"/>
        <v/>
      </c>
      <c r="K2140" t="str">
        <f t="shared" si="275"/>
        <v>Rent-A-Center</v>
      </c>
      <c r="L2140" t="str">
        <f t="shared" si="276"/>
        <v>Rent-A-Center Inc</v>
      </c>
      <c r="M2140" t="str">
        <f t="shared" si="277"/>
        <v/>
      </c>
      <c r="N2140" t="str">
        <f t="shared" si="278"/>
        <v/>
      </c>
      <c r="O2140" t="str">
        <f t="shared" si="279"/>
        <v/>
      </c>
      <c r="P2140" t="str">
        <f t="shared" si="280"/>
        <v/>
      </c>
    </row>
    <row r="2141" spans="1:16" collapsed="1" x14ac:dyDescent="0.25">
      <c r="A2141" s="2" t="s">
        <v>4283</v>
      </c>
      <c r="B2141" s="2" t="s">
        <v>4284</v>
      </c>
      <c r="C2141" s="2" t="s">
        <v>6</v>
      </c>
      <c r="D2141" s="3">
        <v>1400177322.28</v>
      </c>
      <c r="E2141" t="str">
        <f t="shared" si="274"/>
        <v>James</v>
      </c>
      <c r="F2141" t="str">
        <f t="shared" si="274"/>
        <v>River</v>
      </c>
      <c r="G2141" t="str">
        <f t="shared" si="274"/>
        <v>Group</v>
      </c>
      <c r="H2141" t="str">
        <f t="shared" si="274"/>
        <v>Holdings</v>
      </c>
      <c r="I2141" t="str">
        <f t="shared" si="274"/>
        <v>Ltd</v>
      </c>
      <c r="J2141" t="str">
        <f t="shared" si="281"/>
        <v/>
      </c>
      <c r="K2141" t="str">
        <f t="shared" si="275"/>
        <v>James</v>
      </c>
      <c r="L2141" t="str">
        <f t="shared" si="276"/>
        <v>James River</v>
      </c>
      <c r="M2141" t="str">
        <f t="shared" si="277"/>
        <v>James River Group</v>
      </c>
      <c r="N2141" t="str">
        <f t="shared" si="278"/>
        <v>James River Group Holdings</v>
      </c>
      <c r="O2141" t="str">
        <f t="shared" si="279"/>
        <v>James River Group Holdings Ltd</v>
      </c>
      <c r="P2141" t="str">
        <f t="shared" si="280"/>
        <v/>
      </c>
    </row>
    <row r="2142" spans="1:16" collapsed="1" x14ac:dyDescent="0.25">
      <c r="A2142" s="2" t="s">
        <v>4285</v>
      </c>
      <c r="B2142" s="2" t="s">
        <v>4286</v>
      </c>
      <c r="C2142" s="2" t="s">
        <v>6</v>
      </c>
      <c r="D2142" s="3">
        <v>1399723515.45</v>
      </c>
      <c r="E2142" t="str">
        <f t="shared" si="274"/>
        <v>Vector</v>
      </c>
      <c r="F2142" t="str">
        <f t="shared" si="274"/>
        <v>Group</v>
      </c>
      <c r="G2142" t="str">
        <f t="shared" si="274"/>
        <v>Ltd</v>
      </c>
      <c r="H2142" t="str">
        <f t="shared" si="274"/>
        <v/>
      </c>
      <c r="I2142" t="str">
        <f t="shared" si="274"/>
        <v/>
      </c>
      <c r="J2142" t="str">
        <f t="shared" si="281"/>
        <v/>
      </c>
      <c r="K2142" t="str">
        <f t="shared" si="275"/>
        <v>Vector</v>
      </c>
      <c r="L2142" t="str">
        <f t="shared" si="276"/>
        <v>Vector Group</v>
      </c>
      <c r="M2142" t="str">
        <f t="shared" si="277"/>
        <v>Vector Group Ltd</v>
      </c>
      <c r="N2142" t="str">
        <f t="shared" si="278"/>
        <v/>
      </c>
      <c r="O2142" t="str">
        <f t="shared" si="279"/>
        <v/>
      </c>
      <c r="P2142" t="str">
        <f t="shared" si="280"/>
        <v/>
      </c>
    </row>
    <row r="2143" spans="1:16" collapsed="1" x14ac:dyDescent="0.25">
      <c r="A2143" s="2" t="s">
        <v>4287</v>
      </c>
      <c r="B2143" s="2" t="s">
        <v>4288</v>
      </c>
      <c r="C2143" s="2" t="s">
        <v>6</v>
      </c>
      <c r="D2143" s="3">
        <v>1397778106.55</v>
      </c>
      <c r="E2143" t="str">
        <f t="shared" si="274"/>
        <v>Heron</v>
      </c>
      <c r="F2143" t="str">
        <f t="shared" si="274"/>
        <v>Therapeutics</v>
      </c>
      <c r="G2143" t="str">
        <f t="shared" si="274"/>
        <v>Inc</v>
      </c>
      <c r="H2143" t="str">
        <f t="shared" si="274"/>
        <v/>
      </c>
      <c r="I2143" t="str">
        <f t="shared" si="274"/>
        <v/>
      </c>
      <c r="J2143" t="str">
        <f t="shared" si="281"/>
        <v/>
      </c>
      <c r="K2143" t="str">
        <f t="shared" si="275"/>
        <v>Heron</v>
      </c>
      <c r="L2143" t="str">
        <f t="shared" si="276"/>
        <v>Heron Therapeutics</v>
      </c>
      <c r="M2143" t="str">
        <f t="shared" si="277"/>
        <v>Heron Therapeutics Inc</v>
      </c>
      <c r="N2143" t="str">
        <f t="shared" si="278"/>
        <v/>
      </c>
      <c r="O2143" t="str">
        <f t="shared" si="279"/>
        <v/>
      </c>
      <c r="P2143" t="str">
        <f t="shared" si="280"/>
        <v/>
      </c>
    </row>
    <row r="2144" spans="1:16" collapsed="1" x14ac:dyDescent="0.25">
      <c r="A2144" s="2" t="s">
        <v>4289</v>
      </c>
      <c r="B2144" s="2" t="s">
        <v>4290</v>
      </c>
      <c r="C2144" s="2" t="s">
        <v>6</v>
      </c>
      <c r="D2144" s="3">
        <v>1391729546.96</v>
      </c>
      <c r="E2144" t="str">
        <f t="shared" si="274"/>
        <v>CNX</v>
      </c>
      <c r="F2144" t="str">
        <f t="shared" si="274"/>
        <v>Resources</v>
      </c>
      <c r="G2144" t="str">
        <f t="shared" si="274"/>
        <v>Corp</v>
      </c>
      <c r="H2144" t="str">
        <f t="shared" si="274"/>
        <v/>
      </c>
      <c r="I2144" t="str">
        <f t="shared" si="274"/>
        <v/>
      </c>
      <c r="J2144" t="str">
        <f t="shared" si="281"/>
        <v/>
      </c>
      <c r="K2144" t="str">
        <f t="shared" si="275"/>
        <v>CNX</v>
      </c>
      <c r="L2144" t="str">
        <f t="shared" si="276"/>
        <v>CNX Resources</v>
      </c>
      <c r="M2144" t="str">
        <f t="shared" si="277"/>
        <v>CNX Resources Corp</v>
      </c>
      <c r="N2144" t="str">
        <f t="shared" si="278"/>
        <v/>
      </c>
      <c r="O2144" t="str">
        <f t="shared" si="279"/>
        <v/>
      </c>
      <c r="P2144" t="str">
        <f t="shared" si="280"/>
        <v/>
      </c>
    </row>
    <row r="2145" spans="1:16" collapsed="1" x14ac:dyDescent="0.25">
      <c r="A2145" s="2" t="s">
        <v>4291</v>
      </c>
      <c r="B2145" s="2" t="s">
        <v>4292</v>
      </c>
      <c r="C2145" s="2" t="s">
        <v>6</v>
      </c>
      <c r="D2145" s="3">
        <v>1391092812.72</v>
      </c>
      <c r="E2145" t="str">
        <f t="shared" si="274"/>
        <v>Air</v>
      </c>
      <c r="F2145" t="str">
        <f t="shared" si="274"/>
        <v>Transport</v>
      </c>
      <c r="G2145" t="str">
        <f t="shared" si="274"/>
        <v>Services</v>
      </c>
      <c r="H2145" t="str">
        <f t="shared" si="274"/>
        <v>Group</v>
      </c>
      <c r="I2145" t="str">
        <f t="shared" si="274"/>
        <v>Inc</v>
      </c>
      <c r="J2145" t="str">
        <f t="shared" si="281"/>
        <v/>
      </c>
      <c r="K2145" t="str">
        <f t="shared" si="275"/>
        <v>Air</v>
      </c>
      <c r="L2145" t="str">
        <f t="shared" si="276"/>
        <v>Air Transport</v>
      </c>
      <c r="M2145" t="str">
        <f t="shared" si="277"/>
        <v>Air Transport Services</v>
      </c>
      <c r="N2145" t="str">
        <f t="shared" si="278"/>
        <v>Air Transport Services Group</v>
      </c>
      <c r="O2145" t="str">
        <f t="shared" si="279"/>
        <v>Air Transport Services Group Inc</v>
      </c>
      <c r="P2145" t="str">
        <f t="shared" si="280"/>
        <v/>
      </c>
    </row>
    <row r="2146" spans="1:16" collapsed="1" x14ac:dyDescent="0.25">
      <c r="A2146" s="2" t="s">
        <v>4293</v>
      </c>
      <c r="B2146" s="2" t="s">
        <v>4294</v>
      </c>
      <c r="C2146" s="2" t="s">
        <v>6</v>
      </c>
      <c r="D2146" s="3">
        <v>1388455326.72</v>
      </c>
      <c r="E2146" t="str">
        <f t="shared" si="274"/>
        <v>Alector</v>
      </c>
      <c r="F2146" t="str">
        <f t="shared" si="274"/>
        <v>Inc</v>
      </c>
      <c r="G2146" t="str">
        <f t="shared" si="274"/>
        <v/>
      </c>
      <c r="H2146" t="str">
        <f t="shared" si="274"/>
        <v/>
      </c>
      <c r="I2146" t="str">
        <f t="shared" si="274"/>
        <v/>
      </c>
      <c r="J2146" t="str">
        <f t="shared" si="281"/>
        <v/>
      </c>
      <c r="K2146" t="str">
        <f t="shared" si="275"/>
        <v>Alector</v>
      </c>
      <c r="L2146" t="str">
        <f t="shared" si="276"/>
        <v>Alector Inc</v>
      </c>
      <c r="M2146" t="str">
        <f t="shared" si="277"/>
        <v/>
      </c>
      <c r="N2146" t="str">
        <f t="shared" si="278"/>
        <v/>
      </c>
      <c r="O2146" t="str">
        <f t="shared" si="279"/>
        <v/>
      </c>
      <c r="P2146" t="str">
        <f t="shared" si="280"/>
        <v/>
      </c>
    </row>
    <row r="2147" spans="1:16" collapsed="1" x14ac:dyDescent="0.25">
      <c r="A2147" s="2" t="s">
        <v>4295</v>
      </c>
      <c r="B2147" s="2" t="s">
        <v>4296</v>
      </c>
      <c r="C2147" s="2" t="s">
        <v>6</v>
      </c>
      <c r="D2147" s="3">
        <v>1388166944.1500001</v>
      </c>
      <c r="E2147" t="str">
        <f t="shared" si="274"/>
        <v>Kulicke</v>
      </c>
      <c r="F2147" t="str">
        <f t="shared" si="274"/>
        <v>and</v>
      </c>
      <c r="G2147" t="str">
        <f t="shared" si="274"/>
        <v>Soffa</v>
      </c>
      <c r="H2147" t="str">
        <f t="shared" si="274"/>
        <v>Industries</v>
      </c>
      <c r="I2147" t="str">
        <f t="shared" si="274"/>
        <v>Inc</v>
      </c>
      <c r="J2147" t="str">
        <f t="shared" si="281"/>
        <v/>
      </c>
      <c r="K2147" t="str">
        <f t="shared" si="275"/>
        <v>Kulicke</v>
      </c>
      <c r="L2147" t="str">
        <f t="shared" si="276"/>
        <v>Kulicke and</v>
      </c>
      <c r="M2147" t="str">
        <f t="shared" si="277"/>
        <v>Kulicke and Soffa</v>
      </c>
      <c r="N2147" t="str">
        <f t="shared" si="278"/>
        <v>Kulicke and Soffa Industries</v>
      </c>
      <c r="O2147" t="str">
        <f t="shared" si="279"/>
        <v>Kulicke and Soffa Industries Inc</v>
      </c>
      <c r="P2147" t="str">
        <f t="shared" si="280"/>
        <v/>
      </c>
    </row>
    <row r="2148" spans="1:16" collapsed="1" x14ac:dyDescent="0.25">
      <c r="A2148" s="2" t="s">
        <v>4297</v>
      </c>
      <c r="B2148" s="2" t="s">
        <v>4298</v>
      </c>
      <c r="C2148" s="2" t="s">
        <v>6</v>
      </c>
      <c r="D2148" s="3">
        <v>1387823352.7</v>
      </c>
      <c r="E2148" t="str">
        <f t="shared" si="274"/>
        <v>Cardiovascular</v>
      </c>
      <c r="F2148" t="str">
        <f t="shared" si="274"/>
        <v>Systems</v>
      </c>
      <c r="G2148" t="str">
        <f t="shared" si="274"/>
        <v>Inc</v>
      </c>
      <c r="H2148" t="str">
        <f t="shared" si="274"/>
        <v/>
      </c>
      <c r="I2148" t="str">
        <f t="shared" si="274"/>
        <v/>
      </c>
      <c r="J2148" t="str">
        <f t="shared" si="281"/>
        <v/>
      </c>
      <c r="K2148" t="str">
        <f t="shared" si="275"/>
        <v>Cardiovascular</v>
      </c>
      <c r="L2148" t="str">
        <f t="shared" si="276"/>
        <v>Cardiovascular Systems</v>
      </c>
      <c r="M2148" t="str">
        <f t="shared" si="277"/>
        <v>Cardiovascular Systems Inc</v>
      </c>
      <c r="N2148" t="str">
        <f t="shared" si="278"/>
        <v/>
      </c>
      <c r="O2148" t="str">
        <f t="shared" si="279"/>
        <v/>
      </c>
      <c r="P2148" t="str">
        <f t="shared" si="280"/>
        <v/>
      </c>
    </row>
    <row r="2149" spans="1:16" collapsed="1" x14ac:dyDescent="0.25">
      <c r="A2149" s="2" t="s">
        <v>4299</v>
      </c>
      <c r="B2149" s="2" t="s">
        <v>4300</v>
      </c>
      <c r="C2149" s="2" t="s">
        <v>6</v>
      </c>
      <c r="D2149" s="3">
        <v>1386525026.4100001</v>
      </c>
      <c r="E2149" t="str">
        <f t="shared" si="274"/>
        <v>Deutsche</v>
      </c>
      <c r="F2149" t="str">
        <f t="shared" si="274"/>
        <v>X-trackers</v>
      </c>
      <c r="G2149" t="str">
        <f t="shared" si="274"/>
        <v>Hvst</v>
      </c>
      <c r="H2149" t="str">
        <f t="shared" si="274"/>
        <v>CSI</v>
      </c>
      <c r="I2149" t="str">
        <f t="shared" si="274"/>
        <v>300</v>
      </c>
      <c r="J2149" t="str">
        <f t="shared" si="281"/>
        <v>China</v>
      </c>
      <c r="K2149" t="str">
        <f t="shared" si="275"/>
        <v>Deutsche</v>
      </c>
      <c r="L2149" t="str">
        <f t="shared" si="276"/>
        <v>Deutsche X-trackers</v>
      </c>
      <c r="M2149" t="str">
        <f t="shared" si="277"/>
        <v>Deutsche X-trackers Hvst</v>
      </c>
      <c r="N2149" t="str">
        <f t="shared" si="278"/>
        <v>Deutsche X-trackers Hvst CSI</v>
      </c>
      <c r="O2149" t="str">
        <f t="shared" si="279"/>
        <v>Deutsche X-trackers Hvst CSI 300</v>
      </c>
      <c r="P2149" t="str">
        <f t="shared" si="280"/>
        <v>Deutsche X-trackers Hvst CSI 300 China</v>
      </c>
    </row>
    <row r="2150" spans="1:16" collapsed="1" x14ac:dyDescent="0.25">
      <c r="A2150" s="2" t="s">
        <v>4301</v>
      </c>
      <c r="B2150" s="2" t="s">
        <v>4302</v>
      </c>
      <c r="C2150" s="2" t="s">
        <v>6</v>
      </c>
      <c r="D2150" s="3">
        <v>1384639500</v>
      </c>
      <c r="E2150" t="str">
        <f t="shared" si="274"/>
        <v>Powershares</v>
      </c>
      <c r="F2150" t="str">
        <f t="shared" si="274"/>
        <v>Dynamic</v>
      </c>
      <c r="G2150" t="str">
        <f t="shared" si="274"/>
        <v>Large</v>
      </c>
      <c r="H2150" t="str">
        <f t="shared" si="274"/>
        <v>Cap</v>
      </c>
      <c r="I2150" t="str">
        <f t="shared" si="274"/>
        <v>Value</v>
      </c>
      <c r="J2150" t="str">
        <f t="shared" si="281"/>
        <v>Portfolio</v>
      </c>
      <c r="K2150" t="str">
        <f t="shared" si="275"/>
        <v>Powershares</v>
      </c>
      <c r="L2150" t="str">
        <f t="shared" si="276"/>
        <v>Powershares Dynamic</v>
      </c>
      <c r="M2150" t="str">
        <f t="shared" si="277"/>
        <v>Powershares Dynamic Large</v>
      </c>
      <c r="N2150" t="str">
        <f t="shared" si="278"/>
        <v>Powershares Dynamic Large Cap</v>
      </c>
      <c r="O2150" t="str">
        <f t="shared" si="279"/>
        <v>Powershares Dynamic Large Cap Value</v>
      </c>
      <c r="P2150" t="str">
        <f t="shared" si="280"/>
        <v>Powershares Dynamic Large Cap Value Portfolio</v>
      </c>
    </row>
    <row r="2151" spans="1:16" collapsed="1" x14ac:dyDescent="0.25">
      <c r="A2151" s="2" t="s">
        <v>4303</v>
      </c>
      <c r="B2151" s="2" t="s">
        <v>4304</v>
      </c>
      <c r="C2151" s="2" t="s">
        <v>6</v>
      </c>
      <c r="D2151" s="3">
        <v>1382011992.9000001</v>
      </c>
      <c r="E2151" t="str">
        <f t="shared" si="274"/>
        <v>Mobile</v>
      </c>
      <c r="F2151" t="str">
        <f t="shared" si="274"/>
        <v>Mini</v>
      </c>
      <c r="G2151" t="str">
        <f t="shared" si="274"/>
        <v>Inc</v>
      </c>
      <c r="H2151" t="str">
        <f t="shared" si="274"/>
        <v/>
      </c>
      <c r="I2151" t="str">
        <f t="shared" si="274"/>
        <v/>
      </c>
      <c r="J2151" t="str">
        <f t="shared" si="281"/>
        <v/>
      </c>
      <c r="K2151" t="str">
        <f t="shared" si="275"/>
        <v>Mobile</v>
      </c>
      <c r="L2151" t="str">
        <f t="shared" si="276"/>
        <v>Mobile Mini</v>
      </c>
      <c r="M2151" t="str">
        <f t="shared" si="277"/>
        <v>Mobile Mini Inc</v>
      </c>
      <c r="N2151" t="str">
        <f t="shared" si="278"/>
        <v/>
      </c>
      <c r="O2151" t="str">
        <f t="shared" si="279"/>
        <v/>
      </c>
      <c r="P2151" t="str">
        <f t="shared" si="280"/>
        <v/>
      </c>
    </row>
    <row r="2152" spans="1:16" collapsed="1" x14ac:dyDescent="0.25">
      <c r="A2152" s="2" t="s">
        <v>4305</v>
      </c>
      <c r="B2152" s="2" t="s">
        <v>4306</v>
      </c>
      <c r="C2152" s="2" t="s">
        <v>6</v>
      </c>
      <c r="D2152" s="3">
        <v>1380606940.8</v>
      </c>
      <c r="E2152" t="str">
        <f t="shared" si="274"/>
        <v>McDermott</v>
      </c>
      <c r="F2152" t="str">
        <f t="shared" si="274"/>
        <v>International</v>
      </c>
      <c r="G2152" t="str">
        <f t="shared" si="274"/>
        <v>Inc</v>
      </c>
      <c r="H2152" t="str">
        <f t="shared" si="274"/>
        <v/>
      </c>
      <c r="I2152" t="str">
        <f t="shared" si="274"/>
        <v/>
      </c>
      <c r="J2152" t="str">
        <f t="shared" si="281"/>
        <v/>
      </c>
      <c r="K2152" t="str">
        <f t="shared" si="275"/>
        <v>McDermott</v>
      </c>
      <c r="L2152" t="str">
        <f t="shared" si="276"/>
        <v>McDermott International</v>
      </c>
      <c r="M2152" t="str">
        <f t="shared" si="277"/>
        <v>McDermott International Inc</v>
      </c>
      <c r="N2152" t="str">
        <f t="shared" si="278"/>
        <v/>
      </c>
      <c r="O2152" t="str">
        <f t="shared" si="279"/>
        <v/>
      </c>
      <c r="P2152" t="str">
        <f t="shared" si="280"/>
        <v/>
      </c>
    </row>
    <row r="2153" spans="1:16" collapsed="1" x14ac:dyDescent="0.25">
      <c r="A2153" s="2" t="s">
        <v>4307</v>
      </c>
      <c r="B2153" s="2" t="s">
        <v>4308</v>
      </c>
      <c r="C2153" s="2" t="s">
        <v>6</v>
      </c>
      <c r="D2153" s="3">
        <v>1380315257.4000001</v>
      </c>
      <c r="E2153" t="str">
        <f t="shared" si="274"/>
        <v>Orchard</v>
      </c>
      <c r="F2153" t="str">
        <f t="shared" si="274"/>
        <v>Therapeutics</v>
      </c>
      <c r="G2153" t="str">
        <f t="shared" si="274"/>
        <v>PLC</v>
      </c>
      <c r="H2153" t="str">
        <f t="shared" si="274"/>
        <v/>
      </c>
      <c r="I2153" t="str">
        <f t="shared" si="274"/>
        <v/>
      </c>
      <c r="J2153" t="str">
        <f t="shared" si="281"/>
        <v/>
      </c>
      <c r="K2153" t="str">
        <f t="shared" si="275"/>
        <v>Orchard</v>
      </c>
      <c r="L2153" t="str">
        <f t="shared" si="276"/>
        <v>Orchard Therapeutics</v>
      </c>
      <c r="M2153" t="str">
        <f t="shared" si="277"/>
        <v>Orchard Therapeutics PLC</v>
      </c>
      <c r="N2153" t="str">
        <f t="shared" si="278"/>
        <v/>
      </c>
      <c r="O2153" t="str">
        <f t="shared" si="279"/>
        <v/>
      </c>
      <c r="P2153" t="str">
        <f t="shared" si="280"/>
        <v/>
      </c>
    </row>
    <row r="2154" spans="1:16" collapsed="1" x14ac:dyDescent="0.25">
      <c r="A2154" s="2" t="s">
        <v>4309</v>
      </c>
      <c r="B2154" s="2" t="s">
        <v>4310</v>
      </c>
      <c r="C2154" s="2" t="s">
        <v>6</v>
      </c>
      <c r="D2154" s="3">
        <v>1379938903.75</v>
      </c>
      <c r="E2154" t="str">
        <f t="shared" si="274"/>
        <v>Silk</v>
      </c>
      <c r="F2154" t="str">
        <f t="shared" si="274"/>
        <v>Road</v>
      </c>
      <c r="G2154" t="str">
        <f t="shared" si="274"/>
        <v>Medical</v>
      </c>
      <c r="H2154" t="str">
        <f t="shared" si="274"/>
        <v>Inc</v>
      </c>
      <c r="I2154" t="str">
        <f t="shared" si="274"/>
        <v/>
      </c>
      <c r="J2154" t="str">
        <f t="shared" si="281"/>
        <v/>
      </c>
      <c r="K2154" t="str">
        <f t="shared" si="275"/>
        <v>Silk</v>
      </c>
      <c r="L2154" t="str">
        <f t="shared" si="276"/>
        <v>Silk Road</v>
      </c>
      <c r="M2154" t="str">
        <f t="shared" si="277"/>
        <v>Silk Road Medical</v>
      </c>
      <c r="N2154" t="str">
        <f t="shared" si="278"/>
        <v>Silk Road Medical Inc</v>
      </c>
      <c r="O2154" t="str">
        <f t="shared" si="279"/>
        <v/>
      </c>
      <c r="P2154" t="str">
        <f t="shared" si="280"/>
        <v/>
      </c>
    </row>
    <row r="2155" spans="1:16" collapsed="1" x14ac:dyDescent="0.25">
      <c r="A2155" s="2" t="s">
        <v>4311</v>
      </c>
      <c r="B2155" s="2" t="s">
        <v>4312</v>
      </c>
      <c r="C2155" s="2" t="s">
        <v>6</v>
      </c>
      <c r="D2155" s="3">
        <v>1379922500</v>
      </c>
      <c r="E2155" t="str">
        <f t="shared" si="274"/>
        <v>Ishares</v>
      </c>
      <c r="F2155" t="str">
        <f t="shared" si="274"/>
        <v>Trust</v>
      </c>
      <c r="G2155" t="str">
        <f t="shared" si="274"/>
        <v>Dow</v>
      </c>
      <c r="H2155" t="str">
        <f t="shared" si="274"/>
        <v>Jones</v>
      </c>
      <c r="I2155" t="str">
        <f t="shared" si="274"/>
        <v>United</v>
      </c>
      <c r="J2155" t="str">
        <f t="shared" si="281"/>
        <v>States</v>
      </c>
      <c r="K2155" t="str">
        <f t="shared" si="275"/>
        <v>Ishares</v>
      </c>
      <c r="L2155" t="str">
        <f t="shared" si="276"/>
        <v>Ishares Trust</v>
      </c>
      <c r="M2155" t="str">
        <f t="shared" si="277"/>
        <v>Ishares Trust Dow</v>
      </c>
      <c r="N2155" t="str">
        <f t="shared" si="278"/>
        <v>Ishares Trust Dow Jones</v>
      </c>
      <c r="O2155" t="str">
        <f t="shared" si="279"/>
        <v>Ishares Trust Dow Jones United</v>
      </c>
      <c r="P2155" t="str">
        <f t="shared" si="280"/>
        <v>Ishares Trust Dow Jones United States</v>
      </c>
    </row>
    <row r="2156" spans="1:16" collapsed="1" x14ac:dyDescent="0.25">
      <c r="A2156" s="2" t="s">
        <v>4313</v>
      </c>
      <c r="B2156" s="2" t="s">
        <v>4314</v>
      </c>
      <c r="C2156" s="2" t="s">
        <v>6</v>
      </c>
      <c r="D2156" s="3">
        <v>1379496850.0999999</v>
      </c>
      <c r="E2156" t="str">
        <f t="shared" si="274"/>
        <v>Weight</v>
      </c>
      <c r="F2156" t="str">
        <f t="shared" si="274"/>
        <v>Watchers</v>
      </c>
      <c r="G2156" t="str">
        <f t="shared" si="274"/>
        <v>International</v>
      </c>
      <c r="H2156" t="str">
        <f t="shared" si="274"/>
        <v>Inc</v>
      </c>
      <c r="I2156" t="str">
        <f t="shared" si="274"/>
        <v/>
      </c>
      <c r="J2156" t="str">
        <f t="shared" si="281"/>
        <v/>
      </c>
      <c r="K2156" t="str">
        <f t="shared" si="275"/>
        <v>Weight</v>
      </c>
      <c r="L2156" t="str">
        <f t="shared" si="276"/>
        <v>Weight Watchers</v>
      </c>
      <c r="M2156" t="str">
        <f t="shared" si="277"/>
        <v>Weight Watchers International</v>
      </c>
      <c r="N2156" t="str">
        <f t="shared" si="278"/>
        <v>Weight Watchers International Inc</v>
      </c>
      <c r="O2156" t="str">
        <f t="shared" si="279"/>
        <v/>
      </c>
      <c r="P2156" t="str">
        <f t="shared" si="280"/>
        <v/>
      </c>
    </row>
    <row r="2157" spans="1:16" collapsed="1" x14ac:dyDescent="0.25">
      <c r="A2157" s="2" t="s">
        <v>4315</v>
      </c>
      <c r="B2157" s="2" t="s">
        <v>4316</v>
      </c>
      <c r="C2157" s="2" t="s">
        <v>6</v>
      </c>
      <c r="D2157" s="3">
        <v>1377360922.6600001</v>
      </c>
      <c r="E2157" t="str">
        <f t="shared" si="274"/>
        <v>BMC</v>
      </c>
      <c r="F2157" t="str">
        <f t="shared" si="274"/>
        <v>Stock</v>
      </c>
      <c r="G2157" t="str">
        <f t="shared" si="274"/>
        <v>Holdings</v>
      </c>
      <c r="H2157" t="str">
        <f t="shared" si="274"/>
        <v>Inc</v>
      </c>
      <c r="I2157" t="str">
        <f t="shared" si="274"/>
        <v/>
      </c>
      <c r="J2157" t="str">
        <f t="shared" si="281"/>
        <v/>
      </c>
      <c r="K2157" t="str">
        <f t="shared" si="275"/>
        <v>BMC</v>
      </c>
      <c r="L2157" t="str">
        <f t="shared" si="276"/>
        <v>BMC Stock</v>
      </c>
      <c r="M2157" t="str">
        <f t="shared" si="277"/>
        <v>BMC Stock Holdings</v>
      </c>
      <c r="N2157" t="str">
        <f t="shared" si="278"/>
        <v>BMC Stock Holdings Inc</v>
      </c>
      <c r="O2157" t="str">
        <f t="shared" si="279"/>
        <v/>
      </c>
      <c r="P2157" t="str">
        <f t="shared" si="280"/>
        <v/>
      </c>
    </row>
    <row r="2158" spans="1:16" collapsed="1" x14ac:dyDescent="0.25">
      <c r="A2158" s="2" t="s">
        <v>4317</v>
      </c>
      <c r="B2158" s="2" t="s">
        <v>4318</v>
      </c>
      <c r="C2158" s="2" t="s">
        <v>6</v>
      </c>
      <c r="D2158" s="3">
        <v>1374840000</v>
      </c>
      <c r="E2158" t="str">
        <f t="shared" si="274"/>
        <v>JPMorgan</v>
      </c>
      <c r="F2158" t="str">
        <f t="shared" si="274"/>
        <v>BetaBuilders</v>
      </c>
      <c r="G2158" t="str">
        <f t="shared" si="274"/>
        <v>Developed</v>
      </c>
      <c r="H2158" t="str">
        <f t="shared" si="274"/>
        <v>Asia</v>
      </c>
      <c r="I2158" t="str">
        <f t="shared" si="274"/>
        <v>ex</v>
      </c>
      <c r="J2158" t="str">
        <f t="shared" si="281"/>
        <v>Japan</v>
      </c>
      <c r="K2158" t="str">
        <f t="shared" si="275"/>
        <v>JPMorgan</v>
      </c>
      <c r="L2158" t="str">
        <f t="shared" si="276"/>
        <v>JPMorgan BetaBuilders</v>
      </c>
      <c r="M2158" t="str">
        <f t="shared" si="277"/>
        <v>JPMorgan BetaBuilders Developed</v>
      </c>
      <c r="N2158" t="str">
        <f t="shared" si="278"/>
        <v>JPMorgan BetaBuilders Developed Asia</v>
      </c>
      <c r="O2158" t="str">
        <f t="shared" si="279"/>
        <v>JPMorgan BetaBuilders Developed Asia ex</v>
      </c>
      <c r="P2158" t="str">
        <f t="shared" si="280"/>
        <v>JPMorgan BetaBuilders Developed Asia ex Japan</v>
      </c>
    </row>
    <row r="2159" spans="1:16" collapsed="1" x14ac:dyDescent="0.25">
      <c r="A2159" s="2" t="s">
        <v>4319</v>
      </c>
      <c r="B2159" s="2" t="s">
        <v>4320</v>
      </c>
      <c r="C2159" s="2" t="s">
        <v>6</v>
      </c>
      <c r="D2159" s="3">
        <v>1374353893.25</v>
      </c>
      <c r="E2159" t="str">
        <f t="shared" si="274"/>
        <v>SPX</v>
      </c>
      <c r="F2159" t="str">
        <f t="shared" si="274"/>
        <v>Corp</v>
      </c>
      <c r="G2159" t="str">
        <f t="shared" si="274"/>
        <v/>
      </c>
      <c r="H2159" t="str">
        <f t="shared" si="274"/>
        <v/>
      </c>
      <c r="I2159" t="str">
        <f t="shared" si="274"/>
        <v/>
      </c>
      <c r="J2159" t="str">
        <f t="shared" si="281"/>
        <v/>
      </c>
      <c r="K2159" t="str">
        <f t="shared" si="275"/>
        <v>SPX</v>
      </c>
      <c r="L2159" t="str">
        <f t="shared" si="276"/>
        <v>SPX Corp</v>
      </c>
      <c r="M2159" t="str">
        <f t="shared" si="277"/>
        <v/>
      </c>
      <c r="N2159" t="str">
        <f t="shared" si="278"/>
        <v/>
      </c>
      <c r="O2159" t="str">
        <f t="shared" si="279"/>
        <v/>
      </c>
      <c r="P2159" t="str">
        <f t="shared" si="280"/>
        <v/>
      </c>
    </row>
    <row r="2160" spans="1:16" collapsed="1" x14ac:dyDescent="0.25">
      <c r="A2160" s="2" t="s">
        <v>4321</v>
      </c>
      <c r="B2160" s="2" t="s">
        <v>4322</v>
      </c>
      <c r="C2160" s="2" t="s">
        <v>6</v>
      </c>
      <c r="D2160" s="3">
        <v>1372705218.4200001</v>
      </c>
      <c r="E2160" t="str">
        <f t="shared" si="274"/>
        <v>Shutterstock</v>
      </c>
      <c r="F2160" t="str">
        <f t="shared" si="274"/>
        <v>Inc</v>
      </c>
      <c r="G2160" t="str">
        <f t="shared" si="274"/>
        <v/>
      </c>
      <c r="H2160" t="str">
        <f t="shared" si="274"/>
        <v/>
      </c>
      <c r="I2160" t="str">
        <f t="shared" si="274"/>
        <v/>
      </c>
      <c r="J2160" t="str">
        <f t="shared" si="281"/>
        <v/>
      </c>
      <c r="K2160" t="str">
        <f t="shared" si="275"/>
        <v>Shutterstock</v>
      </c>
      <c r="L2160" t="str">
        <f t="shared" si="276"/>
        <v>Shutterstock Inc</v>
      </c>
      <c r="M2160" t="str">
        <f t="shared" si="277"/>
        <v/>
      </c>
      <c r="N2160" t="str">
        <f t="shared" si="278"/>
        <v/>
      </c>
      <c r="O2160" t="str">
        <f t="shared" si="279"/>
        <v/>
      </c>
      <c r="P2160" t="str">
        <f t="shared" si="280"/>
        <v/>
      </c>
    </row>
    <row r="2161" spans="1:16" collapsed="1" x14ac:dyDescent="0.25">
      <c r="A2161" s="2" t="s">
        <v>4323</v>
      </c>
      <c r="B2161" s="2" t="s">
        <v>4324</v>
      </c>
      <c r="C2161" s="2" t="s">
        <v>6</v>
      </c>
      <c r="D2161" s="3">
        <v>1372614958.22</v>
      </c>
      <c r="E2161" t="str">
        <f t="shared" si="274"/>
        <v>Career</v>
      </c>
      <c r="F2161" t="str">
        <f t="shared" si="274"/>
        <v>Education</v>
      </c>
      <c r="G2161" t="str">
        <f t="shared" si="274"/>
        <v>Corp</v>
      </c>
      <c r="H2161" t="str">
        <f t="shared" si="274"/>
        <v/>
      </c>
      <c r="I2161" t="str">
        <f t="shared" si="274"/>
        <v/>
      </c>
      <c r="J2161" t="str">
        <f t="shared" si="281"/>
        <v/>
      </c>
      <c r="K2161" t="str">
        <f t="shared" si="275"/>
        <v>Career</v>
      </c>
      <c r="L2161" t="str">
        <f t="shared" si="276"/>
        <v>Career Education</v>
      </c>
      <c r="M2161" t="str">
        <f t="shared" si="277"/>
        <v>Career Education Corp</v>
      </c>
      <c r="N2161" t="str">
        <f t="shared" si="278"/>
        <v/>
      </c>
      <c r="O2161" t="str">
        <f t="shared" si="279"/>
        <v/>
      </c>
      <c r="P2161" t="str">
        <f t="shared" si="280"/>
        <v/>
      </c>
    </row>
    <row r="2162" spans="1:16" collapsed="1" x14ac:dyDescent="0.25">
      <c r="A2162" s="2" t="s">
        <v>4325</v>
      </c>
      <c r="B2162" s="2" t="s">
        <v>4326</v>
      </c>
      <c r="C2162" s="2" t="s">
        <v>6</v>
      </c>
      <c r="D2162" s="3">
        <v>1372247955</v>
      </c>
      <c r="E2162" t="str">
        <f t="shared" ref="E2162:I2212" si="282">TRIM(MID(SUBSTITUTE($B2162," ",REPT(" ",LEN($B2162))),(E$1-1)*LEN($B2162)+1,LEN($B2162)))</f>
        <v>Fresh</v>
      </c>
      <c r="F2162" t="str">
        <f t="shared" si="282"/>
        <v>Del</v>
      </c>
      <c r="G2162" t="str">
        <f t="shared" si="282"/>
        <v>Monte</v>
      </c>
      <c r="H2162" t="str">
        <f t="shared" si="282"/>
        <v>Produce</v>
      </c>
      <c r="I2162" t="str">
        <f t="shared" si="282"/>
        <v>Inc</v>
      </c>
      <c r="J2162" t="str">
        <f t="shared" si="281"/>
        <v/>
      </c>
      <c r="K2162" t="str">
        <f t="shared" si="275"/>
        <v>Fresh</v>
      </c>
      <c r="L2162" t="str">
        <f t="shared" si="276"/>
        <v>Fresh Del</v>
      </c>
      <c r="M2162" t="str">
        <f t="shared" si="277"/>
        <v>Fresh Del Monte</v>
      </c>
      <c r="N2162" t="str">
        <f t="shared" si="278"/>
        <v>Fresh Del Monte Produce</v>
      </c>
      <c r="O2162" t="str">
        <f t="shared" si="279"/>
        <v>Fresh Del Monte Produce Inc</v>
      </c>
      <c r="P2162" t="str">
        <f t="shared" si="280"/>
        <v/>
      </c>
    </row>
    <row r="2163" spans="1:16" collapsed="1" x14ac:dyDescent="0.25">
      <c r="A2163" s="2" t="s">
        <v>4327</v>
      </c>
      <c r="B2163" s="2" t="s">
        <v>4328</v>
      </c>
      <c r="C2163" s="2" t="s">
        <v>6</v>
      </c>
      <c r="D2163" s="3">
        <v>1371876000</v>
      </c>
      <c r="E2163" t="str">
        <f t="shared" si="282"/>
        <v>United</v>
      </c>
      <c r="F2163" t="str">
        <f t="shared" si="282"/>
        <v>States</v>
      </c>
      <c r="G2163" t="str">
        <f t="shared" si="282"/>
        <v>Oil</v>
      </c>
      <c r="H2163" t="str">
        <f t="shared" si="282"/>
        <v>Fund</v>
      </c>
      <c r="I2163" t="str">
        <f t="shared" si="282"/>
        <v>LP</v>
      </c>
      <c r="J2163" t="str">
        <f t="shared" si="281"/>
        <v/>
      </c>
      <c r="K2163" t="str">
        <f t="shared" si="275"/>
        <v>United</v>
      </c>
      <c r="L2163" t="str">
        <f t="shared" si="276"/>
        <v>United States</v>
      </c>
      <c r="M2163" t="str">
        <f t="shared" si="277"/>
        <v>United States Oil</v>
      </c>
      <c r="N2163" t="str">
        <f t="shared" si="278"/>
        <v>United States Oil Fund</v>
      </c>
      <c r="O2163" t="str">
        <f t="shared" si="279"/>
        <v>United States Oil Fund LP</v>
      </c>
      <c r="P2163" t="str">
        <f t="shared" si="280"/>
        <v/>
      </c>
    </row>
    <row r="2164" spans="1:16" collapsed="1" x14ac:dyDescent="0.25">
      <c r="A2164" s="2" t="s">
        <v>4329</v>
      </c>
      <c r="B2164" s="2" t="s">
        <v>4330</v>
      </c>
      <c r="C2164" s="2" t="s">
        <v>6</v>
      </c>
      <c r="D2164" s="3">
        <v>1371769424.4000001</v>
      </c>
      <c r="E2164" t="str">
        <f t="shared" si="282"/>
        <v>Athenex</v>
      </c>
      <c r="F2164" t="str">
        <f t="shared" si="282"/>
        <v>Inc</v>
      </c>
      <c r="G2164" t="str">
        <f t="shared" si="282"/>
        <v/>
      </c>
      <c r="H2164" t="str">
        <f t="shared" si="282"/>
        <v/>
      </c>
      <c r="I2164" t="str">
        <f t="shared" si="282"/>
        <v/>
      </c>
      <c r="J2164" t="str">
        <f t="shared" si="281"/>
        <v/>
      </c>
      <c r="K2164" t="str">
        <f t="shared" si="275"/>
        <v>Athenex</v>
      </c>
      <c r="L2164" t="str">
        <f t="shared" si="276"/>
        <v>Athenex Inc</v>
      </c>
      <c r="M2164" t="str">
        <f t="shared" si="277"/>
        <v/>
      </c>
      <c r="N2164" t="str">
        <f t="shared" si="278"/>
        <v/>
      </c>
      <c r="O2164" t="str">
        <f t="shared" si="279"/>
        <v/>
      </c>
      <c r="P2164" t="str">
        <f t="shared" si="280"/>
        <v/>
      </c>
    </row>
    <row r="2165" spans="1:16" collapsed="1" x14ac:dyDescent="0.25">
      <c r="A2165" s="2" t="s">
        <v>4331</v>
      </c>
      <c r="B2165" s="2" t="s">
        <v>4332</v>
      </c>
      <c r="C2165" s="2" t="s">
        <v>6</v>
      </c>
      <c r="D2165" s="3">
        <v>1370326716.9000001</v>
      </c>
      <c r="E2165" t="str">
        <f t="shared" si="282"/>
        <v>Warrior</v>
      </c>
      <c r="F2165" t="str">
        <f t="shared" si="282"/>
        <v>Met</v>
      </c>
      <c r="G2165" t="str">
        <f t="shared" si="282"/>
        <v>Coal</v>
      </c>
      <c r="H2165" t="str">
        <f t="shared" si="282"/>
        <v>Inc</v>
      </c>
      <c r="I2165" t="str">
        <f t="shared" si="282"/>
        <v/>
      </c>
      <c r="J2165" t="str">
        <f t="shared" si="281"/>
        <v/>
      </c>
      <c r="K2165" t="str">
        <f t="shared" si="275"/>
        <v>Warrior</v>
      </c>
      <c r="L2165" t="str">
        <f t="shared" si="276"/>
        <v>Warrior Met</v>
      </c>
      <c r="M2165" t="str">
        <f t="shared" si="277"/>
        <v>Warrior Met Coal</v>
      </c>
      <c r="N2165" t="str">
        <f t="shared" si="278"/>
        <v>Warrior Met Coal Inc</v>
      </c>
      <c r="O2165" t="str">
        <f t="shared" si="279"/>
        <v/>
      </c>
      <c r="P2165" t="str">
        <f t="shared" si="280"/>
        <v/>
      </c>
    </row>
    <row r="2166" spans="1:16" collapsed="1" x14ac:dyDescent="0.25">
      <c r="A2166" s="2" t="s">
        <v>4333</v>
      </c>
      <c r="B2166" s="2" t="s">
        <v>4334</v>
      </c>
      <c r="C2166" s="2" t="s">
        <v>6</v>
      </c>
      <c r="D2166" s="3">
        <v>1369755248.8699999</v>
      </c>
      <c r="E2166" t="str">
        <f t="shared" si="282"/>
        <v>Callon</v>
      </c>
      <c r="F2166" t="str">
        <f t="shared" si="282"/>
        <v>Petroleum</v>
      </c>
      <c r="G2166" t="str">
        <f t="shared" si="282"/>
        <v>Co</v>
      </c>
      <c r="H2166" t="str">
        <f t="shared" si="282"/>
        <v/>
      </c>
      <c r="I2166" t="str">
        <f t="shared" si="282"/>
        <v/>
      </c>
      <c r="J2166" t="str">
        <f t="shared" si="281"/>
        <v/>
      </c>
      <c r="K2166" t="str">
        <f t="shared" si="275"/>
        <v>Callon</v>
      </c>
      <c r="L2166" t="str">
        <f t="shared" si="276"/>
        <v>Callon Petroleum</v>
      </c>
      <c r="M2166" t="str">
        <f t="shared" si="277"/>
        <v>Callon Petroleum Co</v>
      </c>
      <c r="N2166" t="str">
        <f t="shared" si="278"/>
        <v/>
      </c>
      <c r="O2166" t="str">
        <f t="shared" si="279"/>
        <v/>
      </c>
      <c r="P2166" t="str">
        <f t="shared" si="280"/>
        <v/>
      </c>
    </row>
    <row r="2167" spans="1:16" collapsed="1" x14ac:dyDescent="0.25">
      <c r="A2167" s="2" t="s">
        <v>4335</v>
      </c>
      <c r="B2167" s="2" t="s">
        <v>4336</v>
      </c>
      <c r="C2167" s="2" t="s">
        <v>6</v>
      </c>
      <c r="D2167" s="3">
        <v>1368519733.3499999</v>
      </c>
      <c r="E2167" t="str">
        <f t="shared" si="282"/>
        <v>MicroStrategy</v>
      </c>
      <c r="F2167" t="str">
        <f t="shared" si="282"/>
        <v>Inc</v>
      </c>
      <c r="G2167" t="str">
        <f t="shared" si="282"/>
        <v/>
      </c>
      <c r="H2167" t="str">
        <f t="shared" si="282"/>
        <v/>
      </c>
      <c r="I2167" t="str">
        <f t="shared" si="282"/>
        <v/>
      </c>
      <c r="J2167" t="str">
        <f t="shared" si="281"/>
        <v/>
      </c>
      <c r="K2167" t="str">
        <f t="shared" si="275"/>
        <v>MicroStrategy</v>
      </c>
      <c r="L2167" t="str">
        <f t="shared" si="276"/>
        <v>MicroStrategy Inc</v>
      </c>
      <c r="M2167" t="str">
        <f t="shared" si="277"/>
        <v/>
      </c>
      <c r="N2167" t="str">
        <f t="shared" si="278"/>
        <v/>
      </c>
      <c r="O2167" t="str">
        <f t="shared" si="279"/>
        <v/>
      </c>
      <c r="P2167" t="str">
        <f t="shared" si="280"/>
        <v/>
      </c>
    </row>
    <row r="2168" spans="1:16" collapsed="1" x14ac:dyDescent="0.25">
      <c r="A2168" s="2" t="s">
        <v>4337</v>
      </c>
      <c r="B2168" s="2" t="s">
        <v>4338</v>
      </c>
      <c r="C2168" s="2" t="s">
        <v>6</v>
      </c>
      <c r="D2168" s="3">
        <v>1368318467.2</v>
      </c>
      <c r="E2168" t="str">
        <f t="shared" si="282"/>
        <v>ProShares</v>
      </c>
      <c r="F2168" t="str">
        <f t="shared" si="282"/>
        <v>Short</v>
      </c>
      <c r="G2168" t="str">
        <f t="shared" si="282"/>
        <v>S&amp;P500</v>
      </c>
      <c r="H2168" t="str">
        <f t="shared" si="282"/>
        <v/>
      </c>
      <c r="I2168" t="str">
        <f t="shared" si="282"/>
        <v/>
      </c>
      <c r="J2168" t="str">
        <f t="shared" si="281"/>
        <v/>
      </c>
      <c r="K2168" t="str">
        <f t="shared" si="275"/>
        <v>ProShares</v>
      </c>
      <c r="L2168" t="str">
        <f t="shared" si="276"/>
        <v>ProShares Short</v>
      </c>
      <c r="M2168" t="str">
        <f t="shared" si="277"/>
        <v>ProShares Short S&amp;P500</v>
      </c>
      <c r="N2168" t="str">
        <f t="shared" si="278"/>
        <v/>
      </c>
      <c r="O2168" t="str">
        <f t="shared" si="279"/>
        <v/>
      </c>
      <c r="P2168" t="str">
        <f t="shared" si="280"/>
        <v/>
      </c>
    </row>
    <row r="2169" spans="1:16" collapsed="1" x14ac:dyDescent="0.25">
      <c r="A2169" s="2" t="s">
        <v>4339</v>
      </c>
      <c r="B2169" s="2" t="s">
        <v>4340</v>
      </c>
      <c r="C2169" s="2" t="s">
        <v>6</v>
      </c>
      <c r="D2169" s="3">
        <v>1363972658.3</v>
      </c>
      <c r="E2169" t="str">
        <f t="shared" si="282"/>
        <v>Designer</v>
      </c>
      <c r="F2169" t="str">
        <f t="shared" si="282"/>
        <v>Brands</v>
      </c>
      <c r="G2169" t="str">
        <f t="shared" si="282"/>
        <v>Inc</v>
      </c>
      <c r="H2169" t="str">
        <f t="shared" si="282"/>
        <v/>
      </c>
      <c r="I2169" t="str">
        <f t="shared" si="282"/>
        <v/>
      </c>
      <c r="J2169" t="str">
        <f t="shared" si="281"/>
        <v/>
      </c>
      <c r="K2169" t="str">
        <f t="shared" si="275"/>
        <v>Designer</v>
      </c>
      <c r="L2169" t="str">
        <f t="shared" si="276"/>
        <v>Designer Brands</v>
      </c>
      <c r="M2169" t="str">
        <f t="shared" si="277"/>
        <v>Designer Brands Inc</v>
      </c>
      <c r="N2169" t="str">
        <f t="shared" si="278"/>
        <v/>
      </c>
      <c r="O2169" t="str">
        <f t="shared" si="279"/>
        <v/>
      </c>
      <c r="P2169" t="str">
        <f t="shared" si="280"/>
        <v/>
      </c>
    </row>
    <row r="2170" spans="1:16" collapsed="1" x14ac:dyDescent="0.25">
      <c r="A2170" s="2" t="s">
        <v>4341</v>
      </c>
      <c r="B2170" s="2" t="s">
        <v>4342</v>
      </c>
      <c r="C2170" s="2" t="s">
        <v>6</v>
      </c>
      <c r="D2170" s="3">
        <v>1355689393.0699999</v>
      </c>
      <c r="E2170" t="str">
        <f t="shared" si="282"/>
        <v>First</v>
      </c>
      <c r="F2170" t="str">
        <f t="shared" si="282"/>
        <v>Trust</v>
      </c>
      <c r="G2170" t="str">
        <f t="shared" si="282"/>
        <v>Intermediate</v>
      </c>
      <c r="H2170" t="str">
        <f t="shared" si="282"/>
        <v>Duration</v>
      </c>
      <c r="I2170" t="str">
        <f t="shared" si="282"/>
        <v>Preferred</v>
      </c>
      <c r="J2170" t="str">
        <f t="shared" si="281"/>
        <v>&amp;</v>
      </c>
      <c r="K2170" t="str">
        <f t="shared" si="275"/>
        <v>First</v>
      </c>
      <c r="L2170" t="str">
        <f t="shared" si="276"/>
        <v>First Trust</v>
      </c>
      <c r="M2170" t="str">
        <f t="shared" si="277"/>
        <v>First Trust Intermediate</v>
      </c>
      <c r="N2170" t="str">
        <f t="shared" si="278"/>
        <v>First Trust Intermediate Duration</v>
      </c>
      <c r="O2170" t="str">
        <f t="shared" si="279"/>
        <v>First Trust Intermediate Duration Preferred</v>
      </c>
      <c r="P2170" t="str">
        <f t="shared" si="280"/>
        <v>First Trust Intermediate Duration Preferred &amp;</v>
      </c>
    </row>
    <row r="2171" spans="1:16" collapsed="1" x14ac:dyDescent="0.25">
      <c r="A2171" s="2" t="s">
        <v>4343</v>
      </c>
      <c r="B2171" s="2" t="s">
        <v>4344</v>
      </c>
      <c r="C2171" s="2" t="s">
        <v>6</v>
      </c>
      <c r="D2171" s="3">
        <v>1354762992.8</v>
      </c>
      <c r="E2171" t="str">
        <f t="shared" si="282"/>
        <v>Ambarella</v>
      </c>
      <c r="F2171" t="str">
        <f t="shared" si="282"/>
        <v>Inc</v>
      </c>
      <c r="G2171" t="str">
        <f t="shared" si="282"/>
        <v/>
      </c>
      <c r="H2171" t="str">
        <f t="shared" si="282"/>
        <v/>
      </c>
      <c r="I2171" t="str">
        <f t="shared" si="282"/>
        <v/>
      </c>
      <c r="J2171" t="str">
        <f t="shared" si="281"/>
        <v/>
      </c>
      <c r="K2171" t="str">
        <f t="shared" si="275"/>
        <v>Ambarella</v>
      </c>
      <c r="L2171" t="str">
        <f t="shared" si="276"/>
        <v>Ambarella Inc</v>
      </c>
      <c r="M2171" t="str">
        <f t="shared" si="277"/>
        <v/>
      </c>
      <c r="N2171" t="str">
        <f t="shared" si="278"/>
        <v/>
      </c>
      <c r="O2171" t="str">
        <f t="shared" si="279"/>
        <v/>
      </c>
      <c r="P2171" t="str">
        <f t="shared" si="280"/>
        <v/>
      </c>
    </row>
    <row r="2172" spans="1:16" collapsed="1" x14ac:dyDescent="0.25">
      <c r="A2172" s="2" t="s">
        <v>4345</v>
      </c>
      <c r="B2172" s="2" t="s">
        <v>4346</v>
      </c>
      <c r="C2172" s="2" t="s">
        <v>6</v>
      </c>
      <c r="D2172" s="3">
        <v>1353965057.8</v>
      </c>
      <c r="E2172" t="str">
        <f t="shared" si="282"/>
        <v>First</v>
      </c>
      <c r="F2172" t="str">
        <f t="shared" si="282"/>
        <v>Trust</v>
      </c>
      <c r="G2172" t="str">
        <f t="shared" si="282"/>
        <v>Utilities</v>
      </c>
      <c r="H2172" t="str">
        <f t="shared" si="282"/>
        <v>AlphaDEX</v>
      </c>
      <c r="I2172" t="str">
        <f t="shared" si="282"/>
        <v>Fund</v>
      </c>
      <c r="J2172" t="str">
        <f t="shared" si="281"/>
        <v/>
      </c>
      <c r="K2172" t="str">
        <f t="shared" si="275"/>
        <v>First</v>
      </c>
      <c r="L2172" t="str">
        <f t="shared" si="276"/>
        <v>First Trust</v>
      </c>
      <c r="M2172" t="str">
        <f t="shared" si="277"/>
        <v>First Trust Utilities</v>
      </c>
      <c r="N2172" t="str">
        <f t="shared" si="278"/>
        <v>First Trust Utilities AlphaDEX</v>
      </c>
      <c r="O2172" t="str">
        <f t="shared" si="279"/>
        <v>First Trust Utilities AlphaDEX Fund</v>
      </c>
      <c r="P2172" t="str">
        <f t="shared" si="280"/>
        <v/>
      </c>
    </row>
    <row r="2173" spans="1:16" collapsed="1" x14ac:dyDescent="0.25">
      <c r="A2173" s="2" t="s">
        <v>4347</v>
      </c>
      <c r="B2173" s="2" t="s">
        <v>4348</v>
      </c>
      <c r="C2173" s="2" t="s">
        <v>6</v>
      </c>
      <c r="D2173" s="3">
        <v>1353799678.73</v>
      </c>
      <c r="E2173" t="str">
        <f t="shared" si="282"/>
        <v>PRA</v>
      </c>
      <c r="F2173" t="str">
        <f t="shared" si="282"/>
        <v>Group</v>
      </c>
      <c r="G2173" t="str">
        <f t="shared" si="282"/>
        <v>Inc</v>
      </c>
      <c r="H2173" t="str">
        <f t="shared" si="282"/>
        <v/>
      </c>
      <c r="I2173" t="str">
        <f t="shared" si="282"/>
        <v/>
      </c>
      <c r="J2173" t="str">
        <f t="shared" si="281"/>
        <v/>
      </c>
      <c r="K2173" t="str">
        <f t="shared" si="275"/>
        <v>PRA</v>
      </c>
      <c r="L2173" t="str">
        <f t="shared" si="276"/>
        <v>PRA Group</v>
      </c>
      <c r="M2173" t="str">
        <f t="shared" si="277"/>
        <v>PRA Group Inc</v>
      </c>
      <c r="N2173" t="str">
        <f t="shared" si="278"/>
        <v/>
      </c>
      <c r="O2173" t="str">
        <f t="shared" si="279"/>
        <v/>
      </c>
      <c r="P2173" t="str">
        <f t="shared" si="280"/>
        <v/>
      </c>
    </row>
    <row r="2174" spans="1:16" collapsed="1" x14ac:dyDescent="0.25">
      <c r="A2174" s="2" t="s">
        <v>4349</v>
      </c>
      <c r="B2174" s="2" t="s">
        <v>4350</v>
      </c>
      <c r="C2174" s="2" t="s">
        <v>6</v>
      </c>
      <c r="D2174" s="3">
        <v>1351858120.03</v>
      </c>
      <c r="E2174" t="str">
        <f t="shared" si="282"/>
        <v>TriMas</v>
      </c>
      <c r="F2174" t="str">
        <f t="shared" si="282"/>
        <v>Corp</v>
      </c>
      <c r="G2174" t="str">
        <f t="shared" si="282"/>
        <v/>
      </c>
      <c r="H2174" t="str">
        <f t="shared" si="282"/>
        <v/>
      </c>
      <c r="I2174" t="str">
        <f t="shared" si="282"/>
        <v/>
      </c>
      <c r="J2174" t="str">
        <f t="shared" si="281"/>
        <v/>
      </c>
      <c r="K2174" t="str">
        <f t="shared" si="275"/>
        <v>TriMas</v>
      </c>
      <c r="L2174" t="str">
        <f t="shared" si="276"/>
        <v>TriMas Corp</v>
      </c>
      <c r="M2174" t="str">
        <f t="shared" si="277"/>
        <v/>
      </c>
      <c r="N2174" t="str">
        <f t="shared" si="278"/>
        <v/>
      </c>
      <c r="O2174" t="str">
        <f t="shared" si="279"/>
        <v/>
      </c>
      <c r="P2174" t="str">
        <f t="shared" si="280"/>
        <v/>
      </c>
    </row>
    <row r="2175" spans="1:16" collapsed="1" x14ac:dyDescent="0.25">
      <c r="A2175" s="2" t="s">
        <v>4351</v>
      </c>
      <c r="B2175" s="2" t="s">
        <v>4352</v>
      </c>
      <c r="C2175" s="2" t="s">
        <v>6</v>
      </c>
      <c r="D2175" s="3">
        <v>1351364846.8199999</v>
      </c>
      <c r="E2175" t="str">
        <f t="shared" si="282"/>
        <v>Avaya</v>
      </c>
      <c r="F2175" t="str">
        <f t="shared" si="282"/>
        <v>Holdings</v>
      </c>
      <c r="G2175" t="str">
        <f t="shared" si="282"/>
        <v>Corp</v>
      </c>
      <c r="H2175" t="str">
        <f t="shared" si="282"/>
        <v/>
      </c>
      <c r="I2175" t="str">
        <f t="shared" si="282"/>
        <v/>
      </c>
      <c r="J2175" t="str">
        <f t="shared" si="281"/>
        <v/>
      </c>
      <c r="K2175" t="str">
        <f t="shared" si="275"/>
        <v>Avaya</v>
      </c>
      <c r="L2175" t="str">
        <f t="shared" si="276"/>
        <v>Avaya Holdings</v>
      </c>
      <c r="M2175" t="str">
        <f t="shared" si="277"/>
        <v>Avaya Holdings Corp</v>
      </c>
      <c r="N2175" t="str">
        <f t="shared" si="278"/>
        <v/>
      </c>
      <c r="O2175" t="str">
        <f t="shared" si="279"/>
        <v/>
      </c>
      <c r="P2175" t="str">
        <f t="shared" si="280"/>
        <v/>
      </c>
    </row>
    <row r="2176" spans="1:16" collapsed="1" x14ac:dyDescent="0.25">
      <c r="A2176" s="2" t="s">
        <v>4353</v>
      </c>
      <c r="B2176" s="2" t="s">
        <v>4354</v>
      </c>
      <c r="C2176" s="2" t="s">
        <v>6</v>
      </c>
      <c r="D2176" s="3">
        <v>1350176400.8499999</v>
      </c>
      <c r="E2176" t="str">
        <f t="shared" si="282"/>
        <v>Crocs</v>
      </c>
      <c r="F2176" t="str">
        <f t="shared" si="282"/>
        <v>Inc</v>
      </c>
      <c r="G2176" t="str">
        <f t="shared" si="282"/>
        <v/>
      </c>
      <c r="H2176" t="str">
        <f t="shared" si="282"/>
        <v/>
      </c>
      <c r="I2176" t="str">
        <f t="shared" si="282"/>
        <v/>
      </c>
      <c r="J2176" t="str">
        <f t="shared" si="281"/>
        <v/>
      </c>
      <c r="K2176" t="str">
        <f t="shared" si="275"/>
        <v>Crocs</v>
      </c>
      <c r="L2176" t="str">
        <f t="shared" si="276"/>
        <v>Crocs Inc</v>
      </c>
      <c r="M2176" t="str">
        <f t="shared" si="277"/>
        <v/>
      </c>
      <c r="N2176" t="str">
        <f t="shared" si="278"/>
        <v/>
      </c>
      <c r="O2176" t="str">
        <f t="shared" si="279"/>
        <v/>
      </c>
      <c r="P2176" t="str">
        <f t="shared" si="280"/>
        <v/>
      </c>
    </row>
    <row r="2177" spans="1:16" collapsed="1" x14ac:dyDescent="0.25">
      <c r="A2177" s="2" t="s">
        <v>4355</v>
      </c>
      <c r="B2177" s="2" t="s">
        <v>4356</v>
      </c>
      <c r="C2177" s="2" t="s">
        <v>6</v>
      </c>
      <c r="D2177" s="3">
        <v>1347300000</v>
      </c>
      <c r="E2177" t="str">
        <f t="shared" si="282"/>
        <v>SPDR</v>
      </c>
      <c r="F2177" t="str">
        <f t="shared" si="282"/>
        <v>Barclays</v>
      </c>
      <c r="G2177" t="str">
        <f t="shared" si="282"/>
        <v>Short</v>
      </c>
      <c r="H2177" t="str">
        <f t="shared" si="282"/>
        <v>Term</v>
      </c>
      <c r="I2177" t="str">
        <f t="shared" si="282"/>
        <v>Treasury</v>
      </c>
      <c r="J2177" t="str">
        <f t="shared" si="281"/>
        <v>ETF</v>
      </c>
      <c r="K2177" t="str">
        <f t="shared" si="275"/>
        <v>SPDR</v>
      </c>
      <c r="L2177" t="str">
        <f t="shared" si="276"/>
        <v>SPDR Barclays</v>
      </c>
      <c r="M2177" t="str">
        <f t="shared" si="277"/>
        <v>SPDR Barclays Short</v>
      </c>
      <c r="N2177" t="str">
        <f t="shared" si="278"/>
        <v>SPDR Barclays Short Term</v>
      </c>
      <c r="O2177" t="str">
        <f t="shared" si="279"/>
        <v>SPDR Barclays Short Term Treasury</v>
      </c>
      <c r="P2177" t="str">
        <f t="shared" si="280"/>
        <v>SPDR Barclays Short Term Treasury ETF</v>
      </c>
    </row>
    <row r="2178" spans="1:16" collapsed="1" x14ac:dyDescent="0.25">
      <c r="A2178" s="2" t="s">
        <v>4357</v>
      </c>
      <c r="B2178" s="2" t="s">
        <v>4358</v>
      </c>
      <c r="C2178" s="2" t="s">
        <v>6</v>
      </c>
      <c r="D2178" s="3">
        <v>1347180141.78</v>
      </c>
      <c r="E2178" t="str">
        <f t="shared" si="282"/>
        <v>American</v>
      </c>
      <c r="F2178" t="str">
        <f t="shared" si="282"/>
        <v>Woodmark</v>
      </c>
      <c r="G2178" t="str">
        <f t="shared" si="282"/>
        <v>Corp</v>
      </c>
      <c r="H2178" t="str">
        <f t="shared" si="282"/>
        <v/>
      </c>
      <c r="I2178" t="str">
        <f t="shared" si="282"/>
        <v/>
      </c>
      <c r="J2178" t="str">
        <f t="shared" si="281"/>
        <v/>
      </c>
      <c r="K2178" t="str">
        <f t="shared" si="275"/>
        <v>American</v>
      </c>
      <c r="L2178" t="str">
        <f t="shared" si="276"/>
        <v>American Woodmark</v>
      </c>
      <c r="M2178" t="str">
        <f t="shared" si="277"/>
        <v>American Woodmark Corp</v>
      </c>
      <c r="N2178" t="str">
        <f t="shared" si="278"/>
        <v/>
      </c>
      <c r="O2178" t="str">
        <f t="shared" si="279"/>
        <v/>
      </c>
      <c r="P2178" t="str">
        <f t="shared" si="280"/>
        <v/>
      </c>
    </row>
    <row r="2179" spans="1:16" collapsed="1" x14ac:dyDescent="0.25">
      <c r="A2179" s="2" t="s">
        <v>4359</v>
      </c>
      <c r="B2179" s="2" t="s">
        <v>4360</v>
      </c>
      <c r="C2179" s="2" t="s">
        <v>6</v>
      </c>
      <c r="D2179" s="3">
        <v>1346258679.48</v>
      </c>
      <c r="E2179" t="str">
        <f t="shared" si="282"/>
        <v>Nuveen</v>
      </c>
      <c r="F2179" t="str">
        <f t="shared" si="282"/>
        <v>S&amp;P</v>
      </c>
      <c r="G2179" t="str">
        <f t="shared" si="282"/>
        <v>500</v>
      </c>
      <c r="H2179" t="str">
        <f t="shared" si="282"/>
        <v>BuyWrite</v>
      </c>
      <c r="I2179" t="str">
        <f t="shared" si="282"/>
        <v>Income</v>
      </c>
      <c r="J2179" t="str">
        <f t="shared" si="281"/>
        <v>Fund</v>
      </c>
      <c r="K2179" t="str">
        <f t="shared" ref="K2179:K2242" si="283">E2179</f>
        <v>Nuveen</v>
      </c>
      <c r="L2179" t="str">
        <f t="shared" ref="L2179:L2242" si="284">IF(LEN(F2179)&gt;0, K2179  &amp; " " &amp; F2179,"")</f>
        <v>Nuveen S&amp;P</v>
      </c>
      <c r="M2179" t="str">
        <f t="shared" ref="M2179:M2242" si="285">IF(LEN(G2179)&gt;0, L2179  &amp; " " &amp; G2179,"")</f>
        <v>Nuveen S&amp;P 500</v>
      </c>
      <c r="N2179" t="str">
        <f t="shared" ref="N2179:N2242" si="286">IF(LEN(H2179)&gt;0, M2179  &amp; " " &amp; H2179,"")</f>
        <v>Nuveen S&amp;P 500 BuyWrite</v>
      </c>
      <c r="O2179" t="str">
        <f t="shared" ref="O2179:O2242" si="287">IF(LEN(I2179)&gt;0, N2179  &amp; " " &amp; I2179,"")</f>
        <v>Nuveen S&amp;P 500 BuyWrite Income</v>
      </c>
      <c r="P2179" t="str">
        <f t="shared" ref="P2179:P2242" si="288">IF(LEN(J2179)&gt;0, O2179  &amp; " " &amp; J2179,"")</f>
        <v>Nuveen S&amp;P 500 BuyWrite Income Fund</v>
      </c>
    </row>
    <row r="2180" spans="1:16" collapsed="1" x14ac:dyDescent="0.25">
      <c r="A2180" s="2" t="s">
        <v>4361</v>
      </c>
      <c r="B2180" s="2" t="s">
        <v>4362</v>
      </c>
      <c r="C2180" s="2" t="s">
        <v>6</v>
      </c>
      <c r="D2180" s="3">
        <v>1343829608.9000001</v>
      </c>
      <c r="E2180" t="str">
        <f t="shared" si="282"/>
        <v>Kite</v>
      </c>
      <c r="F2180" t="str">
        <f t="shared" si="282"/>
        <v>Realty</v>
      </c>
      <c r="G2180" t="str">
        <f t="shared" si="282"/>
        <v>Group</v>
      </c>
      <c r="H2180" t="str">
        <f t="shared" si="282"/>
        <v>Trust</v>
      </c>
      <c r="I2180" t="str">
        <f t="shared" si="282"/>
        <v/>
      </c>
      <c r="J2180" t="str">
        <f t="shared" si="281"/>
        <v/>
      </c>
      <c r="K2180" t="str">
        <f t="shared" si="283"/>
        <v>Kite</v>
      </c>
      <c r="L2180" t="str">
        <f t="shared" si="284"/>
        <v>Kite Realty</v>
      </c>
      <c r="M2180" t="str">
        <f t="shared" si="285"/>
        <v>Kite Realty Group</v>
      </c>
      <c r="N2180" t="str">
        <f t="shared" si="286"/>
        <v>Kite Realty Group Trust</v>
      </c>
      <c r="O2180" t="str">
        <f t="shared" si="287"/>
        <v/>
      </c>
      <c r="P2180" t="str">
        <f t="shared" si="288"/>
        <v/>
      </c>
    </row>
    <row r="2181" spans="1:16" collapsed="1" x14ac:dyDescent="0.25">
      <c r="A2181" s="2" t="s">
        <v>4363</v>
      </c>
      <c r="B2181" s="2" t="s">
        <v>4364</v>
      </c>
      <c r="C2181" s="2" t="s">
        <v>6</v>
      </c>
      <c r="D2181" s="3">
        <v>1342128733.6800001</v>
      </c>
      <c r="E2181" t="str">
        <f t="shared" si="282"/>
        <v>US</v>
      </c>
      <c r="F2181" t="str">
        <f t="shared" si="282"/>
        <v>Ecology</v>
      </c>
      <c r="G2181" t="str">
        <f t="shared" si="282"/>
        <v>Inc</v>
      </c>
      <c r="H2181" t="str">
        <f t="shared" si="282"/>
        <v/>
      </c>
      <c r="I2181" t="str">
        <f t="shared" si="282"/>
        <v/>
      </c>
      <c r="J2181" t="str">
        <f t="shared" si="281"/>
        <v/>
      </c>
      <c r="K2181" t="str">
        <f t="shared" si="283"/>
        <v>US</v>
      </c>
      <c r="L2181" t="str">
        <f t="shared" si="284"/>
        <v>US Ecology</v>
      </c>
      <c r="M2181" t="str">
        <f t="shared" si="285"/>
        <v>US Ecology Inc</v>
      </c>
      <c r="N2181" t="str">
        <f t="shared" si="286"/>
        <v/>
      </c>
      <c r="O2181" t="str">
        <f t="shared" si="287"/>
        <v/>
      </c>
      <c r="P2181" t="str">
        <f t="shared" si="288"/>
        <v/>
      </c>
    </row>
    <row r="2182" spans="1:16" collapsed="1" x14ac:dyDescent="0.25">
      <c r="A2182" s="2" t="s">
        <v>4365</v>
      </c>
      <c r="B2182" s="2" t="s">
        <v>4366</v>
      </c>
      <c r="C2182" s="2" t="s">
        <v>6</v>
      </c>
      <c r="D2182" s="3">
        <v>1339584800</v>
      </c>
      <c r="E2182" t="str">
        <f t="shared" si="282"/>
        <v>Giant</v>
      </c>
      <c r="F2182" t="str">
        <f t="shared" si="282"/>
        <v>Group</v>
      </c>
      <c r="G2182" t="str">
        <f t="shared" si="282"/>
        <v>Ltd</v>
      </c>
      <c r="H2182" t="str">
        <f t="shared" si="282"/>
        <v/>
      </c>
      <c r="I2182" t="str">
        <f t="shared" si="282"/>
        <v/>
      </c>
      <c r="J2182" t="str">
        <f t="shared" si="281"/>
        <v/>
      </c>
      <c r="K2182" t="str">
        <f t="shared" si="283"/>
        <v>Giant</v>
      </c>
      <c r="L2182" t="str">
        <f t="shared" si="284"/>
        <v>Giant Group</v>
      </c>
      <c r="M2182" t="str">
        <f t="shared" si="285"/>
        <v>Giant Group Ltd</v>
      </c>
      <c r="N2182" t="str">
        <f t="shared" si="286"/>
        <v/>
      </c>
      <c r="O2182" t="str">
        <f t="shared" si="287"/>
        <v/>
      </c>
      <c r="P2182" t="str">
        <f t="shared" si="288"/>
        <v/>
      </c>
    </row>
    <row r="2183" spans="1:16" collapsed="1" x14ac:dyDescent="0.25">
      <c r="A2183" s="2" t="s">
        <v>4367</v>
      </c>
      <c r="B2183" s="2" t="s">
        <v>4368</v>
      </c>
      <c r="C2183" s="2" t="s">
        <v>6</v>
      </c>
      <c r="D2183" s="3">
        <v>1338631516.9200001</v>
      </c>
      <c r="E2183" t="str">
        <f t="shared" si="282"/>
        <v>Apellis</v>
      </c>
      <c r="F2183" t="str">
        <f t="shared" si="282"/>
        <v>Pharmaceuticals</v>
      </c>
      <c r="G2183" t="str">
        <f t="shared" si="282"/>
        <v>Inc</v>
      </c>
      <c r="H2183" t="str">
        <f t="shared" si="282"/>
        <v/>
      </c>
      <c r="I2183" t="str">
        <f t="shared" si="282"/>
        <v/>
      </c>
      <c r="J2183" t="str">
        <f t="shared" si="281"/>
        <v/>
      </c>
      <c r="K2183" t="str">
        <f t="shared" si="283"/>
        <v>Apellis</v>
      </c>
      <c r="L2183" t="str">
        <f t="shared" si="284"/>
        <v>Apellis Pharmaceuticals</v>
      </c>
      <c r="M2183" t="str">
        <f t="shared" si="285"/>
        <v>Apellis Pharmaceuticals Inc</v>
      </c>
      <c r="N2183" t="str">
        <f t="shared" si="286"/>
        <v/>
      </c>
      <c r="O2183" t="str">
        <f t="shared" si="287"/>
        <v/>
      </c>
      <c r="P2183" t="str">
        <f t="shared" si="288"/>
        <v/>
      </c>
    </row>
    <row r="2184" spans="1:16" collapsed="1" x14ac:dyDescent="0.25">
      <c r="A2184" s="2" t="s">
        <v>4369</v>
      </c>
      <c r="B2184" s="2" t="s">
        <v>4370</v>
      </c>
      <c r="C2184" s="2" t="s">
        <v>6</v>
      </c>
      <c r="D2184" s="3">
        <v>1337660183.6199999</v>
      </c>
      <c r="E2184" t="str">
        <f t="shared" si="282"/>
        <v>Arvinas</v>
      </c>
      <c r="F2184" t="str">
        <f t="shared" si="282"/>
        <v>Inc</v>
      </c>
      <c r="G2184" t="str">
        <f t="shared" si="282"/>
        <v/>
      </c>
      <c r="H2184" t="str">
        <f t="shared" si="282"/>
        <v/>
      </c>
      <c r="I2184" t="str">
        <f t="shared" si="282"/>
        <v/>
      </c>
      <c r="J2184" t="str">
        <f t="shared" si="281"/>
        <v/>
      </c>
      <c r="K2184" t="str">
        <f t="shared" si="283"/>
        <v>Arvinas</v>
      </c>
      <c r="L2184" t="str">
        <f t="shared" si="284"/>
        <v>Arvinas Inc</v>
      </c>
      <c r="M2184" t="str">
        <f t="shared" si="285"/>
        <v/>
      </c>
      <c r="N2184" t="str">
        <f t="shared" si="286"/>
        <v/>
      </c>
      <c r="O2184" t="str">
        <f t="shared" si="287"/>
        <v/>
      </c>
      <c r="P2184" t="str">
        <f t="shared" si="288"/>
        <v/>
      </c>
    </row>
    <row r="2185" spans="1:16" collapsed="1" x14ac:dyDescent="0.25">
      <c r="A2185" s="2" t="s">
        <v>4371</v>
      </c>
      <c r="B2185" s="2" t="s">
        <v>4372</v>
      </c>
      <c r="C2185" s="2" t="s">
        <v>6</v>
      </c>
      <c r="D2185" s="3">
        <v>1337547486.5999999</v>
      </c>
      <c r="E2185" t="str">
        <f t="shared" si="282"/>
        <v>Employers</v>
      </c>
      <c r="F2185" t="str">
        <f t="shared" si="282"/>
        <v>Holdings</v>
      </c>
      <c r="G2185" t="str">
        <f t="shared" si="282"/>
        <v>Inc</v>
      </c>
      <c r="H2185" t="str">
        <f t="shared" si="282"/>
        <v/>
      </c>
      <c r="I2185" t="str">
        <f t="shared" si="282"/>
        <v/>
      </c>
      <c r="J2185" t="str">
        <f t="shared" si="281"/>
        <v/>
      </c>
      <c r="K2185" t="str">
        <f t="shared" si="283"/>
        <v>Employers</v>
      </c>
      <c r="L2185" t="str">
        <f t="shared" si="284"/>
        <v>Employers Holdings</v>
      </c>
      <c r="M2185" t="str">
        <f t="shared" si="285"/>
        <v>Employers Holdings Inc</v>
      </c>
      <c r="N2185" t="str">
        <f t="shared" si="286"/>
        <v/>
      </c>
      <c r="O2185" t="str">
        <f t="shared" si="287"/>
        <v/>
      </c>
      <c r="P2185" t="str">
        <f t="shared" si="288"/>
        <v/>
      </c>
    </row>
    <row r="2186" spans="1:16" collapsed="1" x14ac:dyDescent="0.25">
      <c r="A2186" s="2" t="s">
        <v>4373</v>
      </c>
      <c r="B2186" s="2" t="s">
        <v>4374</v>
      </c>
      <c r="C2186" s="2" t="s">
        <v>6</v>
      </c>
      <c r="D2186" s="3">
        <v>1337101454.7</v>
      </c>
      <c r="E2186" t="str">
        <f t="shared" si="282"/>
        <v>Franks</v>
      </c>
      <c r="F2186" t="str">
        <f t="shared" si="282"/>
        <v>International</v>
      </c>
      <c r="G2186" t="str">
        <f t="shared" si="282"/>
        <v>NV</v>
      </c>
      <c r="H2186" t="str">
        <f t="shared" si="282"/>
        <v/>
      </c>
      <c r="I2186" t="str">
        <f t="shared" si="282"/>
        <v/>
      </c>
      <c r="J2186" t="str">
        <f t="shared" si="281"/>
        <v/>
      </c>
      <c r="K2186" t="str">
        <f t="shared" si="283"/>
        <v>Franks</v>
      </c>
      <c r="L2186" t="str">
        <f t="shared" si="284"/>
        <v>Franks International</v>
      </c>
      <c r="M2186" t="str">
        <f t="shared" si="285"/>
        <v>Franks International NV</v>
      </c>
      <c r="N2186" t="str">
        <f t="shared" si="286"/>
        <v/>
      </c>
      <c r="O2186" t="str">
        <f t="shared" si="287"/>
        <v/>
      </c>
      <c r="P2186" t="str">
        <f t="shared" si="288"/>
        <v/>
      </c>
    </row>
    <row r="2187" spans="1:16" collapsed="1" x14ac:dyDescent="0.25">
      <c r="A2187" s="2" t="s">
        <v>4375</v>
      </c>
      <c r="B2187" s="2" t="s">
        <v>4376</v>
      </c>
      <c r="C2187" s="2" t="s">
        <v>6</v>
      </c>
      <c r="D2187" s="3">
        <v>1334997771.76</v>
      </c>
      <c r="E2187" t="str">
        <f t="shared" si="282"/>
        <v>Gossamer</v>
      </c>
      <c r="F2187" t="str">
        <f t="shared" si="282"/>
        <v>Bio</v>
      </c>
      <c r="G2187" t="str">
        <f t="shared" si="282"/>
        <v>Inc</v>
      </c>
      <c r="H2187" t="str">
        <f t="shared" si="282"/>
        <v/>
      </c>
      <c r="I2187" t="str">
        <f t="shared" si="282"/>
        <v/>
      </c>
      <c r="J2187" t="str">
        <f t="shared" si="281"/>
        <v/>
      </c>
      <c r="K2187" t="str">
        <f t="shared" si="283"/>
        <v>Gossamer</v>
      </c>
      <c r="L2187" t="str">
        <f t="shared" si="284"/>
        <v>Gossamer Bio</v>
      </c>
      <c r="M2187" t="str">
        <f t="shared" si="285"/>
        <v>Gossamer Bio Inc</v>
      </c>
      <c r="N2187" t="str">
        <f t="shared" si="286"/>
        <v/>
      </c>
      <c r="O2187" t="str">
        <f t="shared" si="287"/>
        <v/>
      </c>
      <c r="P2187" t="str">
        <f t="shared" si="288"/>
        <v/>
      </c>
    </row>
    <row r="2188" spans="1:16" collapsed="1" x14ac:dyDescent="0.25">
      <c r="A2188" s="2" t="s">
        <v>4377</v>
      </c>
      <c r="B2188" s="2" t="s">
        <v>4378</v>
      </c>
      <c r="C2188" s="2" t="s">
        <v>6</v>
      </c>
      <c r="D2188" s="3">
        <v>1332081250</v>
      </c>
      <c r="E2188" t="str">
        <f t="shared" si="282"/>
        <v>Nexa</v>
      </c>
      <c r="F2188" t="str">
        <f t="shared" si="282"/>
        <v>Resources</v>
      </c>
      <c r="G2188" t="str">
        <f t="shared" si="282"/>
        <v>SA</v>
      </c>
      <c r="H2188" t="str">
        <f t="shared" si="282"/>
        <v/>
      </c>
      <c r="I2188" t="str">
        <f t="shared" si="282"/>
        <v/>
      </c>
      <c r="J2188" t="str">
        <f t="shared" si="281"/>
        <v/>
      </c>
      <c r="K2188" t="str">
        <f t="shared" si="283"/>
        <v>Nexa</v>
      </c>
      <c r="L2188" t="str">
        <f t="shared" si="284"/>
        <v>Nexa Resources</v>
      </c>
      <c r="M2188" t="str">
        <f t="shared" si="285"/>
        <v>Nexa Resources SA</v>
      </c>
      <c r="N2188" t="str">
        <f t="shared" si="286"/>
        <v/>
      </c>
      <c r="O2188" t="str">
        <f t="shared" si="287"/>
        <v/>
      </c>
      <c r="P2188" t="str">
        <f t="shared" si="288"/>
        <v/>
      </c>
    </row>
    <row r="2189" spans="1:16" collapsed="1" x14ac:dyDescent="0.25">
      <c r="A2189" s="2" t="s">
        <v>4379</v>
      </c>
      <c r="B2189" s="2" t="s">
        <v>4380</v>
      </c>
      <c r="C2189" s="2" t="s">
        <v>6</v>
      </c>
      <c r="D2189" s="3">
        <v>1331556402.28</v>
      </c>
      <c r="E2189" t="str">
        <f t="shared" si="282"/>
        <v>Blackrock</v>
      </c>
      <c r="F2189" t="str">
        <f t="shared" si="282"/>
        <v>Credit</v>
      </c>
      <c r="G2189" t="str">
        <f t="shared" si="282"/>
        <v>Allocation</v>
      </c>
      <c r="H2189" t="str">
        <f t="shared" si="282"/>
        <v>Income</v>
      </c>
      <c r="I2189" t="str">
        <f t="shared" si="282"/>
        <v>Trust</v>
      </c>
      <c r="J2189" t="str">
        <f t="shared" si="281"/>
        <v/>
      </c>
      <c r="K2189" t="str">
        <f t="shared" si="283"/>
        <v>Blackrock</v>
      </c>
      <c r="L2189" t="str">
        <f t="shared" si="284"/>
        <v>Blackrock Credit</v>
      </c>
      <c r="M2189" t="str">
        <f t="shared" si="285"/>
        <v>Blackrock Credit Allocation</v>
      </c>
      <c r="N2189" t="str">
        <f t="shared" si="286"/>
        <v>Blackrock Credit Allocation Income</v>
      </c>
      <c r="O2189" t="str">
        <f t="shared" si="287"/>
        <v>Blackrock Credit Allocation Income Trust</v>
      </c>
      <c r="P2189" t="str">
        <f t="shared" si="288"/>
        <v/>
      </c>
    </row>
    <row r="2190" spans="1:16" collapsed="1" x14ac:dyDescent="0.25">
      <c r="A2190" s="2" t="s">
        <v>4381</v>
      </c>
      <c r="B2190" s="2" t="s">
        <v>4382</v>
      </c>
      <c r="C2190" s="2" t="s">
        <v>6</v>
      </c>
      <c r="D2190" s="3">
        <v>1331012391.1800001</v>
      </c>
      <c r="E2190" t="str">
        <f t="shared" si="282"/>
        <v>Viad</v>
      </c>
      <c r="F2190" t="str">
        <f t="shared" si="282"/>
        <v>Corp</v>
      </c>
      <c r="G2190" t="str">
        <f t="shared" si="282"/>
        <v/>
      </c>
      <c r="H2190" t="str">
        <f t="shared" si="282"/>
        <v/>
      </c>
      <c r="I2190" t="str">
        <f t="shared" si="282"/>
        <v/>
      </c>
      <c r="J2190" t="str">
        <f t="shared" si="281"/>
        <v/>
      </c>
      <c r="K2190" t="str">
        <f t="shared" si="283"/>
        <v>Viad</v>
      </c>
      <c r="L2190" t="str">
        <f t="shared" si="284"/>
        <v>Viad Corp</v>
      </c>
      <c r="M2190" t="str">
        <f t="shared" si="285"/>
        <v/>
      </c>
      <c r="N2190" t="str">
        <f t="shared" si="286"/>
        <v/>
      </c>
      <c r="O2190" t="str">
        <f t="shared" si="287"/>
        <v/>
      </c>
      <c r="P2190" t="str">
        <f t="shared" si="288"/>
        <v/>
      </c>
    </row>
    <row r="2191" spans="1:16" collapsed="1" x14ac:dyDescent="0.25">
      <c r="A2191" s="2" t="s">
        <v>4383</v>
      </c>
      <c r="B2191" s="2" t="s">
        <v>4384</v>
      </c>
      <c r="C2191" s="2" t="s">
        <v>6</v>
      </c>
      <c r="D2191" s="3">
        <v>1326381826.1400001</v>
      </c>
      <c r="E2191" t="str">
        <f t="shared" si="282"/>
        <v>Blackrock</v>
      </c>
      <c r="F2191" t="str">
        <f t="shared" si="282"/>
        <v>Taxable</v>
      </c>
      <c r="G2191" t="str">
        <f t="shared" si="282"/>
        <v>Municipal</v>
      </c>
      <c r="H2191" t="str">
        <f t="shared" si="282"/>
        <v>Bond</v>
      </c>
      <c r="I2191" t="str">
        <f t="shared" si="282"/>
        <v>Trust</v>
      </c>
      <c r="J2191" t="str">
        <f t="shared" si="281"/>
        <v/>
      </c>
      <c r="K2191" t="str">
        <f t="shared" si="283"/>
        <v>Blackrock</v>
      </c>
      <c r="L2191" t="str">
        <f t="shared" si="284"/>
        <v>Blackrock Taxable</v>
      </c>
      <c r="M2191" t="str">
        <f t="shared" si="285"/>
        <v>Blackrock Taxable Municipal</v>
      </c>
      <c r="N2191" t="str">
        <f t="shared" si="286"/>
        <v>Blackrock Taxable Municipal Bond</v>
      </c>
      <c r="O2191" t="str">
        <f t="shared" si="287"/>
        <v>Blackrock Taxable Municipal Bond Trust</v>
      </c>
      <c r="P2191" t="str">
        <f t="shared" si="288"/>
        <v/>
      </c>
    </row>
    <row r="2192" spans="1:16" collapsed="1" x14ac:dyDescent="0.25">
      <c r="A2192" s="2" t="s">
        <v>4385</v>
      </c>
      <c r="B2192" s="2" t="s">
        <v>4386</v>
      </c>
      <c r="C2192" s="2" t="s">
        <v>6</v>
      </c>
      <c r="D2192" s="3">
        <v>1323531311.52</v>
      </c>
      <c r="E2192" t="str">
        <f t="shared" si="282"/>
        <v>Esperion</v>
      </c>
      <c r="F2192" t="str">
        <f t="shared" si="282"/>
        <v>Therapeutics</v>
      </c>
      <c r="G2192" t="str">
        <f t="shared" si="282"/>
        <v>Inc</v>
      </c>
      <c r="H2192" t="str">
        <f t="shared" si="282"/>
        <v/>
      </c>
      <c r="I2192" t="str">
        <f t="shared" si="282"/>
        <v/>
      </c>
      <c r="J2192" t="str">
        <f t="shared" si="281"/>
        <v/>
      </c>
      <c r="K2192" t="str">
        <f t="shared" si="283"/>
        <v>Esperion</v>
      </c>
      <c r="L2192" t="str">
        <f t="shared" si="284"/>
        <v>Esperion Therapeutics</v>
      </c>
      <c r="M2192" t="str">
        <f t="shared" si="285"/>
        <v>Esperion Therapeutics Inc</v>
      </c>
      <c r="N2192" t="str">
        <f t="shared" si="286"/>
        <v/>
      </c>
      <c r="O2192" t="str">
        <f t="shared" si="287"/>
        <v/>
      </c>
      <c r="P2192" t="str">
        <f t="shared" si="288"/>
        <v/>
      </c>
    </row>
    <row r="2193" spans="1:16" collapsed="1" x14ac:dyDescent="0.25">
      <c r="A2193" s="2" t="s">
        <v>4387</v>
      </c>
      <c r="B2193" s="2" t="s">
        <v>4388</v>
      </c>
      <c r="C2193" s="2" t="s">
        <v>6</v>
      </c>
      <c r="D2193" s="3">
        <v>1323262763.04</v>
      </c>
      <c r="E2193" t="str">
        <f t="shared" si="282"/>
        <v>TPG</v>
      </c>
      <c r="F2193" t="str">
        <f t="shared" si="282"/>
        <v>Specialty</v>
      </c>
      <c r="G2193" t="str">
        <f t="shared" si="282"/>
        <v>Lending</v>
      </c>
      <c r="H2193" t="str">
        <f t="shared" si="282"/>
        <v>Inc</v>
      </c>
      <c r="I2193" t="str">
        <f t="shared" si="282"/>
        <v/>
      </c>
      <c r="J2193" t="str">
        <f t="shared" si="281"/>
        <v/>
      </c>
      <c r="K2193" t="str">
        <f t="shared" si="283"/>
        <v>TPG</v>
      </c>
      <c r="L2193" t="str">
        <f t="shared" si="284"/>
        <v>TPG Specialty</v>
      </c>
      <c r="M2193" t="str">
        <f t="shared" si="285"/>
        <v>TPG Specialty Lending</v>
      </c>
      <c r="N2193" t="str">
        <f t="shared" si="286"/>
        <v>TPG Specialty Lending Inc</v>
      </c>
      <c r="O2193" t="str">
        <f t="shared" si="287"/>
        <v/>
      </c>
      <c r="P2193" t="str">
        <f t="shared" si="288"/>
        <v/>
      </c>
    </row>
    <row r="2194" spans="1:16" collapsed="1" x14ac:dyDescent="0.25">
      <c r="A2194" s="2" t="s">
        <v>4389</v>
      </c>
      <c r="B2194" s="2" t="s">
        <v>4390</v>
      </c>
      <c r="C2194" s="2" t="s">
        <v>6</v>
      </c>
      <c r="D2194" s="3">
        <v>1318093204.1900001</v>
      </c>
      <c r="E2194" t="str">
        <f t="shared" si="282"/>
        <v>Inspire</v>
      </c>
      <c r="F2194" t="str">
        <f t="shared" si="282"/>
        <v>Medical</v>
      </c>
      <c r="G2194" t="str">
        <f t="shared" si="282"/>
        <v>Systems</v>
      </c>
      <c r="H2194" t="str">
        <f t="shared" si="282"/>
        <v>Inc</v>
      </c>
      <c r="I2194" t="str">
        <f t="shared" si="282"/>
        <v/>
      </c>
      <c r="J2194" t="str">
        <f t="shared" si="281"/>
        <v/>
      </c>
      <c r="K2194" t="str">
        <f t="shared" si="283"/>
        <v>Inspire</v>
      </c>
      <c r="L2194" t="str">
        <f t="shared" si="284"/>
        <v>Inspire Medical</v>
      </c>
      <c r="M2194" t="str">
        <f t="shared" si="285"/>
        <v>Inspire Medical Systems</v>
      </c>
      <c r="N2194" t="str">
        <f t="shared" si="286"/>
        <v>Inspire Medical Systems Inc</v>
      </c>
      <c r="O2194" t="str">
        <f t="shared" si="287"/>
        <v/>
      </c>
      <c r="P2194" t="str">
        <f t="shared" si="288"/>
        <v/>
      </c>
    </row>
    <row r="2195" spans="1:16" collapsed="1" x14ac:dyDescent="0.25">
      <c r="A2195" s="2" t="s">
        <v>4391</v>
      </c>
      <c r="B2195" s="2" t="s">
        <v>4392</v>
      </c>
      <c r="C2195" s="2" t="s">
        <v>6</v>
      </c>
      <c r="D2195" s="3">
        <v>1317312935.6400001</v>
      </c>
      <c r="E2195" t="str">
        <f t="shared" si="282"/>
        <v>So-Young</v>
      </c>
      <c r="F2195" t="str">
        <f t="shared" si="282"/>
        <v>International</v>
      </c>
      <c r="G2195" t="str">
        <f t="shared" si="282"/>
        <v>Inc</v>
      </c>
      <c r="H2195" t="str">
        <f t="shared" si="282"/>
        <v/>
      </c>
      <c r="I2195" t="str">
        <f t="shared" si="282"/>
        <v/>
      </c>
      <c r="J2195" t="str">
        <f t="shared" si="281"/>
        <v/>
      </c>
      <c r="K2195" t="str">
        <f t="shared" si="283"/>
        <v>So-Young</v>
      </c>
      <c r="L2195" t="str">
        <f t="shared" si="284"/>
        <v>So-Young International</v>
      </c>
      <c r="M2195" t="str">
        <f t="shared" si="285"/>
        <v>So-Young International Inc</v>
      </c>
      <c r="N2195" t="str">
        <f t="shared" si="286"/>
        <v/>
      </c>
      <c r="O2195" t="str">
        <f t="shared" si="287"/>
        <v/>
      </c>
      <c r="P2195" t="str">
        <f t="shared" si="288"/>
        <v/>
      </c>
    </row>
    <row r="2196" spans="1:16" collapsed="1" x14ac:dyDescent="0.25">
      <c r="A2196" s="2" t="s">
        <v>4393</v>
      </c>
      <c r="B2196" s="2" t="s">
        <v>4394</v>
      </c>
      <c r="C2196" s="2" t="s">
        <v>6</v>
      </c>
      <c r="D2196" s="3">
        <v>1313325819</v>
      </c>
      <c r="E2196" t="str">
        <f t="shared" si="282"/>
        <v>Gentherm</v>
      </c>
      <c r="F2196" t="str">
        <f t="shared" si="282"/>
        <v>Inc</v>
      </c>
      <c r="G2196" t="str">
        <f t="shared" si="282"/>
        <v/>
      </c>
      <c r="H2196" t="str">
        <f t="shared" si="282"/>
        <v/>
      </c>
      <c r="I2196" t="str">
        <f t="shared" si="282"/>
        <v/>
      </c>
      <c r="J2196" t="str">
        <f t="shared" ref="J2196:J2259" si="289">TRIM(MID(SUBSTITUTE($B2196," ",REPT(" ",LEN($B2196))),(J$1-1)*LEN($B2196)+1,LEN($B2196)))</f>
        <v/>
      </c>
      <c r="K2196" t="str">
        <f t="shared" si="283"/>
        <v>Gentherm</v>
      </c>
      <c r="L2196" t="str">
        <f t="shared" si="284"/>
        <v>Gentherm Inc</v>
      </c>
      <c r="M2196" t="str">
        <f t="shared" si="285"/>
        <v/>
      </c>
      <c r="N2196" t="str">
        <f t="shared" si="286"/>
        <v/>
      </c>
      <c r="O2196" t="str">
        <f t="shared" si="287"/>
        <v/>
      </c>
      <c r="P2196" t="str">
        <f t="shared" si="288"/>
        <v/>
      </c>
    </row>
    <row r="2197" spans="1:16" collapsed="1" x14ac:dyDescent="0.25">
      <c r="A2197" s="2" t="s">
        <v>4395</v>
      </c>
      <c r="B2197" s="2" t="s">
        <v>4396</v>
      </c>
      <c r="C2197" s="2" t="s">
        <v>6</v>
      </c>
      <c r="D2197" s="3">
        <v>1312557325.8599999</v>
      </c>
      <c r="E2197" t="str">
        <f t="shared" si="282"/>
        <v>Vanguard</v>
      </c>
      <c r="F2197" t="str">
        <f t="shared" si="282"/>
        <v>Emerging</v>
      </c>
      <c r="G2197" t="str">
        <f t="shared" si="282"/>
        <v>Markets</v>
      </c>
      <c r="H2197" t="str">
        <f t="shared" si="282"/>
        <v>Govt</v>
      </c>
      <c r="I2197" t="str">
        <f t="shared" si="282"/>
        <v>Bd</v>
      </c>
      <c r="J2197" t="str">
        <f t="shared" si="289"/>
        <v>Idx</v>
      </c>
      <c r="K2197" t="str">
        <f t="shared" si="283"/>
        <v>Vanguard</v>
      </c>
      <c r="L2197" t="str">
        <f t="shared" si="284"/>
        <v>Vanguard Emerging</v>
      </c>
      <c r="M2197" t="str">
        <f t="shared" si="285"/>
        <v>Vanguard Emerging Markets</v>
      </c>
      <c r="N2197" t="str">
        <f t="shared" si="286"/>
        <v>Vanguard Emerging Markets Govt</v>
      </c>
      <c r="O2197" t="str">
        <f t="shared" si="287"/>
        <v>Vanguard Emerging Markets Govt Bd</v>
      </c>
      <c r="P2197" t="str">
        <f t="shared" si="288"/>
        <v>Vanguard Emerging Markets Govt Bd Idx</v>
      </c>
    </row>
    <row r="2198" spans="1:16" collapsed="1" x14ac:dyDescent="0.25">
      <c r="A2198" s="2" t="s">
        <v>4397</v>
      </c>
      <c r="B2198" s="2" t="s">
        <v>4398</v>
      </c>
      <c r="C2198" s="2" t="s">
        <v>6</v>
      </c>
      <c r="D2198" s="3">
        <v>1309320195.04</v>
      </c>
      <c r="E2198" t="str">
        <f t="shared" si="282"/>
        <v>Rush</v>
      </c>
      <c r="F2198" t="str">
        <f t="shared" si="282"/>
        <v>Enterprises</v>
      </c>
      <c r="G2198" t="str">
        <f t="shared" si="282"/>
        <v>Inc</v>
      </c>
      <c r="H2198" t="str">
        <f t="shared" si="282"/>
        <v/>
      </c>
      <c r="I2198" t="str">
        <f t="shared" si="282"/>
        <v/>
      </c>
      <c r="J2198" t="str">
        <f t="shared" si="289"/>
        <v/>
      </c>
      <c r="K2198" t="str">
        <f t="shared" si="283"/>
        <v>Rush</v>
      </c>
      <c r="L2198" t="str">
        <f t="shared" si="284"/>
        <v>Rush Enterprises</v>
      </c>
      <c r="M2198" t="str">
        <f t="shared" si="285"/>
        <v>Rush Enterprises Inc</v>
      </c>
      <c r="N2198" t="str">
        <f t="shared" si="286"/>
        <v/>
      </c>
      <c r="O2198" t="str">
        <f t="shared" si="287"/>
        <v/>
      </c>
      <c r="P2198" t="str">
        <f t="shared" si="288"/>
        <v/>
      </c>
    </row>
    <row r="2199" spans="1:16" collapsed="1" x14ac:dyDescent="0.25">
      <c r="A2199" s="2" t="s">
        <v>4399</v>
      </c>
      <c r="B2199" s="2" t="s">
        <v>4400</v>
      </c>
      <c r="C2199" s="2" t="s">
        <v>6</v>
      </c>
      <c r="D2199" s="3">
        <v>1308458383.2</v>
      </c>
      <c r="E2199" t="str">
        <f t="shared" si="282"/>
        <v>OneSmart</v>
      </c>
      <c r="F2199" t="str">
        <f t="shared" si="282"/>
        <v>International</v>
      </c>
      <c r="G2199" t="str">
        <f t="shared" si="282"/>
        <v>Education</v>
      </c>
      <c r="H2199" t="str">
        <f t="shared" si="282"/>
        <v>Group</v>
      </c>
      <c r="I2199" t="str">
        <f t="shared" si="282"/>
        <v>Ltd</v>
      </c>
      <c r="J2199" t="str">
        <f t="shared" si="289"/>
        <v/>
      </c>
      <c r="K2199" t="str">
        <f t="shared" si="283"/>
        <v>OneSmart</v>
      </c>
      <c r="L2199" t="str">
        <f t="shared" si="284"/>
        <v>OneSmart International</v>
      </c>
      <c r="M2199" t="str">
        <f t="shared" si="285"/>
        <v>OneSmart International Education</v>
      </c>
      <c r="N2199" t="str">
        <f t="shared" si="286"/>
        <v>OneSmart International Education Group</v>
      </c>
      <c r="O2199" t="str">
        <f t="shared" si="287"/>
        <v>OneSmart International Education Group Ltd</v>
      </c>
      <c r="P2199" t="str">
        <f t="shared" si="288"/>
        <v/>
      </c>
    </row>
    <row r="2200" spans="1:16" collapsed="1" x14ac:dyDescent="0.25">
      <c r="A2200" s="2" t="s">
        <v>4401</v>
      </c>
      <c r="B2200" s="2" t="s">
        <v>4402</v>
      </c>
      <c r="C2200" s="2" t="s">
        <v>6</v>
      </c>
      <c r="D2200" s="3">
        <v>1307690001.48</v>
      </c>
      <c r="E2200" t="str">
        <f t="shared" si="282"/>
        <v>Ensco</v>
      </c>
      <c r="F2200" t="str">
        <f t="shared" si="282"/>
        <v>Rowan</v>
      </c>
      <c r="G2200" t="str">
        <f t="shared" si="282"/>
        <v>PLC</v>
      </c>
      <c r="H2200" t="str">
        <f t="shared" si="282"/>
        <v/>
      </c>
      <c r="I2200" t="str">
        <f t="shared" si="282"/>
        <v/>
      </c>
      <c r="J2200" t="str">
        <f t="shared" si="289"/>
        <v/>
      </c>
      <c r="K2200" t="str">
        <f t="shared" si="283"/>
        <v>Ensco</v>
      </c>
      <c r="L2200" t="str">
        <f t="shared" si="284"/>
        <v>Ensco Rowan</v>
      </c>
      <c r="M2200" t="str">
        <f t="shared" si="285"/>
        <v>Ensco Rowan PLC</v>
      </c>
      <c r="N2200" t="str">
        <f t="shared" si="286"/>
        <v/>
      </c>
      <c r="O2200" t="str">
        <f t="shared" si="287"/>
        <v/>
      </c>
      <c r="P2200" t="str">
        <f t="shared" si="288"/>
        <v/>
      </c>
    </row>
    <row r="2201" spans="1:16" collapsed="1" x14ac:dyDescent="0.25">
      <c r="A2201" s="2" t="s">
        <v>4403</v>
      </c>
      <c r="B2201" s="2" t="s">
        <v>4404</v>
      </c>
      <c r="C2201" s="2" t="s">
        <v>6</v>
      </c>
      <c r="D2201" s="3">
        <v>1305483038</v>
      </c>
      <c r="E2201" t="str">
        <f t="shared" si="282"/>
        <v>Scorpio</v>
      </c>
      <c r="F2201" t="str">
        <f t="shared" si="282"/>
        <v>Tankers</v>
      </c>
      <c r="G2201" t="str">
        <f t="shared" si="282"/>
        <v>Inc</v>
      </c>
      <c r="H2201" t="str">
        <f t="shared" si="282"/>
        <v/>
      </c>
      <c r="I2201" t="str">
        <f t="shared" si="282"/>
        <v/>
      </c>
      <c r="J2201" t="str">
        <f t="shared" si="289"/>
        <v/>
      </c>
      <c r="K2201" t="str">
        <f t="shared" si="283"/>
        <v>Scorpio</v>
      </c>
      <c r="L2201" t="str">
        <f t="shared" si="284"/>
        <v>Scorpio Tankers</v>
      </c>
      <c r="M2201" t="str">
        <f t="shared" si="285"/>
        <v>Scorpio Tankers Inc</v>
      </c>
      <c r="N2201" t="str">
        <f t="shared" si="286"/>
        <v/>
      </c>
      <c r="O2201" t="str">
        <f t="shared" si="287"/>
        <v/>
      </c>
      <c r="P2201" t="str">
        <f t="shared" si="288"/>
        <v/>
      </c>
    </row>
    <row r="2202" spans="1:16" collapsed="1" x14ac:dyDescent="0.25">
      <c r="A2202" s="2" t="s">
        <v>4405</v>
      </c>
      <c r="B2202" s="2" t="s">
        <v>4406</v>
      </c>
      <c r="C2202" s="2" t="s">
        <v>6</v>
      </c>
      <c r="D2202" s="3">
        <v>1304734676.8499999</v>
      </c>
      <c r="E2202" t="str">
        <f t="shared" si="282"/>
        <v>New</v>
      </c>
      <c r="F2202" t="str">
        <f t="shared" si="282"/>
        <v>York</v>
      </c>
      <c r="G2202" t="str">
        <f t="shared" si="282"/>
        <v>Mortgage</v>
      </c>
      <c r="H2202" t="str">
        <f t="shared" si="282"/>
        <v>Trust</v>
      </c>
      <c r="I2202" t="str">
        <f t="shared" si="282"/>
        <v>Inc</v>
      </c>
      <c r="J2202" t="str">
        <f t="shared" si="289"/>
        <v/>
      </c>
      <c r="K2202" t="str">
        <f t="shared" si="283"/>
        <v>New</v>
      </c>
      <c r="L2202" t="str">
        <f t="shared" si="284"/>
        <v>New York</v>
      </c>
      <c r="M2202" t="str">
        <f t="shared" si="285"/>
        <v>New York Mortgage</v>
      </c>
      <c r="N2202" t="str">
        <f t="shared" si="286"/>
        <v>New York Mortgage Trust</v>
      </c>
      <c r="O2202" t="str">
        <f t="shared" si="287"/>
        <v>New York Mortgage Trust Inc</v>
      </c>
      <c r="P2202" t="str">
        <f t="shared" si="288"/>
        <v/>
      </c>
    </row>
    <row r="2203" spans="1:16" collapsed="1" x14ac:dyDescent="0.25">
      <c r="A2203" s="2" t="s">
        <v>4407</v>
      </c>
      <c r="B2203" s="2" t="s">
        <v>4408</v>
      </c>
      <c r="C2203" s="2" t="s">
        <v>6</v>
      </c>
      <c r="D2203" s="3">
        <v>1304199530.6400001</v>
      </c>
      <c r="E2203" t="str">
        <f t="shared" si="282"/>
        <v>Ship</v>
      </c>
      <c r="F2203" t="str">
        <f t="shared" si="282"/>
        <v>Finance</v>
      </c>
      <c r="G2203" t="str">
        <f t="shared" si="282"/>
        <v>International</v>
      </c>
      <c r="H2203" t="str">
        <f t="shared" si="282"/>
        <v>Ltd</v>
      </c>
      <c r="I2203" t="str">
        <f t="shared" si="282"/>
        <v/>
      </c>
      <c r="J2203" t="str">
        <f t="shared" si="289"/>
        <v/>
      </c>
      <c r="K2203" t="str">
        <f t="shared" si="283"/>
        <v>Ship</v>
      </c>
      <c r="L2203" t="str">
        <f t="shared" si="284"/>
        <v>Ship Finance</v>
      </c>
      <c r="M2203" t="str">
        <f t="shared" si="285"/>
        <v>Ship Finance International</v>
      </c>
      <c r="N2203" t="str">
        <f t="shared" si="286"/>
        <v>Ship Finance International Ltd</v>
      </c>
      <c r="O2203" t="str">
        <f t="shared" si="287"/>
        <v/>
      </c>
      <c r="P2203" t="str">
        <f t="shared" si="288"/>
        <v/>
      </c>
    </row>
    <row r="2204" spans="1:16" collapsed="1" x14ac:dyDescent="0.25">
      <c r="A2204" s="2" t="s">
        <v>4409</v>
      </c>
      <c r="B2204" s="2" t="s">
        <v>4410</v>
      </c>
      <c r="C2204" s="2" t="s">
        <v>6</v>
      </c>
      <c r="D2204" s="3">
        <v>1302417674.1600001</v>
      </c>
      <c r="E2204" t="str">
        <f t="shared" si="282"/>
        <v>Cardtronics</v>
      </c>
      <c r="F2204" t="str">
        <f t="shared" si="282"/>
        <v>PLC</v>
      </c>
      <c r="G2204" t="str">
        <f t="shared" si="282"/>
        <v/>
      </c>
      <c r="H2204" t="str">
        <f t="shared" si="282"/>
        <v/>
      </c>
      <c r="I2204" t="str">
        <f t="shared" si="282"/>
        <v/>
      </c>
      <c r="J2204" t="str">
        <f t="shared" si="289"/>
        <v/>
      </c>
      <c r="K2204" t="str">
        <f t="shared" si="283"/>
        <v>Cardtronics</v>
      </c>
      <c r="L2204" t="str">
        <f t="shared" si="284"/>
        <v>Cardtronics PLC</v>
      </c>
      <c r="M2204" t="str">
        <f t="shared" si="285"/>
        <v/>
      </c>
      <c r="N2204" t="str">
        <f t="shared" si="286"/>
        <v/>
      </c>
      <c r="O2204" t="str">
        <f t="shared" si="287"/>
        <v/>
      </c>
      <c r="P2204" t="str">
        <f t="shared" si="288"/>
        <v/>
      </c>
    </row>
    <row r="2205" spans="1:16" collapsed="1" x14ac:dyDescent="0.25">
      <c r="A2205" s="2" t="s">
        <v>4411</v>
      </c>
      <c r="B2205" s="2" t="s">
        <v>4412</v>
      </c>
      <c r="C2205" s="2" t="s">
        <v>6</v>
      </c>
      <c r="D2205" s="3">
        <v>1301317548.4400001</v>
      </c>
      <c r="E2205" t="str">
        <f t="shared" si="282"/>
        <v>Virtusa</v>
      </c>
      <c r="F2205" t="str">
        <f t="shared" si="282"/>
        <v>Corp</v>
      </c>
      <c r="G2205" t="str">
        <f t="shared" si="282"/>
        <v/>
      </c>
      <c r="H2205" t="str">
        <f t="shared" si="282"/>
        <v/>
      </c>
      <c r="I2205" t="str">
        <f t="shared" si="282"/>
        <v/>
      </c>
      <c r="J2205" t="str">
        <f t="shared" si="289"/>
        <v/>
      </c>
      <c r="K2205" t="str">
        <f t="shared" si="283"/>
        <v>Virtusa</v>
      </c>
      <c r="L2205" t="str">
        <f t="shared" si="284"/>
        <v>Virtusa Corp</v>
      </c>
      <c r="M2205" t="str">
        <f t="shared" si="285"/>
        <v/>
      </c>
      <c r="N2205" t="str">
        <f t="shared" si="286"/>
        <v/>
      </c>
      <c r="O2205" t="str">
        <f t="shared" si="287"/>
        <v/>
      </c>
      <c r="P2205" t="str">
        <f t="shared" si="288"/>
        <v/>
      </c>
    </row>
    <row r="2206" spans="1:16" collapsed="1" x14ac:dyDescent="0.25">
      <c r="A2206" s="2" t="s">
        <v>4413</v>
      </c>
      <c r="B2206" s="2" t="s">
        <v>4414</v>
      </c>
      <c r="C2206" s="2" t="s">
        <v>6</v>
      </c>
      <c r="D2206" s="3">
        <v>1300221828</v>
      </c>
      <c r="E2206" t="str">
        <f t="shared" si="282"/>
        <v>Bakhu</v>
      </c>
      <c r="F2206" t="str">
        <f t="shared" si="282"/>
        <v>Holdings</v>
      </c>
      <c r="G2206" t="str">
        <f t="shared" si="282"/>
        <v>Corp</v>
      </c>
      <c r="H2206" t="str">
        <f t="shared" si="282"/>
        <v/>
      </c>
      <c r="I2206" t="str">
        <f t="shared" si="282"/>
        <v/>
      </c>
      <c r="J2206" t="str">
        <f t="shared" si="289"/>
        <v/>
      </c>
      <c r="K2206" t="str">
        <f t="shared" si="283"/>
        <v>Bakhu</v>
      </c>
      <c r="L2206" t="str">
        <f t="shared" si="284"/>
        <v>Bakhu Holdings</v>
      </c>
      <c r="M2206" t="str">
        <f t="shared" si="285"/>
        <v>Bakhu Holdings Corp</v>
      </c>
      <c r="N2206" t="str">
        <f t="shared" si="286"/>
        <v/>
      </c>
      <c r="O2206" t="str">
        <f t="shared" si="287"/>
        <v/>
      </c>
      <c r="P2206" t="str">
        <f t="shared" si="288"/>
        <v/>
      </c>
    </row>
    <row r="2207" spans="1:16" collapsed="1" x14ac:dyDescent="0.25">
      <c r="A2207" s="2" t="s">
        <v>4415</v>
      </c>
      <c r="B2207" s="2" t="s">
        <v>4416</v>
      </c>
      <c r="C2207" s="2" t="s">
        <v>6</v>
      </c>
      <c r="D2207" s="3">
        <v>1299600000</v>
      </c>
      <c r="E2207" t="str">
        <f t="shared" si="282"/>
        <v>Saul</v>
      </c>
      <c r="F2207" t="str">
        <f t="shared" si="282"/>
        <v>Centers</v>
      </c>
      <c r="G2207" t="str">
        <f t="shared" si="282"/>
        <v>Inc</v>
      </c>
      <c r="H2207" t="str">
        <f t="shared" si="282"/>
        <v/>
      </c>
      <c r="I2207" t="str">
        <f t="shared" si="282"/>
        <v/>
      </c>
      <c r="J2207" t="str">
        <f t="shared" si="289"/>
        <v/>
      </c>
      <c r="K2207" t="str">
        <f t="shared" si="283"/>
        <v>Saul</v>
      </c>
      <c r="L2207" t="str">
        <f t="shared" si="284"/>
        <v>Saul Centers</v>
      </c>
      <c r="M2207" t="str">
        <f t="shared" si="285"/>
        <v>Saul Centers Inc</v>
      </c>
      <c r="N2207" t="str">
        <f t="shared" si="286"/>
        <v/>
      </c>
      <c r="O2207" t="str">
        <f t="shared" si="287"/>
        <v/>
      </c>
      <c r="P2207" t="str">
        <f t="shared" si="288"/>
        <v/>
      </c>
    </row>
    <row r="2208" spans="1:16" collapsed="1" x14ac:dyDescent="0.25">
      <c r="A2208" s="2" t="s">
        <v>4417</v>
      </c>
      <c r="B2208" s="2" t="s">
        <v>4418</v>
      </c>
      <c r="C2208" s="2" t="s">
        <v>6</v>
      </c>
      <c r="D2208" s="3">
        <v>1297434218.76</v>
      </c>
      <c r="E2208" t="str">
        <f t="shared" si="282"/>
        <v>Constellium</v>
      </c>
      <c r="F2208" t="str">
        <f t="shared" si="282"/>
        <v>NV</v>
      </c>
      <c r="G2208" t="str">
        <f t="shared" si="282"/>
        <v/>
      </c>
      <c r="H2208" t="str">
        <f t="shared" si="282"/>
        <v/>
      </c>
      <c r="I2208" t="str">
        <f t="shared" si="282"/>
        <v/>
      </c>
      <c r="J2208" t="str">
        <f t="shared" si="289"/>
        <v/>
      </c>
      <c r="K2208" t="str">
        <f t="shared" si="283"/>
        <v>Constellium</v>
      </c>
      <c r="L2208" t="str">
        <f t="shared" si="284"/>
        <v>Constellium NV</v>
      </c>
      <c r="M2208" t="str">
        <f t="shared" si="285"/>
        <v/>
      </c>
      <c r="N2208" t="str">
        <f t="shared" si="286"/>
        <v/>
      </c>
      <c r="O2208" t="str">
        <f t="shared" si="287"/>
        <v/>
      </c>
      <c r="P2208" t="str">
        <f t="shared" si="288"/>
        <v/>
      </c>
    </row>
    <row r="2209" spans="1:16" collapsed="1" x14ac:dyDescent="0.25">
      <c r="A2209" s="2" t="s">
        <v>4419</v>
      </c>
      <c r="B2209" s="2" t="s">
        <v>4420</v>
      </c>
      <c r="C2209" s="2" t="s">
        <v>6</v>
      </c>
      <c r="D2209" s="3">
        <v>1296467926.95</v>
      </c>
      <c r="E2209" t="str">
        <f t="shared" si="282"/>
        <v>Altus</v>
      </c>
      <c r="F2209" t="str">
        <f t="shared" si="282"/>
        <v>Midstream</v>
      </c>
      <c r="G2209" t="str">
        <f t="shared" si="282"/>
        <v>Co</v>
      </c>
      <c r="H2209" t="str">
        <f t="shared" si="282"/>
        <v/>
      </c>
      <c r="I2209" t="str">
        <f t="shared" si="282"/>
        <v/>
      </c>
      <c r="J2209" t="str">
        <f t="shared" si="289"/>
        <v/>
      </c>
      <c r="K2209" t="str">
        <f t="shared" si="283"/>
        <v>Altus</v>
      </c>
      <c r="L2209" t="str">
        <f t="shared" si="284"/>
        <v>Altus Midstream</v>
      </c>
      <c r="M2209" t="str">
        <f t="shared" si="285"/>
        <v>Altus Midstream Co</v>
      </c>
      <c r="N2209" t="str">
        <f t="shared" si="286"/>
        <v/>
      </c>
      <c r="O2209" t="str">
        <f t="shared" si="287"/>
        <v/>
      </c>
      <c r="P2209" t="str">
        <f t="shared" si="288"/>
        <v/>
      </c>
    </row>
    <row r="2210" spans="1:16" collapsed="1" x14ac:dyDescent="0.25">
      <c r="A2210" s="2" t="s">
        <v>4421</v>
      </c>
      <c r="B2210" s="2" t="s">
        <v>4422</v>
      </c>
      <c r="C2210" s="2" t="s">
        <v>6</v>
      </c>
      <c r="D2210" s="3">
        <v>1296192000</v>
      </c>
      <c r="E2210" t="str">
        <f t="shared" si="282"/>
        <v>ROBO</v>
      </c>
      <c r="F2210" t="str">
        <f t="shared" si="282"/>
        <v>Global</v>
      </c>
      <c r="G2210" t="str">
        <f t="shared" si="282"/>
        <v>Robotics</v>
      </c>
      <c r="H2210" t="str">
        <f t="shared" si="282"/>
        <v>and</v>
      </c>
      <c r="I2210" t="str">
        <f t="shared" si="282"/>
        <v>Automation</v>
      </c>
      <c r="J2210" t="str">
        <f t="shared" si="289"/>
        <v>Index</v>
      </c>
      <c r="K2210" t="str">
        <f t="shared" si="283"/>
        <v>ROBO</v>
      </c>
      <c r="L2210" t="str">
        <f t="shared" si="284"/>
        <v>ROBO Global</v>
      </c>
      <c r="M2210" t="str">
        <f t="shared" si="285"/>
        <v>ROBO Global Robotics</v>
      </c>
      <c r="N2210" t="str">
        <f t="shared" si="286"/>
        <v>ROBO Global Robotics and</v>
      </c>
      <c r="O2210" t="str">
        <f t="shared" si="287"/>
        <v>ROBO Global Robotics and Automation</v>
      </c>
      <c r="P2210" t="str">
        <f t="shared" si="288"/>
        <v>ROBO Global Robotics and Automation Index</v>
      </c>
    </row>
    <row r="2211" spans="1:16" collapsed="1" x14ac:dyDescent="0.25">
      <c r="A2211" s="2" t="s">
        <v>4423</v>
      </c>
      <c r="B2211" s="2" t="s">
        <v>4424</v>
      </c>
      <c r="C2211" s="2" t="s">
        <v>6</v>
      </c>
      <c r="D2211" s="3">
        <v>1296044746.8</v>
      </c>
      <c r="E2211" t="str">
        <f t="shared" si="282"/>
        <v>Veracyte</v>
      </c>
      <c r="F2211" t="str">
        <f t="shared" si="282"/>
        <v>Inc</v>
      </c>
      <c r="G2211" t="str">
        <f t="shared" si="282"/>
        <v/>
      </c>
      <c r="H2211" t="str">
        <f t="shared" si="282"/>
        <v/>
      </c>
      <c r="I2211" t="str">
        <f t="shared" si="282"/>
        <v/>
      </c>
      <c r="J2211" t="str">
        <f t="shared" si="289"/>
        <v/>
      </c>
      <c r="K2211" t="str">
        <f t="shared" si="283"/>
        <v>Veracyte</v>
      </c>
      <c r="L2211" t="str">
        <f t="shared" si="284"/>
        <v>Veracyte Inc</v>
      </c>
      <c r="M2211" t="str">
        <f t="shared" si="285"/>
        <v/>
      </c>
      <c r="N2211" t="str">
        <f t="shared" si="286"/>
        <v/>
      </c>
      <c r="O2211" t="str">
        <f t="shared" si="287"/>
        <v/>
      </c>
      <c r="P2211" t="str">
        <f t="shared" si="288"/>
        <v/>
      </c>
    </row>
    <row r="2212" spans="1:16" collapsed="1" x14ac:dyDescent="0.25">
      <c r="A2212" s="2" t="s">
        <v>4425</v>
      </c>
      <c r="B2212" s="2" t="s">
        <v>4426</v>
      </c>
      <c r="C2212" s="2" t="s">
        <v>6</v>
      </c>
      <c r="D2212" s="3">
        <v>1294152490.6800001</v>
      </c>
      <c r="E2212" t="str">
        <f t="shared" si="282"/>
        <v>Monmouth</v>
      </c>
      <c r="F2212" t="str">
        <f t="shared" si="282"/>
        <v>Real</v>
      </c>
      <c r="G2212" t="str">
        <f t="shared" si="282"/>
        <v>Estate</v>
      </c>
      <c r="H2212" t="str">
        <f t="shared" si="282"/>
        <v>Investment</v>
      </c>
      <c r="I2212" t="str">
        <f t="shared" si="282"/>
        <v>Corp</v>
      </c>
      <c r="J2212" t="str">
        <f t="shared" si="289"/>
        <v/>
      </c>
      <c r="K2212" t="str">
        <f t="shared" si="283"/>
        <v>Monmouth</v>
      </c>
      <c r="L2212" t="str">
        <f t="shared" si="284"/>
        <v>Monmouth Real</v>
      </c>
      <c r="M2212" t="str">
        <f t="shared" si="285"/>
        <v>Monmouth Real Estate</v>
      </c>
      <c r="N2212" t="str">
        <f t="shared" si="286"/>
        <v>Monmouth Real Estate Investment</v>
      </c>
      <c r="O2212" t="str">
        <f t="shared" si="287"/>
        <v>Monmouth Real Estate Investment Corp</v>
      </c>
      <c r="P2212" t="str">
        <f t="shared" si="288"/>
        <v/>
      </c>
    </row>
    <row r="2213" spans="1:16" collapsed="1" x14ac:dyDescent="0.25">
      <c r="A2213" s="2" t="s">
        <v>4427</v>
      </c>
      <c r="B2213" s="2" t="s">
        <v>4428</v>
      </c>
      <c r="C2213" s="2" t="s">
        <v>6</v>
      </c>
      <c r="D2213" s="3">
        <v>1293759023.05</v>
      </c>
      <c r="E2213" t="str">
        <f t="shared" ref="E2213:I2263" si="290">TRIM(MID(SUBSTITUTE($B2213," ",REPT(" ",LEN($B2213))),(E$1-1)*LEN($B2213)+1,LEN($B2213)))</f>
        <v>Coherus</v>
      </c>
      <c r="F2213" t="str">
        <f t="shared" si="290"/>
        <v>BioSciences</v>
      </c>
      <c r="G2213" t="str">
        <f t="shared" si="290"/>
        <v>Inc</v>
      </c>
      <c r="H2213" t="str">
        <f t="shared" si="290"/>
        <v/>
      </c>
      <c r="I2213" t="str">
        <f t="shared" si="290"/>
        <v/>
      </c>
      <c r="J2213" t="str">
        <f t="shared" si="289"/>
        <v/>
      </c>
      <c r="K2213" t="str">
        <f t="shared" si="283"/>
        <v>Coherus</v>
      </c>
      <c r="L2213" t="str">
        <f t="shared" si="284"/>
        <v>Coherus BioSciences</v>
      </c>
      <c r="M2213" t="str">
        <f t="shared" si="285"/>
        <v>Coherus BioSciences Inc</v>
      </c>
      <c r="N2213" t="str">
        <f t="shared" si="286"/>
        <v/>
      </c>
      <c r="O2213" t="str">
        <f t="shared" si="287"/>
        <v/>
      </c>
      <c r="P2213" t="str">
        <f t="shared" si="288"/>
        <v/>
      </c>
    </row>
    <row r="2214" spans="1:16" collapsed="1" x14ac:dyDescent="0.25">
      <c r="A2214" s="2" t="s">
        <v>4429</v>
      </c>
      <c r="B2214" s="2" t="s">
        <v>4430</v>
      </c>
      <c r="C2214" s="2" t="s">
        <v>6</v>
      </c>
      <c r="D2214" s="3">
        <v>1293509305.8299999</v>
      </c>
      <c r="E2214" t="str">
        <f t="shared" si="290"/>
        <v>Direxion</v>
      </c>
      <c r="F2214" t="str">
        <f t="shared" si="290"/>
        <v>Daily</v>
      </c>
      <c r="G2214" t="str">
        <f t="shared" si="290"/>
        <v>Gold</v>
      </c>
      <c r="H2214" t="str">
        <f t="shared" si="290"/>
        <v>Miners</v>
      </c>
      <c r="I2214" t="str">
        <f t="shared" si="290"/>
        <v>Bull</v>
      </c>
      <c r="J2214" t="str">
        <f t="shared" si="289"/>
        <v>2x</v>
      </c>
      <c r="K2214" t="str">
        <f t="shared" si="283"/>
        <v>Direxion</v>
      </c>
      <c r="L2214" t="str">
        <f t="shared" si="284"/>
        <v>Direxion Daily</v>
      </c>
      <c r="M2214" t="str">
        <f t="shared" si="285"/>
        <v>Direxion Daily Gold</v>
      </c>
      <c r="N2214" t="str">
        <f t="shared" si="286"/>
        <v>Direxion Daily Gold Miners</v>
      </c>
      <c r="O2214" t="str">
        <f t="shared" si="287"/>
        <v>Direxion Daily Gold Miners Bull</v>
      </c>
      <c r="P2214" t="str">
        <f t="shared" si="288"/>
        <v>Direxion Daily Gold Miners Bull 2x</v>
      </c>
    </row>
    <row r="2215" spans="1:16" collapsed="1" x14ac:dyDescent="0.25">
      <c r="A2215" s="2" t="s">
        <v>4431</v>
      </c>
      <c r="B2215" s="2" t="s">
        <v>4432</v>
      </c>
      <c r="C2215" s="2" t="s">
        <v>6</v>
      </c>
      <c r="D2215" s="3">
        <v>1292935820.6400001</v>
      </c>
      <c r="E2215" t="str">
        <f t="shared" si="290"/>
        <v>Fortress</v>
      </c>
      <c r="F2215" t="str">
        <f t="shared" si="290"/>
        <v>Transportation</v>
      </c>
      <c r="G2215" t="str">
        <f t="shared" si="290"/>
        <v>and</v>
      </c>
      <c r="H2215" t="str">
        <f t="shared" si="290"/>
        <v>Infrastructure</v>
      </c>
      <c r="I2215" t="str">
        <f t="shared" si="290"/>
        <v>Investors</v>
      </c>
      <c r="J2215" t="str">
        <f t="shared" si="289"/>
        <v>LLC</v>
      </c>
      <c r="K2215" t="str">
        <f t="shared" si="283"/>
        <v>Fortress</v>
      </c>
      <c r="L2215" t="str">
        <f t="shared" si="284"/>
        <v>Fortress Transportation</v>
      </c>
      <c r="M2215" t="str">
        <f t="shared" si="285"/>
        <v>Fortress Transportation and</v>
      </c>
      <c r="N2215" t="str">
        <f t="shared" si="286"/>
        <v>Fortress Transportation and Infrastructure</v>
      </c>
      <c r="O2215" t="str">
        <f t="shared" si="287"/>
        <v>Fortress Transportation and Infrastructure Investors</v>
      </c>
      <c r="P2215" t="str">
        <f t="shared" si="288"/>
        <v>Fortress Transportation and Infrastructure Investors LLC</v>
      </c>
    </row>
    <row r="2216" spans="1:16" collapsed="1" x14ac:dyDescent="0.25">
      <c r="A2216" s="2" t="s">
        <v>4433</v>
      </c>
      <c r="B2216" s="2" t="s">
        <v>4434</v>
      </c>
      <c r="C2216" s="2" t="s">
        <v>6</v>
      </c>
      <c r="D2216" s="3">
        <v>1292451044.1800001</v>
      </c>
      <c r="E2216" t="str">
        <f t="shared" si="290"/>
        <v>National</v>
      </c>
      <c r="F2216" t="str">
        <f t="shared" si="290"/>
        <v>Research</v>
      </c>
      <c r="G2216" t="str">
        <f t="shared" si="290"/>
        <v>Corp</v>
      </c>
      <c r="H2216" t="str">
        <f t="shared" si="290"/>
        <v/>
      </c>
      <c r="I2216" t="str">
        <f t="shared" si="290"/>
        <v/>
      </c>
      <c r="J2216" t="str">
        <f t="shared" si="289"/>
        <v/>
      </c>
      <c r="K2216" t="str">
        <f t="shared" si="283"/>
        <v>National</v>
      </c>
      <c r="L2216" t="str">
        <f t="shared" si="284"/>
        <v>National Research</v>
      </c>
      <c r="M2216" t="str">
        <f t="shared" si="285"/>
        <v>National Research Corp</v>
      </c>
      <c r="N2216" t="str">
        <f t="shared" si="286"/>
        <v/>
      </c>
      <c r="O2216" t="str">
        <f t="shared" si="287"/>
        <v/>
      </c>
      <c r="P2216" t="str">
        <f t="shared" si="288"/>
        <v/>
      </c>
    </row>
    <row r="2217" spans="1:16" collapsed="1" x14ac:dyDescent="0.25">
      <c r="A2217" s="2" t="s">
        <v>4435</v>
      </c>
      <c r="B2217" s="2" t="s">
        <v>4436</v>
      </c>
      <c r="C2217" s="2" t="s">
        <v>6</v>
      </c>
      <c r="D2217" s="3">
        <v>1292120814.5999999</v>
      </c>
      <c r="E2217" t="str">
        <f t="shared" si="290"/>
        <v>Eventbrite</v>
      </c>
      <c r="F2217" t="str">
        <f t="shared" si="290"/>
        <v>Inc</v>
      </c>
      <c r="G2217" t="str">
        <f t="shared" si="290"/>
        <v/>
      </c>
      <c r="H2217" t="str">
        <f t="shared" si="290"/>
        <v/>
      </c>
      <c r="I2217" t="str">
        <f t="shared" si="290"/>
        <v/>
      </c>
      <c r="J2217" t="str">
        <f t="shared" si="289"/>
        <v/>
      </c>
      <c r="K2217" t="str">
        <f t="shared" si="283"/>
        <v>Eventbrite</v>
      </c>
      <c r="L2217" t="str">
        <f t="shared" si="284"/>
        <v>Eventbrite Inc</v>
      </c>
      <c r="M2217" t="str">
        <f t="shared" si="285"/>
        <v/>
      </c>
      <c r="N2217" t="str">
        <f t="shared" si="286"/>
        <v/>
      </c>
      <c r="O2217" t="str">
        <f t="shared" si="287"/>
        <v/>
      </c>
      <c r="P2217" t="str">
        <f t="shared" si="288"/>
        <v/>
      </c>
    </row>
    <row r="2218" spans="1:16" collapsed="1" x14ac:dyDescent="0.25">
      <c r="A2218" s="2" t="s">
        <v>4437</v>
      </c>
      <c r="B2218" s="2" t="s">
        <v>4438</v>
      </c>
      <c r="C2218" s="2" t="s">
        <v>6</v>
      </c>
      <c r="D2218" s="3">
        <v>1290110764.8599999</v>
      </c>
      <c r="E2218" t="str">
        <f t="shared" si="290"/>
        <v>S&amp;T</v>
      </c>
      <c r="F2218" t="str">
        <f t="shared" si="290"/>
        <v>Bancorp</v>
      </c>
      <c r="G2218" t="str">
        <f t="shared" si="290"/>
        <v>Inc</v>
      </c>
      <c r="H2218" t="str">
        <f t="shared" si="290"/>
        <v/>
      </c>
      <c r="I2218" t="str">
        <f t="shared" si="290"/>
        <v/>
      </c>
      <c r="J2218" t="str">
        <f t="shared" si="289"/>
        <v/>
      </c>
      <c r="K2218" t="str">
        <f t="shared" si="283"/>
        <v>S&amp;T</v>
      </c>
      <c r="L2218" t="str">
        <f t="shared" si="284"/>
        <v>S&amp;T Bancorp</v>
      </c>
      <c r="M2218" t="str">
        <f t="shared" si="285"/>
        <v>S&amp;T Bancorp Inc</v>
      </c>
      <c r="N2218" t="str">
        <f t="shared" si="286"/>
        <v/>
      </c>
      <c r="O2218" t="str">
        <f t="shared" si="287"/>
        <v/>
      </c>
      <c r="P2218" t="str">
        <f t="shared" si="288"/>
        <v/>
      </c>
    </row>
    <row r="2219" spans="1:16" collapsed="1" x14ac:dyDescent="0.25">
      <c r="A2219" s="2" t="s">
        <v>4439</v>
      </c>
      <c r="B2219" s="2" t="s">
        <v>4440</v>
      </c>
      <c r="C2219" s="2" t="s">
        <v>6</v>
      </c>
      <c r="D2219" s="3">
        <v>1289786686.415</v>
      </c>
      <c r="E2219" t="str">
        <f t="shared" si="290"/>
        <v>Astronics</v>
      </c>
      <c r="F2219" t="str">
        <f t="shared" si="290"/>
        <v>Corp</v>
      </c>
      <c r="G2219" t="str">
        <f t="shared" si="290"/>
        <v/>
      </c>
      <c r="H2219" t="str">
        <f t="shared" si="290"/>
        <v/>
      </c>
      <c r="I2219" t="str">
        <f t="shared" si="290"/>
        <v/>
      </c>
      <c r="J2219" t="str">
        <f t="shared" si="289"/>
        <v/>
      </c>
      <c r="K2219" t="str">
        <f t="shared" si="283"/>
        <v>Astronics</v>
      </c>
      <c r="L2219" t="str">
        <f t="shared" si="284"/>
        <v>Astronics Corp</v>
      </c>
      <c r="M2219" t="str">
        <f t="shared" si="285"/>
        <v/>
      </c>
      <c r="N2219" t="str">
        <f t="shared" si="286"/>
        <v/>
      </c>
      <c r="O2219" t="str">
        <f t="shared" si="287"/>
        <v/>
      </c>
      <c r="P2219" t="str">
        <f t="shared" si="288"/>
        <v/>
      </c>
    </row>
    <row r="2220" spans="1:16" collapsed="1" x14ac:dyDescent="0.25">
      <c r="A2220" s="2" t="s">
        <v>4441</v>
      </c>
      <c r="B2220" s="2" t="s">
        <v>4442</v>
      </c>
      <c r="C2220" s="2" t="s">
        <v>6</v>
      </c>
      <c r="D2220" s="3">
        <v>1289079613.1700001</v>
      </c>
      <c r="E2220" t="str">
        <f t="shared" si="290"/>
        <v>Trivago</v>
      </c>
      <c r="F2220" t="str">
        <f t="shared" si="290"/>
        <v>NV</v>
      </c>
      <c r="G2220" t="str">
        <f t="shared" si="290"/>
        <v/>
      </c>
      <c r="H2220" t="str">
        <f t="shared" si="290"/>
        <v/>
      </c>
      <c r="I2220" t="str">
        <f t="shared" si="290"/>
        <v/>
      </c>
      <c r="J2220" t="str">
        <f t="shared" si="289"/>
        <v/>
      </c>
      <c r="K2220" t="str">
        <f t="shared" si="283"/>
        <v>Trivago</v>
      </c>
      <c r="L2220" t="str">
        <f t="shared" si="284"/>
        <v>Trivago NV</v>
      </c>
      <c r="M2220" t="str">
        <f t="shared" si="285"/>
        <v/>
      </c>
      <c r="N2220" t="str">
        <f t="shared" si="286"/>
        <v/>
      </c>
      <c r="O2220" t="str">
        <f t="shared" si="287"/>
        <v/>
      </c>
      <c r="P2220" t="str">
        <f t="shared" si="288"/>
        <v/>
      </c>
    </row>
    <row r="2221" spans="1:16" collapsed="1" x14ac:dyDescent="0.25">
      <c r="A2221" s="2" t="s">
        <v>4443</v>
      </c>
      <c r="B2221" s="2" t="s">
        <v>4444</v>
      </c>
      <c r="C2221" s="2" t="s">
        <v>6</v>
      </c>
      <c r="D2221" s="3">
        <v>1284943333.5</v>
      </c>
      <c r="E2221" t="str">
        <f t="shared" si="290"/>
        <v>Oxford</v>
      </c>
      <c r="F2221" t="str">
        <f t="shared" si="290"/>
        <v>Industries</v>
      </c>
      <c r="G2221" t="str">
        <f t="shared" si="290"/>
        <v>Inc</v>
      </c>
      <c r="H2221" t="str">
        <f t="shared" si="290"/>
        <v/>
      </c>
      <c r="I2221" t="str">
        <f t="shared" si="290"/>
        <v/>
      </c>
      <c r="J2221" t="str">
        <f t="shared" si="289"/>
        <v/>
      </c>
      <c r="K2221" t="str">
        <f t="shared" si="283"/>
        <v>Oxford</v>
      </c>
      <c r="L2221" t="str">
        <f t="shared" si="284"/>
        <v>Oxford Industries</v>
      </c>
      <c r="M2221" t="str">
        <f t="shared" si="285"/>
        <v>Oxford Industries Inc</v>
      </c>
      <c r="N2221" t="str">
        <f t="shared" si="286"/>
        <v/>
      </c>
      <c r="O2221" t="str">
        <f t="shared" si="287"/>
        <v/>
      </c>
      <c r="P2221" t="str">
        <f t="shared" si="288"/>
        <v/>
      </c>
    </row>
    <row r="2222" spans="1:16" collapsed="1" x14ac:dyDescent="0.25">
      <c r="A2222" s="2" t="s">
        <v>4445</v>
      </c>
      <c r="B2222" s="2" t="s">
        <v>4446</v>
      </c>
      <c r="C2222" s="2" t="s">
        <v>6</v>
      </c>
      <c r="D2222" s="3">
        <v>1283135727.01</v>
      </c>
      <c r="E2222" t="str">
        <f t="shared" si="290"/>
        <v>EnPro</v>
      </c>
      <c r="F2222" t="str">
        <f t="shared" si="290"/>
        <v>Industries</v>
      </c>
      <c r="G2222" t="str">
        <f t="shared" si="290"/>
        <v>Inc</v>
      </c>
      <c r="H2222" t="str">
        <f t="shared" si="290"/>
        <v/>
      </c>
      <c r="I2222" t="str">
        <f t="shared" si="290"/>
        <v/>
      </c>
      <c r="J2222" t="str">
        <f t="shared" si="289"/>
        <v/>
      </c>
      <c r="K2222" t="str">
        <f t="shared" si="283"/>
        <v>EnPro</v>
      </c>
      <c r="L2222" t="str">
        <f t="shared" si="284"/>
        <v>EnPro Industries</v>
      </c>
      <c r="M2222" t="str">
        <f t="shared" si="285"/>
        <v>EnPro Industries Inc</v>
      </c>
      <c r="N2222" t="str">
        <f t="shared" si="286"/>
        <v/>
      </c>
      <c r="O2222" t="str">
        <f t="shared" si="287"/>
        <v/>
      </c>
      <c r="P2222" t="str">
        <f t="shared" si="288"/>
        <v/>
      </c>
    </row>
    <row r="2223" spans="1:16" collapsed="1" x14ac:dyDescent="0.25">
      <c r="A2223" s="2" t="s">
        <v>4447</v>
      </c>
      <c r="B2223" s="2" t="s">
        <v>4448</v>
      </c>
      <c r="C2223" s="2" t="s">
        <v>6</v>
      </c>
      <c r="D2223" s="3">
        <v>1282978687.5999999</v>
      </c>
      <c r="E2223" t="str">
        <f t="shared" si="290"/>
        <v>R1</v>
      </c>
      <c r="F2223" t="str">
        <f t="shared" si="290"/>
        <v>RCM</v>
      </c>
      <c r="G2223" t="str">
        <f t="shared" si="290"/>
        <v>Inc</v>
      </c>
      <c r="H2223" t="str">
        <f t="shared" si="290"/>
        <v/>
      </c>
      <c r="I2223" t="str">
        <f t="shared" si="290"/>
        <v/>
      </c>
      <c r="J2223" t="str">
        <f t="shared" si="289"/>
        <v/>
      </c>
      <c r="K2223" t="str">
        <f t="shared" si="283"/>
        <v>R1</v>
      </c>
      <c r="L2223" t="str">
        <f t="shared" si="284"/>
        <v>R1 RCM</v>
      </c>
      <c r="M2223" t="str">
        <f t="shared" si="285"/>
        <v>R1 RCM Inc</v>
      </c>
      <c r="N2223" t="str">
        <f t="shared" si="286"/>
        <v/>
      </c>
      <c r="O2223" t="str">
        <f t="shared" si="287"/>
        <v/>
      </c>
      <c r="P2223" t="str">
        <f t="shared" si="288"/>
        <v/>
      </c>
    </row>
    <row r="2224" spans="1:16" collapsed="1" x14ac:dyDescent="0.25">
      <c r="A2224" s="2" t="s">
        <v>4449</v>
      </c>
      <c r="B2224" s="2" t="s">
        <v>4450</v>
      </c>
      <c r="C2224" s="2" t="s">
        <v>6</v>
      </c>
      <c r="D2224" s="3">
        <v>1281639529.52</v>
      </c>
      <c r="E2224" t="str">
        <f t="shared" si="290"/>
        <v>Twin</v>
      </c>
      <c r="F2224" t="str">
        <f t="shared" si="290"/>
        <v>River</v>
      </c>
      <c r="G2224" t="str">
        <f t="shared" si="290"/>
        <v>Worldwide</v>
      </c>
      <c r="H2224" t="str">
        <f t="shared" si="290"/>
        <v>Holdings</v>
      </c>
      <c r="I2224" t="str">
        <f t="shared" si="290"/>
        <v>Inc</v>
      </c>
      <c r="J2224" t="str">
        <f t="shared" si="289"/>
        <v/>
      </c>
      <c r="K2224" t="str">
        <f t="shared" si="283"/>
        <v>Twin</v>
      </c>
      <c r="L2224" t="str">
        <f t="shared" si="284"/>
        <v>Twin River</v>
      </c>
      <c r="M2224" t="str">
        <f t="shared" si="285"/>
        <v>Twin River Worldwide</v>
      </c>
      <c r="N2224" t="str">
        <f t="shared" si="286"/>
        <v>Twin River Worldwide Holdings</v>
      </c>
      <c r="O2224" t="str">
        <f t="shared" si="287"/>
        <v>Twin River Worldwide Holdings Inc</v>
      </c>
      <c r="P2224" t="str">
        <f t="shared" si="288"/>
        <v/>
      </c>
    </row>
    <row r="2225" spans="1:16" collapsed="1" x14ac:dyDescent="0.25">
      <c r="A2225" s="2" t="s">
        <v>4451</v>
      </c>
      <c r="B2225" s="2" t="s">
        <v>4452</v>
      </c>
      <c r="C2225" s="2" t="s">
        <v>6</v>
      </c>
      <c r="D2225" s="3">
        <v>1281358123.0799999</v>
      </c>
      <c r="E2225" t="str">
        <f t="shared" si="290"/>
        <v>Hawaiian</v>
      </c>
      <c r="F2225" t="str">
        <f t="shared" si="290"/>
        <v>Holdings</v>
      </c>
      <c r="G2225" t="str">
        <f t="shared" si="290"/>
        <v>Inc</v>
      </c>
      <c r="H2225" t="str">
        <f t="shared" si="290"/>
        <v/>
      </c>
      <c r="I2225" t="str">
        <f t="shared" si="290"/>
        <v/>
      </c>
      <c r="J2225" t="str">
        <f t="shared" si="289"/>
        <v/>
      </c>
      <c r="K2225" t="str">
        <f t="shared" si="283"/>
        <v>Hawaiian</v>
      </c>
      <c r="L2225" t="str">
        <f t="shared" si="284"/>
        <v>Hawaiian Holdings</v>
      </c>
      <c r="M2225" t="str">
        <f t="shared" si="285"/>
        <v>Hawaiian Holdings Inc</v>
      </c>
      <c r="N2225" t="str">
        <f t="shared" si="286"/>
        <v/>
      </c>
      <c r="O2225" t="str">
        <f t="shared" si="287"/>
        <v/>
      </c>
      <c r="P2225" t="str">
        <f t="shared" si="288"/>
        <v/>
      </c>
    </row>
    <row r="2226" spans="1:16" collapsed="1" x14ac:dyDescent="0.25">
      <c r="A2226" s="2" t="s">
        <v>4453</v>
      </c>
      <c r="B2226" s="2" t="s">
        <v>4454</v>
      </c>
      <c r="C2226" s="2" t="s">
        <v>6</v>
      </c>
      <c r="D2226" s="3">
        <v>1280673928.1600001</v>
      </c>
      <c r="E2226" t="str">
        <f t="shared" si="290"/>
        <v>Getty</v>
      </c>
      <c r="F2226" t="str">
        <f t="shared" si="290"/>
        <v>Realty</v>
      </c>
      <c r="G2226" t="str">
        <f t="shared" si="290"/>
        <v>Corp</v>
      </c>
      <c r="H2226" t="str">
        <f t="shared" si="290"/>
        <v/>
      </c>
      <c r="I2226" t="str">
        <f t="shared" si="290"/>
        <v/>
      </c>
      <c r="J2226" t="str">
        <f t="shared" si="289"/>
        <v/>
      </c>
      <c r="K2226" t="str">
        <f t="shared" si="283"/>
        <v>Getty</v>
      </c>
      <c r="L2226" t="str">
        <f t="shared" si="284"/>
        <v>Getty Realty</v>
      </c>
      <c r="M2226" t="str">
        <f t="shared" si="285"/>
        <v>Getty Realty Corp</v>
      </c>
      <c r="N2226" t="str">
        <f t="shared" si="286"/>
        <v/>
      </c>
      <c r="O2226" t="str">
        <f t="shared" si="287"/>
        <v/>
      </c>
      <c r="P2226" t="str">
        <f t="shared" si="288"/>
        <v/>
      </c>
    </row>
    <row r="2227" spans="1:16" collapsed="1" x14ac:dyDescent="0.25">
      <c r="A2227" s="2" t="s">
        <v>4455</v>
      </c>
      <c r="B2227" s="2" t="s">
        <v>4456</v>
      </c>
      <c r="C2227" s="2" t="s">
        <v>6</v>
      </c>
      <c r="D2227" s="3">
        <v>1280624699.45</v>
      </c>
      <c r="E2227" t="str">
        <f t="shared" si="290"/>
        <v>Canadian</v>
      </c>
      <c r="F2227" t="str">
        <f t="shared" si="290"/>
        <v>Solar</v>
      </c>
      <c r="G2227" t="str">
        <f t="shared" si="290"/>
        <v>Inc</v>
      </c>
      <c r="H2227" t="str">
        <f t="shared" si="290"/>
        <v/>
      </c>
      <c r="I2227" t="str">
        <f t="shared" si="290"/>
        <v/>
      </c>
      <c r="J2227" t="str">
        <f t="shared" si="289"/>
        <v/>
      </c>
      <c r="K2227" t="str">
        <f t="shared" si="283"/>
        <v>Canadian</v>
      </c>
      <c r="L2227" t="str">
        <f t="shared" si="284"/>
        <v>Canadian Solar</v>
      </c>
      <c r="M2227" t="str">
        <f t="shared" si="285"/>
        <v>Canadian Solar Inc</v>
      </c>
      <c r="N2227" t="str">
        <f t="shared" si="286"/>
        <v/>
      </c>
      <c r="O2227" t="str">
        <f t="shared" si="287"/>
        <v/>
      </c>
      <c r="P2227" t="str">
        <f t="shared" si="288"/>
        <v/>
      </c>
    </row>
    <row r="2228" spans="1:16" collapsed="1" x14ac:dyDescent="0.25">
      <c r="A2228" s="2" t="s">
        <v>4457</v>
      </c>
      <c r="B2228" s="2" t="s">
        <v>4458</v>
      </c>
      <c r="C2228" s="2" t="s">
        <v>6</v>
      </c>
      <c r="D2228" s="3">
        <v>1280057246.01</v>
      </c>
      <c r="E2228" t="str">
        <f t="shared" si="290"/>
        <v>MRC</v>
      </c>
      <c r="F2228" t="str">
        <f t="shared" si="290"/>
        <v>Global</v>
      </c>
      <c r="G2228" t="str">
        <f t="shared" si="290"/>
        <v>Inc</v>
      </c>
      <c r="H2228" t="str">
        <f t="shared" si="290"/>
        <v/>
      </c>
      <c r="I2228" t="str">
        <f t="shared" si="290"/>
        <v/>
      </c>
      <c r="J2228" t="str">
        <f t="shared" si="289"/>
        <v/>
      </c>
      <c r="K2228" t="str">
        <f t="shared" si="283"/>
        <v>MRC</v>
      </c>
      <c r="L2228" t="str">
        <f t="shared" si="284"/>
        <v>MRC Global</v>
      </c>
      <c r="M2228" t="str">
        <f t="shared" si="285"/>
        <v>MRC Global Inc</v>
      </c>
      <c r="N2228" t="str">
        <f t="shared" si="286"/>
        <v/>
      </c>
      <c r="O2228" t="str">
        <f t="shared" si="287"/>
        <v/>
      </c>
      <c r="P2228" t="str">
        <f t="shared" si="288"/>
        <v/>
      </c>
    </row>
    <row r="2229" spans="1:16" collapsed="1" x14ac:dyDescent="0.25">
      <c r="A2229" s="2" t="s">
        <v>4459</v>
      </c>
      <c r="B2229" s="2" t="s">
        <v>4460</v>
      </c>
      <c r="C2229" s="2" t="s">
        <v>6</v>
      </c>
      <c r="D2229" s="3">
        <v>1279992588</v>
      </c>
      <c r="E2229" t="str">
        <f t="shared" si="290"/>
        <v>Blackrock</v>
      </c>
      <c r="F2229" t="str">
        <f t="shared" si="290"/>
        <v>Corporate</v>
      </c>
      <c r="G2229" t="str">
        <f t="shared" si="290"/>
        <v>High</v>
      </c>
      <c r="H2229" t="str">
        <f t="shared" si="290"/>
        <v>Yield</v>
      </c>
      <c r="I2229" t="str">
        <f t="shared" si="290"/>
        <v>Fund</v>
      </c>
      <c r="J2229" t="str">
        <f t="shared" si="289"/>
        <v>Inc</v>
      </c>
      <c r="K2229" t="str">
        <f t="shared" si="283"/>
        <v>Blackrock</v>
      </c>
      <c r="L2229" t="str">
        <f t="shared" si="284"/>
        <v>Blackrock Corporate</v>
      </c>
      <c r="M2229" t="str">
        <f t="shared" si="285"/>
        <v>Blackrock Corporate High</v>
      </c>
      <c r="N2229" t="str">
        <f t="shared" si="286"/>
        <v>Blackrock Corporate High Yield</v>
      </c>
      <c r="O2229" t="str">
        <f t="shared" si="287"/>
        <v>Blackrock Corporate High Yield Fund</v>
      </c>
      <c r="P2229" t="str">
        <f t="shared" si="288"/>
        <v>Blackrock Corporate High Yield Fund Inc</v>
      </c>
    </row>
    <row r="2230" spans="1:16" collapsed="1" x14ac:dyDescent="0.25">
      <c r="A2230" s="2" t="s">
        <v>4461</v>
      </c>
      <c r="B2230" s="2" t="s">
        <v>4462</v>
      </c>
      <c r="C2230" s="2" t="s">
        <v>6</v>
      </c>
      <c r="D2230" s="3">
        <v>1279934057.0599999</v>
      </c>
      <c r="E2230" t="str">
        <f t="shared" si="290"/>
        <v>American</v>
      </c>
      <c r="F2230" t="str">
        <f t="shared" si="290"/>
        <v>Axle</v>
      </c>
      <c r="G2230" t="str">
        <f t="shared" si="290"/>
        <v>&amp;</v>
      </c>
      <c r="H2230" t="str">
        <f t="shared" si="290"/>
        <v>Manufacturing</v>
      </c>
      <c r="I2230" t="str">
        <f t="shared" si="290"/>
        <v>Holdings</v>
      </c>
      <c r="J2230" t="str">
        <f t="shared" si="289"/>
        <v>Inc</v>
      </c>
      <c r="K2230" t="str">
        <f t="shared" si="283"/>
        <v>American</v>
      </c>
      <c r="L2230" t="str">
        <f t="shared" si="284"/>
        <v>American Axle</v>
      </c>
      <c r="M2230" t="str">
        <f t="shared" si="285"/>
        <v>American Axle &amp;</v>
      </c>
      <c r="N2230" t="str">
        <f t="shared" si="286"/>
        <v>American Axle &amp; Manufacturing</v>
      </c>
      <c r="O2230" t="str">
        <f t="shared" si="287"/>
        <v>American Axle &amp; Manufacturing Holdings</v>
      </c>
      <c r="P2230" t="str">
        <f t="shared" si="288"/>
        <v>American Axle &amp; Manufacturing Holdings Inc</v>
      </c>
    </row>
    <row r="2231" spans="1:16" collapsed="1" x14ac:dyDescent="0.25">
      <c r="A2231" s="2" t="s">
        <v>4463</v>
      </c>
      <c r="B2231" s="2" t="s">
        <v>4464</v>
      </c>
      <c r="C2231" s="2" t="s">
        <v>6</v>
      </c>
      <c r="D2231" s="3">
        <v>1279452851.52</v>
      </c>
      <c r="E2231" t="str">
        <f t="shared" si="290"/>
        <v>Masonite</v>
      </c>
      <c r="F2231" t="str">
        <f t="shared" si="290"/>
        <v>International</v>
      </c>
      <c r="G2231" t="str">
        <f t="shared" si="290"/>
        <v>Corp</v>
      </c>
      <c r="H2231" t="str">
        <f t="shared" si="290"/>
        <v/>
      </c>
      <c r="I2231" t="str">
        <f t="shared" si="290"/>
        <v/>
      </c>
      <c r="J2231" t="str">
        <f t="shared" si="289"/>
        <v/>
      </c>
      <c r="K2231" t="str">
        <f t="shared" si="283"/>
        <v>Masonite</v>
      </c>
      <c r="L2231" t="str">
        <f t="shared" si="284"/>
        <v>Masonite International</v>
      </c>
      <c r="M2231" t="str">
        <f t="shared" si="285"/>
        <v>Masonite International Corp</v>
      </c>
      <c r="N2231" t="str">
        <f t="shared" si="286"/>
        <v/>
      </c>
      <c r="O2231" t="str">
        <f t="shared" si="287"/>
        <v/>
      </c>
      <c r="P2231" t="str">
        <f t="shared" si="288"/>
        <v/>
      </c>
    </row>
    <row r="2232" spans="1:16" collapsed="1" x14ac:dyDescent="0.25">
      <c r="A2232" s="2" t="s">
        <v>4465</v>
      </c>
      <c r="B2232" s="2" t="s">
        <v>4466</v>
      </c>
      <c r="C2232" s="2" t="s">
        <v>6</v>
      </c>
      <c r="D2232" s="3">
        <v>1278600000</v>
      </c>
      <c r="E2232" t="str">
        <f t="shared" si="290"/>
        <v>Guggenheim</v>
      </c>
      <c r="F2232" t="str">
        <f t="shared" si="290"/>
        <v>BulletShares</v>
      </c>
      <c r="G2232" t="str">
        <f t="shared" si="290"/>
        <v>2022</v>
      </c>
      <c r="H2232" t="str">
        <f t="shared" si="290"/>
        <v>Corporate</v>
      </c>
      <c r="I2232" t="str">
        <f t="shared" si="290"/>
        <v>Bond</v>
      </c>
      <c r="J2232" t="str">
        <f t="shared" si="289"/>
        <v>ETF</v>
      </c>
      <c r="K2232" t="str">
        <f t="shared" si="283"/>
        <v>Guggenheim</v>
      </c>
      <c r="L2232" t="str">
        <f t="shared" si="284"/>
        <v>Guggenheim BulletShares</v>
      </c>
      <c r="M2232" t="str">
        <f t="shared" si="285"/>
        <v>Guggenheim BulletShares 2022</v>
      </c>
      <c r="N2232" t="str">
        <f t="shared" si="286"/>
        <v>Guggenheim BulletShares 2022 Corporate</v>
      </c>
      <c r="O2232" t="str">
        <f t="shared" si="287"/>
        <v>Guggenheim BulletShares 2022 Corporate Bond</v>
      </c>
      <c r="P2232" t="str">
        <f t="shared" si="288"/>
        <v>Guggenheim BulletShares 2022 Corporate Bond ETF</v>
      </c>
    </row>
    <row r="2233" spans="1:16" collapsed="1" x14ac:dyDescent="0.25">
      <c r="A2233" s="2" t="s">
        <v>4467</v>
      </c>
      <c r="B2233" s="2" t="s">
        <v>4468</v>
      </c>
      <c r="C2233" s="2" t="s">
        <v>6</v>
      </c>
      <c r="D2233" s="3">
        <v>1278406000</v>
      </c>
      <c r="E2233" t="str">
        <f t="shared" si="290"/>
        <v>iShares</v>
      </c>
      <c r="F2233" t="str">
        <f t="shared" si="290"/>
        <v>Broad</v>
      </c>
      <c r="G2233" t="str">
        <f t="shared" si="290"/>
        <v>USD</v>
      </c>
      <c r="H2233" t="str">
        <f t="shared" si="290"/>
        <v>High</v>
      </c>
      <c r="I2233" t="str">
        <f t="shared" si="290"/>
        <v>Yield</v>
      </c>
      <c r="J2233" t="str">
        <f t="shared" si="289"/>
        <v>Corporate</v>
      </c>
      <c r="K2233" t="str">
        <f t="shared" si="283"/>
        <v>iShares</v>
      </c>
      <c r="L2233" t="str">
        <f t="shared" si="284"/>
        <v>iShares Broad</v>
      </c>
      <c r="M2233" t="str">
        <f t="shared" si="285"/>
        <v>iShares Broad USD</v>
      </c>
      <c r="N2233" t="str">
        <f t="shared" si="286"/>
        <v>iShares Broad USD High</v>
      </c>
      <c r="O2233" t="str">
        <f t="shared" si="287"/>
        <v>iShares Broad USD High Yield</v>
      </c>
      <c r="P2233" t="str">
        <f t="shared" si="288"/>
        <v>iShares Broad USD High Yield Corporate</v>
      </c>
    </row>
    <row r="2234" spans="1:16" collapsed="1" x14ac:dyDescent="0.25">
      <c r="A2234" s="2" t="s">
        <v>4469</v>
      </c>
      <c r="B2234" s="2" t="s">
        <v>4470</v>
      </c>
      <c r="C2234" s="2" t="s">
        <v>6</v>
      </c>
      <c r="D2234" s="3">
        <v>1277721489.2</v>
      </c>
      <c r="E2234" t="str">
        <f t="shared" si="290"/>
        <v>Qutoutiao</v>
      </c>
      <c r="F2234" t="str">
        <f t="shared" si="290"/>
        <v>Inc</v>
      </c>
      <c r="G2234" t="str">
        <f t="shared" si="290"/>
        <v/>
      </c>
      <c r="H2234" t="str">
        <f t="shared" si="290"/>
        <v/>
      </c>
      <c r="I2234" t="str">
        <f t="shared" si="290"/>
        <v/>
      </c>
      <c r="J2234" t="str">
        <f t="shared" si="289"/>
        <v/>
      </c>
      <c r="K2234" t="str">
        <f t="shared" si="283"/>
        <v>Qutoutiao</v>
      </c>
      <c r="L2234" t="str">
        <f t="shared" si="284"/>
        <v>Qutoutiao Inc</v>
      </c>
      <c r="M2234" t="str">
        <f t="shared" si="285"/>
        <v/>
      </c>
      <c r="N2234" t="str">
        <f t="shared" si="286"/>
        <v/>
      </c>
      <c r="O2234" t="str">
        <f t="shared" si="287"/>
        <v/>
      </c>
      <c r="P2234" t="str">
        <f t="shared" si="288"/>
        <v/>
      </c>
    </row>
    <row r="2235" spans="1:16" collapsed="1" x14ac:dyDescent="0.25">
      <c r="A2235" s="2" t="s">
        <v>4471</v>
      </c>
      <c r="B2235" s="2" t="s">
        <v>4472</v>
      </c>
      <c r="C2235" s="2" t="s">
        <v>6</v>
      </c>
      <c r="D2235" s="3">
        <v>1276034889.2</v>
      </c>
      <c r="E2235" t="str">
        <f t="shared" si="290"/>
        <v>Materion</v>
      </c>
      <c r="F2235" t="str">
        <f t="shared" si="290"/>
        <v>Corp</v>
      </c>
      <c r="G2235" t="str">
        <f t="shared" si="290"/>
        <v/>
      </c>
      <c r="H2235" t="str">
        <f t="shared" si="290"/>
        <v/>
      </c>
      <c r="I2235" t="str">
        <f t="shared" si="290"/>
        <v/>
      </c>
      <c r="J2235" t="str">
        <f t="shared" si="289"/>
        <v/>
      </c>
      <c r="K2235" t="str">
        <f t="shared" si="283"/>
        <v>Materion</v>
      </c>
      <c r="L2235" t="str">
        <f t="shared" si="284"/>
        <v>Materion Corp</v>
      </c>
      <c r="M2235" t="str">
        <f t="shared" si="285"/>
        <v/>
      </c>
      <c r="N2235" t="str">
        <f t="shared" si="286"/>
        <v/>
      </c>
      <c r="O2235" t="str">
        <f t="shared" si="287"/>
        <v/>
      </c>
      <c r="P2235" t="str">
        <f t="shared" si="288"/>
        <v/>
      </c>
    </row>
    <row r="2236" spans="1:16" collapsed="1" x14ac:dyDescent="0.25">
      <c r="A2236" s="2" t="s">
        <v>4473</v>
      </c>
      <c r="B2236" s="2" t="s">
        <v>4474</v>
      </c>
      <c r="C2236" s="2" t="s">
        <v>6</v>
      </c>
      <c r="D2236" s="3">
        <v>1272207211.46</v>
      </c>
      <c r="E2236" t="str">
        <f t="shared" si="290"/>
        <v>1-800-Flowers.Com</v>
      </c>
      <c r="F2236" t="str">
        <f t="shared" si="290"/>
        <v>Inc</v>
      </c>
      <c r="G2236" t="str">
        <f t="shared" si="290"/>
        <v/>
      </c>
      <c r="H2236" t="str">
        <f t="shared" si="290"/>
        <v/>
      </c>
      <c r="I2236" t="str">
        <f t="shared" si="290"/>
        <v/>
      </c>
      <c r="J2236" t="str">
        <f t="shared" si="289"/>
        <v/>
      </c>
      <c r="K2236" t="str">
        <f t="shared" si="283"/>
        <v>1-800-Flowers.Com</v>
      </c>
      <c r="L2236" t="str">
        <f t="shared" si="284"/>
        <v>1-800-Flowers.Com Inc</v>
      </c>
      <c r="M2236" t="str">
        <f t="shared" si="285"/>
        <v/>
      </c>
      <c r="N2236" t="str">
        <f t="shared" si="286"/>
        <v/>
      </c>
      <c r="O2236" t="str">
        <f t="shared" si="287"/>
        <v/>
      </c>
      <c r="P2236" t="str">
        <f t="shared" si="288"/>
        <v/>
      </c>
    </row>
    <row r="2237" spans="1:16" collapsed="1" x14ac:dyDescent="0.25">
      <c r="A2237" s="2" t="s">
        <v>4475</v>
      </c>
      <c r="B2237" s="2" t="s">
        <v>4476</v>
      </c>
      <c r="C2237" s="2" t="s">
        <v>6</v>
      </c>
      <c r="D2237" s="3">
        <v>1272195024.48</v>
      </c>
      <c r="E2237" t="str">
        <f t="shared" si="290"/>
        <v>GTT</v>
      </c>
      <c r="F2237" t="str">
        <f t="shared" si="290"/>
        <v>Communications</v>
      </c>
      <c r="G2237" t="str">
        <f t="shared" si="290"/>
        <v>Inc</v>
      </c>
      <c r="H2237" t="str">
        <f t="shared" si="290"/>
        <v/>
      </c>
      <c r="I2237" t="str">
        <f t="shared" si="290"/>
        <v/>
      </c>
      <c r="J2237" t="str">
        <f t="shared" si="289"/>
        <v/>
      </c>
      <c r="K2237" t="str">
        <f t="shared" si="283"/>
        <v>GTT</v>
      </c>
      <c r="L2237" t="str">
        <f t="shared" si="284"/>
        <v>GTT Communications</v>
      </c>
      <c r="M2237" t="str">
        <f t="shared" si="285"/>
        <v>GTT Communications Inc</v>
      </c>
      <c r="N2237" t="str">
        <f t="shared" si="286"/>
        <v/>
      </c>
      <c r="O2237" t="str">
        <f t="shared" si="287"/>
        <v/>
      </c>
      <c r="P2237" t="str">
        <f t="shared" si="288"/>
        <v/>
      </c>
    </row>
    <row r="2238" spans="1:16" collapsed="1" x14ac:dyDescent="0.25">
      <c r="A2238" s="2" t="s">
        <v>4477</v>
      </c>
      <c r="B2238" s="2" t="s">
        <v>4478</v>
      </c>
      <c r="C2238" s="2" t="s">
        <v>6</v>
      </c>
      <c r="D2238" s="3">
        <v>1271634186.6700001</v>
      </c>
      <c r="E2238" t="str">
        <f t="shared" si="290"/>
        <v>First</v>
      </c>
      <c r="F2238" t="str">
        <f t="shared" si="290"/>
        <v>Commonwealth</v>
      </c>
      <c r="G2238" t="str">
        <f t="shared" si="290"/>
        <v>Financial</v>
      </c>
      <c r="H2238" t="str">
        <f t="shared" si="290"/>
        <v>Corp</v>
      </c>
      <c r="I2238" t="str">
        <f t="shared" si="290"/>
        <v/>
      </c>
      <c r="J2238" t="str">
        <f t="shared" si="289"/>
        <v/>
      </c>
      <c r="K2238" t="str">
        <f t="shared" si="283"/>
        <v>First</v>
      </c>
      <c r="L2238" t="str">
        <f t="shared" si="284"/>
        <v>First Commonwealth</v>
      </c>
      <c r="M2238" t="str">
        <f t="shared" si="285"/>
        <v>First Commonwealth Financial</v>
      </c>
      <c r="N2238" t="str">
        <f t="shared" si="286"/>
        <v>First Commonwealth Financial Corp</v>
      </c>
      <c r="O2238" t="str">
        <f t="shared" si="287"/>
        <v/>
      </c>
      <c r="P2238" t="str">
        <f t="shared" si="288"/>
        <v/>
      </c>
    </row>
    <row r="2239" spans="1:16" collapsed="1" x14ac:dyDescent="0.25">
      <c r="A2239" s="2" t="s">
        <v>4479</v>
      </c>
      <c r="B2239" s="2" t="s">
        <v>4480</v>
      </c>
      <c r="C2239" s="2" t="s">
        <v>6</v>
      </c>
      <c r="D2239" s="3">
        <v>1268501881.47</v>
      </c>
      <c r="E2239" t="str">
        <f t="shared" si="290"/>
        <v>Waddell</v>
      </c>
      <c r="F2239" t="str">
        <f t="shared" si="290"/>
        <v>&amp;</v>
      </c>
      <c r="G2239" t="str">
        <f t="shared" si="290"/>
        <v>Reed</v>
      </c>
      <c r="H2239" t="str">
        <f t="shared" si="290"/>
        <v>Financial</v>
      </c>
      <c r="I2239" t="str">
        <f t="shared" si="290"/>
        <v>Inc</v>
      </c>
      <c r="J2239" t="str">
        <f t="shared" si="289"/>
        <v/>
      </c>
      <c r="K2239" t="str">
        <f t="shared" si="283"/>
        <v>Waddell</v>
      </c>
      <c r="L2239" t="str">
        <f t="shared" si="284"/>
        <v>Waddell &amp;</v>
      </c>
      <c r="M2239" t="str">
        <f t="shared" si="285"/>
        <v>Waddell &amp; Reed</v>
      </c>
      <c r="N2239" t="str">
        <f t="shared" si="286"/>
        <v>Waddell &amp; Reed Financial</v>
      </c>
      <c r="O2239" t="str">
        <f t="shared" si="287"/>
        <v>Waddell &amp; Reed Financial Inc</v>
      </c>
      <c r="P2239" t="str">
        <f t="shared" si="288"/>
        <v/>
      </c>
    </row>
    <row r="2240" spans="1:16" collapsed="1" x14ac:dyDescent="0.25">
      <c r="A2240" s="2" t="s">
        <v>4481</v>
      </c>
      <c r="B2240" s="2" t="s">
        <v>4482</v>
      </c>
      <c r="C2240" s="2" t="s">
        <v>6</v>
      </c>
      <c r="D2240" s="3">
        <v>1267803267.0599999</v>
      </c>
      <c r="E2240" t="str">
        <f t="shared" si="290"/>
        <v>Hudson</v>
      </c>
      <c r="F2240" t="str">
        <f t="shared" si="290"/>
        <v>Ltd</v>
      </c>
      <c r="G2240" t="str">
        <f t="shared" si="290"/>
        <v/>
      </c>
      <c r="H2240" t="str">
        <f t="shared" si="290"/>
        <v/>
      </c>
      <c r="I2240" t="str">
        <f t="shared" si="290"/>
        <v/>
      </c>
      <c r="J2240" t="str">
        <f t="shared" si="289"/>
        <v/>
      </c>
      <c r="K2240" t="str">
        <f t="shared" si="283"/>
        <v>Hudson</v>
      </c>
      <c r="L2240" t="str">
        <f t="shared" si="284"/>
        <v>Hudson Ltd</v>
      </c>
      <c r="M2240" t="str">
        <f t="shared" si="285"/>
        <v/>
      </c>
      <c r="N2240" t="str">
        <f t="shared" si="286"/>
        <v/>
      </c>
      <c r="O2240" t="str">
        <f t="shared" si="287"/>
        <v/>
      </c>
      <c r="P2240" t="str">
        <f t="shared" si="288"/>
        <v/>
      </c>
    </row>
    <row r="2241" spans="1:16" collapsed="1" x14ac:dyDescent="0.25">
      <c r="A2241" s="2" t="s">
        <v>4483</v>
      </c>
      <c r="B2241" s="2" t="s">
        <v>4484</v>
      </c>
      <c r="C2241" s="2" t="s">
        <v>6</v>
      </c>
      <c r="D2241" s="3">
        <v>1267630396.9200001</v>
      </c>
      <c r="E2241" t="str">
        <f t="shared" si="290"/>
        <v>Industrial</v>
      </c>
      <c r="F2241" t="str">
        <f t="shared" si="290"/>
        <v>Logistics</v>
      </c>
      <c r="G2241" t="str">
        <f t="shared" si="290"/>
        <v>Properties</v>
      </c>
      <c r="H2241" t="str">
        <f t="shared" si="290"/>
        <v>Trust</v>
      </c>
      <c r="I2241" t="str">
        <f t="shared" si="290"/>
        <v/>
      </c>
      <c r="J2241" t="str">
        <f t="shared" si="289"/>
        <v/>
      </c>
      <c r="K2241" t="str">
        <f t="shared" si="283"/>
        <v>Industrial</v>
      </c>
      <c r="L2241" t="str">
        <f t="shared" si="284"/>
        <v>Industrial Logistics</v>
      </c>
      <c r="M2241" t="str">
        <f t="shared" si="285"/>
        <v>Industrial Logistics Properties</v>
      </c>
      <c r="N2241" t="str">
        <f t="shared" si="286"/>
        <v>Industrial Logistics Properties Trust</v>
      </c>
      <c r="O2241" t="str">
        <f t="shared" si="287"/>
        <v/>
      </c>
      <c r="P2241" t="str">
        <f t="shared" si="288"/>
        <v/>
      </c>
    </row>
    <row r="2242" spans="1:16" collapsed="1" x14ac:dyDescent="0.25">
      <c r="A2242" s="2" t="s">
        <v>4485</v>
      </c>
      <c r="B2242" s="2" t="s">
        <v>4486</v>
      </c>
      <c r="C2242" s="2" t="s">
        <v>6</v>
      </c>
      <c r="D2242" s="3">
        <v>1267490000</v>
      </c>
      <c r="E2242" t="str">
        <f t="shared" si="290"/>
        <v>PowerShares</v>
      </c>
      <c r="F2242" t="str">
        <f t="shared" si="290"/>
        <v>S&amp;P</v>
      </c>
      <c r="G2242" t="str">
        <f t="shared" si="290"/>
        <v>SmallCap</v>
      </c>
      <c r="H2242" t="str">
        <f t="shared" si="290"/>
        <v>Low</v>
      </c>
      <c r="I2242" t="str">
        <f t="shared" si="290"/>
        <v>Volatility</v>
      </c>
      <c r="J2242" t="str">
        <f t="shared" si="289"/>
        <v>Portfolio</v>
      </c>
      <c r="K2242" t="str">
        <f t="shared" si="283"/>
        <v>PowerShares</v>
      </c>
      <c r="L2242" t="str">
        <f t="shared" si="284"/>
        <v>PowerShares S&amp;P</v>
      </c>
      <c r="M2242" t="str">
        <f t="shared" si="285"/>
        <v>PowerShares S&amp;P SmallCap</v>
      </c>
      <c r="N2242" t="str">
        <f t="shared" si="286"/>
        <v>PowerShares S&amp;P SmallCap Low</v>
      </c>
      <c r="O2242" t="str">
        <f t="shared" si="287"/>
        <v>PowerShares S&amp;P SmallCap Low Volatility</v>
      </c>
      <c r="P2242" t="str">
        <f t="shared" si="288"/>
        <v>PowerShares S&amp;P SmallCap Low Volatility Portfolio</v>
      </c>
    </row>
    <row r="2243" spans="1:16" collapsed="1" x14ac:dyDescent="0.25">
      <c r="A2243" s="2" t="s">
        <v>4487</v>
      </c>
      <c r="B2243" s="2" t="s">
        <v>4488</v>
      </c>
      <c r="C2243" s="2" t="s">
        <v>6</v>
      </c>
      <c r="D2243" s="3">
        <v>1267125451.4400001</v>
      </c>
      <c r="E2243" t="str">
        <f t="shared" si="290"/>
        <v>Vicor</v>
      </c>
      <c r="F2243" t="str">
        <f t="shared" si="290"/>
        <v>Corp</v>
      </c>
      <c r="G2243" t="str">
        <f t="shared" si="290"/>
        <v/>
      </c>
      <c r="H2243" t="str">
        <f t="shared" si="290"/>
        <v/>
      </c>
      <c r="I2243" t="str">
        <f t="shared" si="290"/>
        <v/>
      </c>
      <c r="J2243" t="str">
        <f t="shared" si="289"/>
        <v/>
      </c>
      <c r="K2243" t="str">
        <f t="shared" ref="K2243:K2306" si="291">E2243</f>
        <v>Vicor</v>
      </c>
      <c r="L2243" t="str">
        <f t="shared" ref="L2243:L2306" si="292">IF(LEN(F2243)&gt;0, K2243  &amp; " " &amp; F2243,"")</f>
        <v>Vicor Corp</v>
      </c>
      <c r="M2243" t="str">
        <f t="shared" ref="M2243:M2306" si="293">IF(LEN(G2243)&gt;0, L2243  &amp; " " &amp; G2243,"")</f>
        <v/>
      </c>
      <c r="N2243" t="str">
        <f t="shared" ref="N2243:N2306" si="294">IF(LEN(H2243)&gt;0, M2243  &amp; " " &amp; H2243,"")</f>
        <v/>
      </c>
      <c r="O2243" t="str">
        <f t="shared" ref="O2243:O2306" si="295">IF(LEN(I2243)&gt;0, N2243  &amp; " " &amp; I2243,"")</f>
        <v/>
      </c>
      <c r="P2243" t="str">
        <f t="shared" ref="P2243:P2306" si="296">IF(LEN(J2243)&gt;0, O2243  &amp; " " &amp; J2243,"")</f>
        <v/>
      </c>
    </row>
    <row r="2244" spans="1:16" collapsed="1" x14ac:dyDescent="0.25">
      <c r="A2244" s="2" t="s">
        <v>4489</v>
      </c>
      <c r="B2244" s="2" t="s">
        <v>4490</v>
      </c>
      <c r="C2244" s="2" t="s">
        <v>6</v>
      </c>
      <c r="D2244" s="3">
        <v>1266242246.1700001</v>
      </c>
      <c r="E2244" t="str">
        <f t="shared" si="290"/>
        <v>Rambus</v>
      </c>
      <c r="F2244" t="str">
        <f t="shared" si="290"/>
        <v>Inc</v>
      </c>
      <c r="G2244" t="str">
        <f t="shared" si="290"/>
        <v/>
      </c>
      <c r="H2244" t="str">
        <f t="shared" si="290"/>
        <v/>
      </c>
      <c r="I2244" t="str">
        <f t="shared" si="290"/>
        <v/>
      </c>
      <c r="J2244" t="str">
        <f t="shared" si="289"/>
        <v/>
      </c>
      <c r="K2244" t="str">
        <f t="shared" si="291"/>
        <v>Rambus</v>
      </c>
      <c r="L2244" t="str">
        <f t="shared" si="292"/>
        <v>Rambus Inc</v>
      </c>
      <c r="M2244" t="str">
        <f t="shared" si="293"/>
        <v/>
      </c>
      <c r="N2244" t="str">
        <f t="shared" si="294"/>
        <v/>
      </c>
      <c r="O2244" t="str">
        <f t="shared" si="295"/>
        <v/>
      </c>
      <c r="P2244" t="str">
        <f t="shared" si="296"/>
        <v/>
      </c>
    </row>
    <row r="2245" spans="1:16" collapsed="1" x14ac:dyDescent="0.25">
      <c r="A2245" s="2" t="s">
        <v>4491</v>
      </c>
      <c r="B2245" s="2" t="s">
        <v>4492</v>
      </c>
      <c r="C2245" s="2" t="s">
        <v>6</v>
      </c>
      <c r="D2245" s="3">
        <v>1263867934.5599999</v>
      </c>
      <c r="E2245" t="str">
        <f t="shared" si="290"/>
        <v>Easterly</v>
      </c>
      <c r="F2245" t="str">
        <f t="shared" si="290"/>
        <v>Government</v>
      </c>
      <c r="G2245" t="str">
        <f t="shared" si="290"/>
        <v>Properties</v>
      </c>
      <c r="H2245" t="str">
        <f t="shared" si="290"/>
        <v>Inc</v>
      </c>
      <c r="I2245" t="str">
        <f t="shared" si="290"/>
        <v/>
      </c>
      <c r="J2245" t="str">
        <f t="shared" si="289"/>
        <v/>
      </c>
      <c r="K2245" t="str">
        <f t="shared" si="291"/>
        <v>Easterly</v>
      </c>
      <c r="L2245" t="str">
        <f t="shared" si="292"/>
        <v>Easterly Government</v>
      </c>
      <c r="M2245" t="str">
        <f t="shared" si="293"/>
        <v>Easterly Government Properties</v>
      </c>
      <c r="N2245" t="str">
        <f t="shared" si="294"/>
        <v>Easterly Government Properties Inc</v>
      </c>
      <c r="O2245" t="str">
        <f t="shared" si="295"/>
        <v/>
      </c>
      <c r="P2245" t="str">
        <f t="shared" si="296"/>
        <v/>
      </c>
    </row>
    <row r="2246" spans="1:16" collapsed="1" x14ac:dyDescent="0.25">
      <c r="A2246" s="2" t="s">
        <v>4493</v>
      </c>
      <c r="B2246" s="2" t="s">
        <v>4494</v>
      </c>
      <c r="C2246" s="2" t="s">
        <v>6</v>
      </c>
      <c r="D2246" s="3">
        <v>1261700306.24</v>
      </c>
      <c r="E2246" t="str">
        <f t="shared" si="290"/>
        <v>Bloom</v>
      </c>
      <c r="F2246" t="str">
        <f t="shared" si="290"/>
        <v>Energy</v>
      </c>
      <c r="G2246" t="str">
        <f t="shared" si="290"/>
        <v>Corp</v>
      </c>
      <c r="H2246" t="str">
        <f t="shared" si="290"/>
        <v/>
      </c>
      <c r="I2246" t="str">
        <f t="shared" si="290"/>
        <v/>
      </c>
      <c r="J2246" t="str">
        <f t="shared" si="289"/>
        <v/>
      </c>
      <c r="K2246" t="str">
        <f t="shared" si="291"/>
        <v>Bloom</v>
      </c>
      <c r="L2246" t="str">
        <f t="shared" si="292"/>
        <v>Bloom Energy</v>
      </c>
      <c r="M2246" t="str">
        <f t="shared" si="293"/>
        <v>Bloom Energy Corp</v>
      </c>
      <c r="N2246" t="str">
        <f t="shared" si="294"/>
        <v/>
      </c>
      <c r="O2246" t="str">
        <f t="shared" si="295"/>
        <v/>
      </c>
      <c r="P2246" t="str">
        <f t="shared" si="296"/>
        <v/>
      </c>
    </row>
    <row r="2247" spans="1:16" collapsed="1" x14ac:dyDescent="0.25">
      <c r="A2247" s="2" t="s">
        <v>4495</v>
      </c>
      <c r="B2247" s="2" t="s">
        <v>4496</v>
      </c>
      <c r="C2247" s="2" t="s">
        <v>6</v>
      </c>
      <c r="D2247" s="3">
        <v>1260801000</v>
      </c>
      <c r="E2247" t="str">
        <f t="shared" si="290"/>
        <v>iShares</v>
      </c>
      <c r="F2247" t="str">
        <f t="shared" si="290"/>
        <v>Core</v>
      </c>
      <c r="G2247" t="str">
        <f t="shared" si="290"/>
        <v>Growth</v>
      </c>
      <c r="H2247" t="str">
        <f t="shared" si="290"/>
        <v>Allocation</v>
      </c>
      <c r="I2247" t="str">
        <f t="shared" si="290"/>
        <v>ETF</v>
      </c>
      <c r="J2247" t="str">
        <f t="shared" si="289"/>
        <v/>
      </c>
      <c r="K2247" t="str">
        <f t="shared" si="291"/>
        <v>iShares</v>
      </c>
      <c r="L2247" t="str">
        <f t="shared" si="292"/>
        <v>iShares Core</v>
      </c>
      <c r="M2247" t="str">
        <f t="shared" si="293"/>
        <v>iShares Core Growth</v>
      </c>
      <c r="N2247" t="str">
        <f t="shared" si="294"/>
        <v>iShares Core Growth Allocation</v>
      </c>
      <c r="O2247" t="str">
        <f t="shared" si="295"/>
        <v>iShares Core Growth Allocation ETF</v>
      </c>
      <c r="P2247" t="str">
        <f t="shared" si="296"/>
        <v/>
      </c>
    </row>
    <row r="2248" spans="1:16" collapsed="1" x14ac:dyDescent="0.25">
      <c r="A2248" s="2" t="s">
        <v>4497</v>
      </c>
      <c r="B2248" s="2" t="s">
        <v>4498</v>
      </c>
      <c r="C2248" s="2" t="s">
        <v>6</v>
      </c>
      <c r="D2248" s="3">
        <v>1259421000</v>
      </c>
      <c r="E2248" t="str">
        <f t="shared" si="290"/>
        <v>iShares</v>
      </c>
      <c r="F2248" t="str">
        <f t="shared" si="290"/>
        <v>Mortgage</v>
      </c>
      <c r="G2248" t="str">
        <f t="shared" si="290"/>
        <v>Real</v>
      </c>
      <c r="H2248" t="str">
        <f t="shared" si="290"/>
        <v>Estate</v>
      </c>
      <c r="I2248" t="str">
        <f t="shared" si="290"/>
        <v>Capped</v>
      </c>
      <c r="J2248" t="str">
        <f t="shared" si="289"/>
        <v>ETF</v>
      </c>
      <c r="K2248" t="str">
        <f t="shared" si="291"/>
        <v>iShares</v>
      </c>
      <c r="L2248" t="str">
        <f t="shared" si="292"/>
        <v>iShares Mortgage</v>
      </c>
      <c r="M2248" t="str">
        <f t="shared" si="293"/>
        <v>iShares Mortgage Real</v>
      </c>
      <c r="N2248" t="str">
        <f t="shared" si="294"/>
        <v>iShares Mortgage Real Estate</v>
      </c>
      <c r="O2248" t="str">
        <f t="shared" si="295"/>
        <v>iShares Mortgage Real Estate Capped</v>
      </c>
      <c r="P2248" t="str">
        <f t="shared" si="296"/>
        <v>iShares Mortgage Real Estate Capped ETF</v>
      </c>
    </row>
    <row r="2249" spans="1:16" collapsed="1" x14ac:dyDescent="0.25">
      <c r="A2249" s="2" t="s">
        <v>4499</v>
      </c>
      <c r="B2249" s="2" t="s">
        <v>4500</v>
      </c>
      <c r="C2249" s="2" t="s">
        <v>6</v>
      </c>
      <c r="D2249" s="3">
        <v>1259119254.9000001</v>
      </c>
      <c r="E2249" t="str">
        <f t="shared" si="290"/>
        <v>Raven</v>
      </c>
      <c r="F2249" t="str">
        <f t="shared" si="290"/>
        <v>Industries</v>
      </c>
      <c r="G2249" t="str">
        <f t="shared" si="290"/>
        <v>Inc</v>
      </c>
      <c r="H2249" t="str">
        <f t="shared" si="290"/>
        <v/>
      </c>
      <c r="I2249" t="str">
        <f t="shared" si="290"/>
        <v/>
      </c>
      <c r="J2249" t="str">
        <f t="shared" si="289"/>
        <v/>
      </c>
      <c r="K2249" t="str">
        <f t="shared" si="291"/>
        <v>Raven</v>
      </c>
      <c r="L2249" t="str">
        <f t="shared" si="292"/>
        <v>Raven Industries</v>
      </c>
      <c r="M2249" t="str">
        <f t="shared" si="293"/>
        <v>Raven Industries Inc</v>
      </c>
      <c r="N2249" t="str">
        <f t="shared" si="294"/>
        <v/>
      </c>
      <c r="O2249" t="str">
        <f t="shared" si="295"/>
        <v/>
      </c>
      <c r="P2249" t="str">
        <f t="shared" si="296"/>
        <v/>
      </c>
    </row>
    <row r="2250" spans="1:16" collapsed="1" x14ac:dyDescent="0.25">
      <c r="A2250" s="2" t="s">
        <v>4501</v>
      </c>
      <c r="B2250" s="2" t="s">
        <v>4502</v>
      </c>
      <c r="C2250" s="2" t="s">
        <v>6</v>
      </c>
      <c r="D2250" s="3">
        <v>1257737183</v>
      </c>
      <c r="E2250" t="str">
        <f t="shared" si="290"/>
        <v>G-III</v>
      </c>
      <c r="F2250" t="str">
        <f t="shared" si="290"/>
        <v>Apparel</v>
      </c>
      <c r="G2250" t="str">
        <f t="shared" si="290"/>
        <v>Group</v>
      </c>
      <c r="H2250" t="str">
        <f t="shared" si="290"/>
        <v>Ltd</v>
      </c>
      <c r="I2250" t="str">
        <f t="shared" si="290"/>
        <v/>
      </c>
      <c r="J2250" t="str">
        <f t="shared" si="289"/>
        <v/>
      </c>
      <c r="K2250" t="str">
        <f t="shared" si="291"/>
        <v>G-III</v>
      </c>
      <c r="L2250" t="str">
        <f t="shared" si="292"/>
        <v>G-III Apparel</v>
      </c>
      <c r="M2250" t="str">
        <f t="shared" si="293"/>
        <v>G-III Apparel Group</v>
      </c>
      <c r="N2250" t="str">
        <f t="shared" si="294"/>
        <v>G-III Apparel Group Ltd</v>
      </c>
      <c r="O2250" t="str">
        <f t="shared" si="295"/>
        <v/>
      </c>
      <c r="P2250" t="str">
        <f t="shared" si="296"/>
        <v/>
      </c>
    </row>
    <row r="2251" spans="1:16" collapsed="1" x14ac:dyDescent="0.25">
      <c r="A2251" s="2" t="s">
        <v>4503</v>
      </c>
      <c r="B2251" s="2" t="s">
        <v>4504</v>
      </c>
      <c r="C2251" s="2" t="s">
        <v>6</v>
      </c>
      <c r="D2251" s="3">
        <v>1256033500</v>
      </c>
      <c r="E2251" t="str">
        <f t="shared" si="290"/>
        <v>SPDR</v>
      </c>
      <c r="F2251" t="str">
        <f t="shared" si="290"/>
        <v>Russell</v>
      </c>
      <c r="G2251" t="str">
        <f t="shared" si="290"/>
        <v>2000</v>
      </c>
      <c r="H2251" t="str">
        <f t="shared" si="290"/>
        <v>ETF</v>
      </c>
      <c r="I2251" t="str">
        <f t="shared" si="290"/>
        <v/>
      </c>
      <c r="J2251" t="str">
        <f t="shared" si="289"/>
        <v/>
      </c>
      <c r="K2251" t="str">
        <f t="shared" si="291"/>
        <v>SPDR</v>
      </c>
      <c r="L2251" t="str">
        <f t="shared" si="292"/>
        <v>SPDR Russell</v>
      </c>
      <c r="M2251" t="str">
        <f t="shared" si="293"/>
        <v>SPDR Russell 2000</v>
      </c>
      <c r="N2251" t="str">
        <f t="shared" si="294"/>
        <v>SPDR Russell 2000 ETF</v>
      </c>
      <c r="O2251" t="str">
        <f t="shared" si="295"/>
        <v/>
      </c>
      <c r="P2251" t="str">
        <f t="shared" si="296"/>
        <v/>
      </c>
    </row>
    <row r="2252" spans="1:16" collapsed="1" x14ac:dyDescent="0.25">
      <c r="A2252" s="2" t="s">
        <v>4505</v>
      </c>
      <c r="B2252" s="2" t="s">
        <v>4506</v>
      </c>
      <c r="C2252" s="2" t="s">
        <v>6</v>
      </c>
      <c r="D2252" s="3">
        <v>1256003010</v>
      </c>
      <c r="E2252" t="str">
        <f t="shared" si="290"/>
        <v>Royce</v>
      </c>
      <c r="F2252" t="str">
        <f t="shared" si="290"/>
        <v>Value</v>
      </c>
      <c r="G2252" t="str">
        <f t="shared" si="290"/>
        <v>Trust</v>
      </c>
      <c r="H2252" t="str">
        <f t="shared" si="290"/>
        <v>Inc</v>
      </c>
      <c r="I2252" t="str">
        <f t="shared" si="290"/>
        <v/>
      </c>
      <c r="J2252" t="str">
        <f t="shared" si="289"/>
        <v/>
      </c>
      <c r="K2252" t="str">
        <f t="shared" si="291"/>
        <v>Royce</v>
      </c>
      <c r="L2252" t="str">
        <f t="shared" si="292"/>
        <v>Royce Value</v>
      </c>
      <c r="M2252" t="str">
        <f t="shared" si="293"/>
        <v>Royce Value Trust</v>
      </c>
      <c r="N2252" t="str">
        <f t="shared" si="294"/>
        <v>Royce Value Trust Inc</v>
      </c>
      <c r="O2252" t="str">
        <f t="shared" si="295"/>
        <v/>
      </c>
      <c r="P2252" t="str">
        <f t="shared" si="296"/>
        <v/>
      </c>
    </row>
    <row r="2253" spans="1:16" collapsed="1" x14ac:dyDescent="0.25">
      <c r="A2253" s="2" t="s">
        <v>4507</v>
      </c>
      <c r="B2253" s="2" t="s">
        <v>4508</v>
      </c>
      <c r="C2253" s="2" t="s">
        <v>6</v>
      </c>
      <c r="D2253" s="3">
        <v>1254215580.8</v>
      </c>
      <c r="E2253" t="str">
        <f t="shared" si="290"/>
        <v>Denny's</v>
      </c>
      <c r="F2253" t="str">
        <f t="shared" si="290"/>
        <v>Corp</v>
      </c>
      <c r="G2253" t="str">
        <f t="shared" si="290"/>
        <v/>
      </c>
      <c r="H2253" t="str">
        <f t="shared" si="290"/>
        <v/>
      </c>
      <c r="I2253" t="str">
        <f t="shared" si="290"/>
        <v/>
      </c>
      <c r="J2253" t="str">
        <f t="shared" si="289"/>
        <v/>
      </c>
      <c r="K2253" t="str">
        <f t="shared" si="291"/>
        <v>Denny's</v>
      </c>
      <c r="L2253" t="str">
        <f t="shared" si="292"/>
        <v>Denny's Corp</v>
      </c>
      <c r="M2253" t="str">
        <f t="shared" si="293"/>
        <v/>
      </c>
      <c r="N2253" t="str">
        <f t="shared" si="294"/>
        <v/>
      </c>
      <c r="O2253" t="str">
        <f t="shared" si="295"/>
        <v/>
      </c>
      <c r="P2253" t="str">
        <f t="shared" si="296"/>
        <v/>
      </c>
    </row>
    <row r="2254" spans="1:16" collapsed="1" x14ac:dyDescent="0.25">
      <c r="A2254" s="2" t="s">
        <v>4509</v>
      </c>
      <c r="B2254" s="2" t="s">
        <v>4510</v>
      </c>
      <c r="C2254" s="2" t="s">
        <v>6</v>
      </c>
      <c r="D2254" s="3">
        <v>1252731024.96</v>
      </c>
      <c r="E2254" t="str">
        <f t="shared" si="290"/>
        <v>Spdr</v>
      </c>
      <c r="F2254" t="str">
        <f t="shared" si="290"/>
        <v>Dj</v>
      </c>
      <c r="G2254" t="str">
        <f t="shared" si="290"/>
        <v>Wilshire</v>
      </c>
      <c r="H2254" t="str">
        <f t="shared" si="290"/>
        <v>Small</v>
      </c>
      <c r="I2254" t="str">
        <f t="shared" si="290"/>
        <v>Cap</v>
      </c>
      <c r="J2254" t="str">
        <f t="shared" si="289"/>
        <v>Etf</v>
      </c>
      <c r="K2254" t="str">
        <f t="shared" si="291"/>
        <v>Spdr</v>
      </c>
      <c r="L2254" t="str">
        <f t="shared" si="292"/>
        <v>Spdr Dj</v>
      </c>
      <c r="M2254" t="str">
        <f t="shared" si="293"/>
        <v>Spdr Dj Wilshire</v>
      </c>
      <c r="N2254" t="str">
        <f t="shared" si="294"/>
        <v>Spdr Dj Wilshire Small</v>
      </c>
      <c r="O2254" t="str">
        <f t="shared" si="295"/>
        <v>Spdr Dj Wilshire Small Cap</v>
      </c>
      <c r="P2254" t="str">
        <f t="shared" si="296"/>
        <v>Spdr Dj Wilshire Small Cap Etf</v>
      </c>
    </row>
    <row r="2255" spans="1:16" collapsed="1" x14ac:dyDescent="0.25">
      <c r="A2255" s="2" t="s">
        <v>4511</v>
      </c>
      <c r="B2255" s="2" t="s">
        <v>4512</v>
      </c>
      <c r="C2255" s="2" t="s">
        <v>6</v>
      </c>
      <c r="D2255" s="3">
        <v>1250106441.1400001</v>
      </c>
      <c r="E2255" t="str">
        <f t="shared" si="290"/>
        <v>Hercules</v>
      </c>
      <c r="F2255" t="str">
        <f t="shared" si="290"/>
        <v>Capital</v>
      </c>
      <c r="G2255" t="str">
        <f t="shared" si="290"/>
        <v>Inc</v>
      </c>
      <c r="H2255" t="str">
        <f t="shared" si="290"/>
        <v/>
      </c>
      <c r="I2255" t="str">
        <f t="shared" si="290"/>
        <v/>
      </c>
      <c r="J2255" t="str">
        <f t="shared" si="289"/>
        <v/>
      </c>
      <c r="K2255" t="str">
        <f t="shared" si="291"/>
        <v>Hercules</v>
      </c>
      <c r="L2255" t="str">
        <f t="shared" si="292"/>
        <v>Hercules Capital</v>
      </c>
      <c r="M2255" t="str">
        <f t="shared" si="293"/>
        <v>Hercules Capital Inc</v>
      </c>
      <c r="N2255" t="str">
        <f t="shared" si="294"/>
        <v/>
      </c>
      <c r="O2255" t="str">
        <f t="shared" si="295"/>
        <v/>
      </c>
      <c r="P2255" t="str">
        <f t="shared" si="296"/>
        <v/>
      </c>
    </row>
    <row r="2256" spans="1:16" collapsed="1" x14ac:dyDescent="0.25">
      <c r="A2256" s="2" t="s">
        <v>4513</v>
      </c>
      <c r="B2256" s="2" t="s">
        <v>4514</v>
      </c>
      <c r="C2256" s="2" t="s">
        <v>6</v>
      </c>
      <c r="D2256" s="3">
        <v>1249848700</v>
      </c>
      <c r="E2256" t="str">
        <f t="shared" si="290"/>
        <v>Aimmune</v>
      </c>
      <c r="F2256" t="str">
        <f t="shared" si="290"/>
        <v>Therapeutics</v>
      </c>
      <c r="G2256" t="str">
        <f t="shared" si="290"/>
        <v>Inc</v>
      </c>
      <c r="H2256" t="str">
        <f t="shared" si="290"/>
        <v/>
      </c>
      <c r="I2256" t="str">
        <f t="shared" si="290"/>
        <v/>
      </c>
      <c r="J2256" t="str">
        <f t="shared" si="289"/>
        <v/>
      </c>
      <c r="K2256" t="str">
        <f t="shared" si="291"/>
        <v>Aimmune</v>
      </c>
      <c r="L2256" t="str">
        <f t="shared" si="292"/>
        <v>Aimmune Therapeutics</v>
      </c>
      <c r="M2256" t="str">
        <f t="shared" si="293"/>
        <v>Aimmune Therapeutics Inc</v>
      </c>
      <c r="N2256" t="str">
        <f t="shared" si="294"/>
        <v/>
      </c>
      <c r="O2256" t="str">
        <f t="shared" si="295"/>
        <v/>
      </c>
      <c r="P2256" t="str">
        <f t="shared" si="296"/>
        <v/>
      </c>
    </row>
    <row r="2257" spans="1:16" collapsed="1" x14ac:dyDescent="0.25">
      <c r="A2257" s="2" t="s">
        <v>4515</v>
      </c>
      <c r="B2257" s="2" t="s">
        <v>4516</v>
      </c>
      <c r="C2257" s="2" t="s">
        <v>6</v>
      </c>
      <c r="D2257" s="3">
        <v>1248491865.5999999</v>
      </c>
      <c r="E2257" t="str">
        <f t="shared" si="290"/>
        <v>FlexShares</v>
      </c>
      <c r="F2257" t="str">
        <f t="shared" si="290"/>
        <v>iBoxx</v>
      </c>
      <c r="G2257" t="str">
        <f t="shared" si="290"/>
        <v>3-Year</v>
      </c>
      <c r="H2257" t="str">
        <f t="shared" si="290"/>
        <v>Target</v>
      </c>
      <c r="I2257" t="str">
        <f t="shared" si="290"/>
        <v>Duration</v>
      </c>
      <c r="J2257" t="str">
        <f t="shared" si="289"/>
        <v>TIPS</v>
      </c>
      <c r="K2257" t="str">
        <f t="shared" si="291"/>
        <v>FlexShares</v>
      </c>
      <c r="L2257" t="str">
        <f t="shared" si="292"/>
        <v>FlexShares iBoxx</v>
      </c>
      <c r="M2257" t="str">
        <f t="shared" si="293"/>
        <v>FlexShares iBoxx 3-Year</v>
      </c>
      <c r="N2257" t="str">
        <f t="shared" si="294"/>
        <v>FlexShares iBoxx 3-Year Target</v>
      </c>
      <c r="O2257" t="str">
        <f t="shared" si="295"/>
        <v>FlexShares iBoxx 3-Year Target Duration</v>
      </c>
      <c r="P2257" t="str">
        <f t="shared" si="296"/>
        <v>FlexShares iBoxx 3-Year Target Duration TIPS</v>
      </c>
    </row>
    <row r="2258" spans="1:16" collapsed="1" x14ac:dyDescent="0.25">
      <c r="A2258" s="2" t="s">
        <v>4517</v>
      </c>
      <c r="B2258" s="2" t="s">
        <v>4518</v>
      </c>
      <c r="C2258" s="2" t="s">
        <v>6</v>
      </c>
      <c r="D2258" s="3">
        <v>1246624000</v>
      </c>
      <c r="E2258" t="str">
        <f t="shared" si="290"/>
        <v>iShares</v>
      </c>
      <c r="F2258" t="str">
        <f t="shared" si="290"/>
        <v>FactorSelect</v>
      </c>
      <c r="G2258" t="str">
        <f t="shared" si="290"/>
        <v>MSCI</v>
      </c>
      <c r="H2258" t="str">
        <f t="shared" si="290"/>
        <v>International</v>
      </c>
      <c r="I2258" t="str">
        <f t="shared" si="290"/>
        <v>ETF</v>
      </c>
      <c r="J2258" t="str">
        <f t="shared" si="289"/>
        <v/>
      </c>
      <c r="K2258" t="str">
        <f t="shared" si="291"/>
        <v>iShares</v>
      </c>
      <c r="L2258" t="str">
        <f t="shared" si="292"/>
        <v>iShares FactorSelect</v>
      </c>
      <c r="M2258" t="str">
        <f t="shared" si="293"/>
        <v>iShares FactorSelect MSCI</v>
      </c>
      <c r="N2258" t="str">
        <f t="shared" si="294"/>
        <v>iShares FactorSelect MSCI International</v>
      </c>
      <c r="O2258" t="str">
        <f t="shared" si="295"/>
        <v>iShares FactorSelect MSCI International ETF</v>
      </c>
      <c r="P2258" t="str">
        <f t="shared" si="296"/>
        <v/>
      </c>
    </row>
    <row r="2259" spans="1:16" collapsed="1" x14ac:dyDescent="0.25">
      <c r="A2259" s="2" t="s">
        <v>4519</v>
      </c>
      <c r="B2259" s="2" t="s">
        <v>4520</v>
      </c>
      <c r="C2259" s="2" t="s">
        <v>6</v>
      </c>
      <c r="D2259" s="3">
        <v>1244883311.7</v>
      </c>
      <c r="E2259" t="str">
        <f t="shared" si="290"/>
        <v>Turning</v>
      </c>
      <c r="F2259" t="str">
        <f t="shared" si="290"/>
        <v>Point</v>
      </c>
      <c r="G2259" t="str">
        <f t="shared" si="290"/>
        <v>Therapeutics</v>
      </c>
      <c r="H2259" t="str">
        <f t="shared" si="290"/>
        <v>Inc</v>
      </c>
      <c r="I2259" t="str">
        <f t="shared" si="290"/>
        <v/>
      </c>
      <c r="J2259" t="str">
        <f t="shared" si="289"/>
        <v/>
      </c>
      <c r="K2259" t="str">
        <f t="shared" si="291"/>
        <v>Turning</v>
      </c>
      <c r="L2259" t="str">
        <f t="shared" si="292"/>
        <v>Turning Point</v>
      </c>
      <c r="M2259" t="str">
        <f t="shared" si="293"/>
        <v>Turning Point Therapeutics</v>
      </c>
      <c r="N2259" t="str">
        <f t="shared" si="294"/>
        <v>Turning Point Therapeutics Inc</v>
      </c>
      <c r="O2259" t="str">
        <f t="shared" si="295"/>
        <v/>
      </c>
      <c r="P2259" t="str">
        <f t="shared" si="296"/>
        <v/>
      </c>
    </row>
    <row r="2260" spans="1:16" collapsed="1" x14ac:dyDescent="0.25">
      <c r="A2260" s="2" t="s">
        <v>4521</v>
      </c>
      <c r="B2260" s="2" t="s">
        <v>4522</v>
      </c>
      <c r="C2260" s="2" t="s">
        <v>6</v>
      </c>
      <c r="D2260" s="3">
        <v>1244554439.9000001</v>
      </c>
      <c r="E2260" t="str">
        <f t="shared" si="290"/>
        <v>National</v>
      </c>
      <c r="F2260" t="str">
        <f t="shared" si="290"/>
        <v>Healthcare</v>
      </c>
      <c r="G2260" t="str">
        <f t="shared" si="290"/>
        <v>Corp</v>
      </c>
      <c r="H2260" t="str">
        <f t="shared" si="290"/>
        <v/>
      </c>
      <c r="I2260" t="str">
        <f t="shared" si="290"/>
        <v/>
      </c>
      <c r="J2260" t="str">
        <f t="shared" ref="J2260:J2323" si="297">TRIM(MID(SUBSTITUTE($B2260," ",REPT(" ",LEN($B2260))),(J$1-1)*LEN($B2260)+1,LEN($B2260)))</f>
        <v/>
      </c>
      <c r="K2260" t="str">
        <f t="shared" si="291"/>
        <v>National</v>
      </c>
      <c r="L2260" t="str">
        <f t="shared" si="292"/>
        <v>National Healthcare</v>
      </c>
      <c r="M2260" t="str">
        <f t="shared" si="293"/>
        <v>National Healthcare Corp</v>
      </c>
      <c r="N2260" t="str">
        <f t="shared" si="294"/>
        <v/>
      </c>
      <c r="O2260" t="str">
        <f t="shared" si="295"/>
        <v/>
      </c>
      <c r="P2260" t="str">
        <f t="shared" si="296"/>
        <v/>
      </c>
    </row>
    <row r="2261" spans="1:16" collapsed="1" x14ac:dyDescent="0.25">
      <c r="A2261" s="2" t="s">
        <v>4523</v>
      </c>
      <c r="B2261" s="2" t="s">
        <v>4524</v>
      </c>
      <c r="C2261" s="2" t="s">
        <v>6</v>
      </c>
      <c r="D2261" s="3">
        <v>1243501347.2</v>
      </c>
      <c r="E2261" t="str">
        <f t="shared" si="290"/>
        <v>Tompkins</v>
      </c>
      <c r="F2261" t="str">
        <f t="shared" si="290"/>
        <v>Financial</v>
      </c>
      <c r="G2261" t="str">
        <f t="shared" si="290"/>
        <v>Corp</v>
      </c>
      <c r="H2261" t="str">
        <f t="shared" si="290"/>
        <v/>
      </c>
      <c r="I2261" t="str">
        <f t="shared" si="290"/>
        <v/>
      </c>
      <c r="J2261" t="str">
        <f t="shared" si="297"/>
        <v/>
      </c>
      <c r="K2261" t="str">
        <f t="shared" si="291"/>
        <v>Tompkins</v>
      </c>
      <c r="L2261" t="str">
        <f t="shared" si="292"/>
        <v>Tompkins Financial</v>
      </c>
      <c r="M2261" t="str">
        <f t="shared" si="293"/>
        <v>Tompkins Financial Corp</v>
      </c>
      <c r="N2261" t="str">
        <f t="shared" si="294"/>
        <v/>
      </c>
      <c r="O2261" t="str">
        <f t="shared" si="295"/>
        <v/>
      </c>
      <c r="P2261" t="str">
        <f t="shared" si="296"/>
        <v/>
      </c>
    </row>
    <row r="2262" spans="1:16" collapsed="1" x14ac:dyDescent="0.25">
      <c r="A2262" s="2" t="s">
        <v>4525</v>
      </c>
      <c r="B2262" s="2" t="s">
        <v>4526</v>
      </c>
      <c r="C2262" s="2" t="s">
        <v>6</v>
      </c>
      <c r="D2262" s="3">
        <v>1242089451.3599999</v>
      </c>
      <c r="E2262" t="str">
        <f t="shared" si="290"/>
        <v>OceanFirst</v>
      </c>
      <c r="F2262" t="str">
        <f t="shared" si="290"/>
        <v>Financial</v>
      </c>
      <c r="G2262" t="str">
        <f t="shared" si="290"/>
        <v>Corp</v>
      </c>
      <c r="H2262" t="str">
        <f t="shared" si="290"/>
        <v/>
      </c>
      <c r="I2262" t="str">
        <f t="shared" si="290"/>
        <v/>
      </c>
      <c r="J2262" t="str">
        <f t="shared" si="297"/>
        <v/>
      </c>
      <c r="K2262" t="str">
        <f t="shared" si="291"/>
        <v>OceanFirst</v>
      </c>
      <c r="L2262" t="str">
        <f t="shared" si="292"/>
        <v>OceanFirst Financial</v>
      </c>
      <c r="M2262" t="str">
        <f t="shared" si="293"/>
        <v>OceanFirst Financial Corp</v>
      </c>
      <c r="N2262" t="str">
        <f t="shared" si="294"/>
        <v/>
      </c>
      <c r="O2262" t="str">
        <f t="shared" si="295"/>
        <v/>
      </c>
      <c r="P2262" t="str">
        <f t="shared" si="296"/>
        <v/>
      </c>
    </row>
    <row r="2263" spans="1:16" collapsed="1" x14ac:dyDescent="0.25">
      <c r="A2263" s="2" t="s">
        <v>4527</v>
      </c>
      <c r="B2263" s="2" t="s">
        <v>4528</v>
      </c>
      <c r="C2263" s="2" t="s">
        <v>6</v>
      </c>
      <c r="D2263" s="3">
        <v>1242055000</v>
      </c>
      <c r="E2263" t="str">
        <f t="shared" si="290"/>
        <v>VanEck</v>
      </c>
      <c r="F2263" t="str">
        <f t="shared" si="290"/>
        <v>Vectors</v>
      </c>
      <c r="G2263" t="str">
        <f t="shared" si="290"/>
        <v>Russia</v>
      </c>
      <c r="H2263" t="str">
        <f t="shared" si="290"/>
        <v>ETF</v>
      </c>
      <c r="I2263" t="str">
        <f t="shared" si="290"/>
        <v/>
      </c>
      <c r="J2263" t="str">
        <f t="shared" si="297"/>
        <v/>
      </c>
      <c r="K2263" t="str">
        <f t="shared" si="291"/>
        <v>VanEck</v>
      </c>
      <c r="L2263" t="str">
        <f t="shared" si="292"/>
        <v>VanEck Vectors</v>
      </c>
      <c r="M2263" t="str">
        <f t="shared" si="293"/>
        <v>VanEck Vectors Russia</v>
      </c>
      <c r="N2263" t="str">
        <f t="shared" si="294"/>
        <v>VanEck Vectors Russia ETF</v>
      </c>
      <c r="O2263" t="str">
        <f t="shared" si="295"/>
        <v/>
      </c>
      <c r="P2263" t="str">
        <f t="shared" si="296"/>
        <v/>
      </c>
    </row>
    <row r="2264" spans="1:16" collapsed="1" x14ac:dyDescent="0.25">
      <c r="A2264" s="2" t="s">
        <v>4529</v>
      </c>
      <c r="B2264" s="2" t="s">
        <v>4530</v>
      </c>
      <c r="C2264" s="2" t="s">
        <v>6</v>
      </c>
      <c r="D2264" s="3">
        <v>1239622505.6400001</v>
      </c>
      <c r="E2264" t="str">
        <f t="shared" ref="E2264:I2314" si="298">TRIM(MID(SUBSTITUTE($B2264," ",REPT(" ",LEN($B2264))),(E$1-1)*LEN($B2264)+1,LEN($B2264)))</f>
        <v>Ferro</v>
      </c>
      <c r="F2264" t="str">
        <f t="shared" si="298"/>
        <v>Corp</v>
      </c>
      <c r="G2264" t="str">
        <f t="shared" si="298"/>
        <v/>
      </c>
      <c r="H2264" t="str">
        <f t="shared" si="298"/>
        <v/>
      </c>
      <c r="I2264" t="str">
        <f t="shared" si="298"/>
        <v/>
      </c>
      <c r="J2264" t="str">
        <f t="shared" si="297"/>
        <v/>
      </c>
      <c r="K2264" t="str">
        <f t="shared" si="291"/>
        <v>Ferro</v>
      </c>
      <c r="L2264" t="str">
        <f t="shared" si="292"/>
        <v>Ferro Corp</v>
      </c>
      <c r="M2264" t="str">
        <f t="shared" si="293"/>
        <v/>
      </c>
      <c r="N2264" t="str">
        <f t="shared" si="294"/>
        <v/>
      </c>
      <c r="O2264" t="str">
        <f t="shared" si="295"/>
        <v/>
      </c>
      <c r="P2264" t="str">
        <f t="shared" si="296"/>
        <v/>
      </c>
    </row>
    <row r="2265" spans="1:16" collapsed="1" x14ac:dyDescent="0.25">
      <c r="A2265" s="2" t="s">
        <v>4531</v>
      </c>
      <c r="B2265" s="2" t="s">
        <v>4532</v>
      </c>
      <c r="C2265" s="2" t="s">
        <v>6</v>
      </c>
      <c r="D2265" s="3">
        <v>1239144630.54</v>
      </c>
      <c r="E2265" t="str">
        <f t="shared" si="298"/>
        <v>Liberty</v>
      </c>
      <c r="F2265" t="str">
        <f t="shared" si="298"/>
        <v>All-Star</v>
      </c>
      <c r="G2265" t="str">
        <f t="shared" si="298"/>
        <v>Equity</v>
      </c>
      <c r="H2265" t="str">
        <f t="shared" si="298"/>
        <v>Fund</v>
      </c>
      <c r="I2265" t="str">
        <f t="shared" si="298"/>
        <v/>
      </c>
      <c r="J2265" t="str">
        <f t="shared" si="297"/>
        <v/>
      </c>
      <c r="K2265" t="str">
        <f t="shared" si="291"/>
        <v>Liberty</v>
      </c>
      <c r="L2265" t="str">
        <f t="shared" si="292"/>
        <v>Liberty All-Star</v>
      </c>
      <c r="M2265" t="str">
        <f t="shared" si="293"/>
        <v>Liberty All-Star Equity</v>
      </c>
      <c r="N2265" t="str">
        <f t="shared" si="294"/>
        <v>Liberty All-Star Equity Fund</v>
      </c>
      <c r="O2265" t="str">
        <f t="shared" si="295"/>
        <v/>
      </c>
      <c r="P2265" t="str">
        <f t="shared" si="296"/>
        <v/>
      </c>
    </row>
    <row r="2266" spans="1:16" collapsed="1" x14ac:dyDescent="0.25">
      <c r="A2266" s="2" t="s">
        <v>4533</v>
      </c>
      <c r="B2266" s="2" t="s">
        <v>4534</v>
      </c>
      <c r="C2266" s="2" t="s">
        <v>6</v>
      </c>
      <c r="D2266" s="3">
        <v>1236589619.48</v>
      </c>
      <c r="E2266" t="str">
        <f t="shared" si="298"/>
        <v>K12</v>
      </c>
      <c r="F2266" t="str">
        <f t="shared" si="298"/>
        <v>Inc</v>
      </c>
      <c r="G2266" t="str">
        <f t="shared" si="298"/>
        <v/>
      </c>
      <c r="H2266" t="str">
        <f t="shared" si="298"/>
        <v/>
      </c>
      <c r="I2266" t="str">
        <f t="shared" si="298"/>
        <v/>
      </c>
      <c r="J2266" t="str">
        <f t="shared" si="297"/>
        <v/>
      </c>
      <c r="K2266" t="str">
        <f t="shared" si="291"/>
        <v>K12</v>
      </c>
      <c r="L2266" t="str">
        <f t="shared" si="292"/>
        <v>K12 Inc</v>
      </c>
      <c r="M2266" t="str">
        <f t="shared" si="293"/>
        <v/>
      </c>
      <c r="N2266" t="str">
        <f t="shared" si="294"/>
        <v/>
      </c>
      <c r="O2266" t="str">
        <f t="shared" si="295"/>
        <v/>
      </c>
      <c r="P2266" t="str">
        <f t="shared" si="296"/>
        <v/>
      </c>
    </row>
    <row r="2267" spans="1:16" collapsed="1" x14ac:dyDescent="0.25">
      <c r="A2267" s="2" t="s">
        <v>4535</v>
      </c>
      <c r="B2267" s="2" t="s">
        <v>4536</v>
      </c>
      <c r="C2267" s="2" t="s">
        <v>6</v>
      </c>
      <c r="D2267" s="3">
        <v>1235647627.0999999</v>
      </c>
      <c r="E2267" t="str">
        <f t="shared" si="298"/>
        <v>Revlon</v>
      </c>
      <c r="F2267" t="str">
        <f t="shared" si="298"/>
        <v>Inc</v>
      </c>
      <c r="G2267" t="str">
        <f t="shared" si="298"/>
        <v/>
      </c>
      <c r="H2267" t="str">
        <f t="shared" si="298"/>
        <v/>
      </c>
      <c r="I2267" t="str">
        <f t="shared" si="298"/>
        <v/>
      </c>
      <c r="J2267" t="str">
        <f t="shared" si="297"/>
        <v/>
      </c>
      <c r="K2267" t="str">
        <f t="shared" si="291"/>
        <v>Revlon</v>
      </c>
      <c r="L2267" t="str">
        <f t="shared" si="292"/>
        <v>Revlon Inc</v>
      </c>
      <c r="M2267" t="str">
        <f t="shared" si="293"/>
        <v/>
      </c>
      <c r="N2267" t="str">
        <f t="shared" si="294"/>
        <v/>
      </c>
      <c r="O2267" t="str">
        <f t="shared" si="295"/>
        <v/>
      </c>
      <c r="P2267" t="str">
        <f t="shared" si="296"/>
        <v/>
      </c>
    </row>
    <row r="2268" spans="1:16" collapsed="1" x14ac:dyDescent="0.25">
      <c r="A2268" s="2" t="s">
        <v>4537</v>
      </c>
      <c r="B2268" s="2" t="s">
        <v>4538</v>
      </c>
      <c r="C2268" s="2" t="s">
        <v>6</v>
      </c>
      <c r="D2268" s="3">
        <v>1235371862.6400001</v>
      </c>
      <c r="E2268" t="str">
        <f t="shared" si="298"/>
        <v>Corporacion</v>
      </c>
      <c r="F2268" t="str">
        <f t="shared" si="298"/>
        <v>America</v>
      </c>
      <c r="G2268" t="str">
        <f t="shared" si="298"/>
        <v>Airports</v>
      </c>
      <c r="H2268" t="str">
        <f t="shared" si="298"/>
        <v>SA</v>
      </c>
      <c r="I2268" t="str">
        <f t="shared" si="298"/>
        <v/>
      </c>
      <c r="J2268" t="str">
        <f t="shared" si="297"/>
        <v/>
      </c>
      <c r="K2268" t="str">
        <f t="shared" si="291"/>
        <v>Corporacion</v>
      </c>
      <c r="L2268" t="str">
        <f t="shared" si="292"/>
        <v>Corporacion America</v>
      </c>
      <c r="M2268" t="str">
        <f t="shared" si="293"/>
        <v>Corporacion America Airports</v>
      </c>
      <c r="N2268" t="str">
        <f t="shared" si="294"/>
        <v>Corporacion America Airports SA</v>
      </c>
      <c r="O2268" t="str">
        <f t="shared" si="295"/>
        <v/>
      </c>
      <c r="P2268" t="str">
        <f t="shared" si="296"/>
        <v/>
      </c>
    </row>
    <row r="2269" spans="1:16" collapsed="1" x14ac:dyDescent="0.25">
      <c r="A2269" s="2" t="s">
        <v>4539</v>
      </c>
      <c r="B2269" s="2" t="s">
        <v>4540</v>
      </c>
      <c r="C2269" s="2" t="s">
        <v>6</v>
      </c>
      <c r="D2269" s="3">
        <v>1233826845.0999999</v>
      </c>
      <c r="E2269" t="str">
        <f t="shared" si="298"/>
        <v>PBF</v>
      </c>
      <c r="F2269" t="str">
        <f t="shared" si="298"/>
        <v>Logistics</v>
      </c>
      <c r="G2269" t="str">
        <f t="shared" si="298"/>
        <v>LP</v>
      </c>
      <c r="H2269" t="str">
        <f t="shared" si="298"/>
        <v/>
      </c>
      <c r="I2269" t="str">
        <f t="shared" si="298"/>
        <v/>
      </c>
      <c r="J2269" t="str">
        <f t="shared" si="297"/>
        <v/>
      </c>
      <c r="K2269" t="str">
        <f t="shared" si="291"/>
        <v>PBF</v>
      </c>
      <c r="L2269" t="str">
        <f t="shared" si="292"/>
        <v>PBF Logistics</v>
      </c>
      <c r="M2269" t="str">
        <f t="shared" si="293"/>
        <v>PBF Logistics LP</v>
      </c>
      <c r="N2269" t="str">
        <f t="shared" si="294"/>
        <v/>
      </c>
      <c r="O2269" t="str">
        <f t="shared" si="295"/>
        <v/>
      </c>
      <c r="P2269" t="str">
        <f t="shared" si="296"/>
        <v/>
      </c>
    </row>
    <row r="2270" spans="1:16" collapsed="1" x14ac:dyDescent="0.25">
      <c r="A2270" s="2" t="s">
        <v>4541</v>
      </c>
      <c r="B2270" s="2" t="s">
        <v>4542</v>
      </c>
      <c r="C2270" s="2" t="s">
        <v>6</v>
      </c>
      <c r="D2270" s="3">
        <v>1233370495.5</v>
      </c>
      <c r="E2270" t="str">
        <f t="shared" si="298"/>
        <v>Gibraltar</v>
      </c>
      <c r="F2270" t="str">
        <f t="shared" si="298"/>
        <v>Industries</v>
      </c>
      <c r="G2270" t="str">
        <f t="shared" si="298"/>
        <v>Inc</v>
      </c>
      <c r="H2270" t="str">
        <f t="shared" si="298"/>
        <v/>
      </c>
      <c r="I2270" t="str">
        <f t="shared" si="298"/>
        <v/>
      </c>
      <c r="J2270" t="str">
        <f t="shared" si="297"/>
        <v/>
      </c>
      <c r="K2270" t="str">
        <f t="shared" si="291"/>
        <v>Gibraltar</v>
      </c>
      <c r="L2270" t="str">
        <f t="shared" si="292"/>
        <v>Gibraltar Industries</v>
      </c>
      <c r="M2270" t="str">
        <f t="shared" si="293"/>
        <v>Gibraltar Industries Inc</v>
      </c>
      <c r="N2270" t="str">
        <f t="shared" si="294"/>
        <v/>
      </c>
      <c r="O2270" t="str">
        <f t="shared" si="295"/>
        <v/>
      </c>
      <c r="P2270" t="str">
        <f t="shared" si="296"/>
        <v/>
      </c>
    </row>
    <row r="2271" spans="1:16" collapsed="1" x14ac:dyDescent="0.25">
      <c r="A2271" s="2" t="s">
        <v>4543</v>
      </c>
      <c r="B2271" s="2" t="s">
        <v>4544</v>
      </c>
      <c r="C2271" s="2" t="s">
        <v>6</v>
      </c>
      <c r="D2271" s="3">
        <v>1232838807.2</v>
      </c>
      <c r="E2271" t="str">
        <f t="shared" si="298"/>
        <v>Essential</v>
      </c>
      <c r="F2271" t="str">
        <f t="shared" si="298"/>
        <v>Properties</v>
      </c>
      <c r="G2271" t="str">
        <f t="shared" si="298"/>
        <v>Realty</v>
      </c>
      <c r="H2271" t="str">
        <f t="shared" si="298"/>
        <v>Trust</v>
      </c>
      <c r="I2271" t="str">
        <f t="shared" si="298"/>
        <v>Inc</v>
      </c>
      <c r="J2271" t="str">
        <f t="shared" si="297"/>
        <v/>
      </c>
      <c r="K2271" t="str">
        <f t="shared" si="291"/>
        <v>Essential</v>
      </c>
      <c r="L2271" t="str">
        <f t="shared" si="292"/>
        <v>Essential Properties</v>
      </c>
      <c r="M2271" t="str">
        <f t="shared" si="293"/>
        <v>Essential Properties Realty</v>
      </c>
      <c r="N2271" t="str">
        <f t="shared" si="294"/>
        <v>Essential Properties Realty Trust</v>
      </c>
      <c r="O2271" t="str">
        <f t="shared" si="295"/>
        <v>Essential Properties Realty Trust Inc</v>
      </c>
      <c r="P2271" t="str">
        <f t="shared" si="296"/>
        <v/>
      </c>
    </row>
    <row r="2272" spans="1:16" collapsed="1" x14ac:dyDescent="0.25">
      <c r="A2272" s="2" t="s">
        <v>4545</v>
      </c>
      <c r="B2272" s="2" t="s">
        <v>4546</v>
      </c>
      <c r="C2272" s="2" t="s">
        <v>6</v>
      </c>
      <c r="D2272" s="3">
        <v>1232300296.01</v>
      </c>
      <c r="E2272" t="str">
        <f t="shared" si="298"/>
        <v>City</v>
      </c>
      <c r="F2272" t="str">
        <f t="shared" si="298"/>
        <v>Holding</v>
      </c>
      <c r="G2272" t="str">
        <f t="shared" si="298"/>
        <v>Co</v>
      </c>
      <c r="H2272" t="str">
        <f t="shared" si="298"/>
        <v/>
      </c>
      <c r="I2272" t="str">
        <f t="shared" si="298"/>
        <v/>
      </c>
      <c r="J2272" t="str">
        <f t="shared" si="297"/>
        <v/>
      </c>
      <c r="K2272" t="str">
        <f t="shared" si="291"/>
        <v>City</v>
      </c>
      <c r="L2272" t="str">
        <f t="shared" si="292"/>
        <v>City Holding</v>
      </c>
      <c r="M2272" t="str">
        <f t="shared" si="293"/>
        <v>City Holding Co</v>
      </c>
      <c r="N2272" t="str">
        <f t="shared" si="294"/>
        <v/>
      </c>
      <c r="O2272" t="str">
        <f t="shared" si="295"/>
        <v/>
      </c>
      <c r="P2272" t="str">
        <f t="shared" si="296"/>
        <v/>
      </c>
    </row>
    <row r="2273" spans="1:16" collapsed="1" x14ac:dyDescent="0.25">
      <c r="A2273" s="2" t="s">
        <v>4547</v>
      </c>
      <c r="B2273" s="2" t="s">
        <v>4548</v>
      </c>
      <c r="C2273" s="2" t="s">
        <v>6</v>
      </c>
      <c r="D2273" s="3">
        <v>1231879152.48</v>
      </c>
      <c r="E2273" t="str">
        <f t="shared" si="298"/>
        <v>Seacoast</v>
      </c>
      <c r="F2273" t="str">
        <f t="shared" si="298"/>
        <v>Banking</v>
      </c>
      <c r="G2273" t="str">
        <f t="shared" si="298"/>
        <v>Corporation</v>
      </c>
      <c r="H2273" t="str">
        <f t="shared" si="298"/>
        <v>of</v>
      </c>
      <c r="I2273" t="str">
        <f t="shared" si="298"/>
        <v>Florida</v>
      </c>
      <c r="J2273" t="str">
        <f t="shared" si="297"/>
        <v/>
      </c>
      <c r="K2273" t="str">
        <f t="shared" si="291"/>
        <v>Seacoast</v>
      </c>
      <c r="L2273" t="str">
        <f t="shared" si="292"/>
        <v>Seacoast Banking</v>
      </c>
      <c r="M2273" t="str">
        <f t="shared" si="293"/>
        <v>Seacoast Banking Corporation</v>
      </c>
      <c r="N2273" t="str">
        <f t="shared" si="294"/>
        <v>Seacoast Banking Corporation of</v>
      </c>
      <c r="O2273" t="str">
        <f t="shared" si="295"/>
        <v>Seacoast Banking Corporation of Florida</v>
      </c>
      <c r="P2273" t="str">
        <f t="shared" si="296"/>
        <v/>
      </c>
    </row>
    <row r="2274" spans="1:16" collapsed="1" x14ac:dyDescent="0.25">
      <c r="A2274" s="2" t="s">
        <v>4549</v>
      </c>
      <c r="B2274" s="2" t="s">
        <v>4550</v>
      </c>
      <c r="C2274" s="2" t="s">
        <v>6</v>
      </c>
      <c r="D2274" s="3">
        <v>1229547000</v>
      </c>
      <c r="E2274" t="str">
        <f t="shared" si="298"/>
        <v>iShares</v>
      </c>
      <c r="F2274" t="str">
        <f t="shared" si="298"/>
        <v>US</v>
      </c>
      <c r="G2274" t="str">
        <f t="shared" si="298"/>
        <v>Home</v>
      </c>
      <c r="H2274" t="str">
        <f t="shared" si="298"/>
        <v>Construction</v>
      </c>
      <c r="I2274" t="str">
        <f t="shared" si="298"/>
        <v>ETF</v>
      </c>
      <c r="J2274" t="str">
        <f t="shared" si="297"/>
        <v/>
      </c>
      <c r="K2274" t="str">
        <f t="shared" si="291"/>
        <v>iShares</v>
      </c>
      <c r="L2274" t="str">
        <f t="shared" si="292"/>
        <v>iShares US</v>
      </c>
      <c r="M2274" t="str">
        <f t="shared" si="293"/>
        <v>iShares US Home</v>
      </c>
      <c r="N2274" t="str">
        <f t="shared" si="294"/>
        <v>iShares US Home Construction</v>
      </c>
      <c r="O2274" t="str">
        <f t="shared" si="295"/>
        <v>iShares US Home Construction ETF</v>
      </c>
      <c r="P2274" t="str">
        <f t="shared" si="296"/>
        <v/>
      </c>
    </row>
    <row r="2275" spans="1:16" collapsed="1" x14ac:dyDescent="0.25">
      <c r="A2275" s="2" t="s">
        <v>4551</v>
      </c>
      <c r="B2275" s="2" t="s">
        <v>4552</v>
      </c>
      <c r="C2275" s="2" t="s">
        <v>6</v>
      </c>
      <c r="D2275" s="3">
        <v>1228936392.4200001</v>
      </c>
      <c r="E2275" t="str">
        <f t="shared" si="298"/>
        <v>VanEck</v>
      </c>
      <c r="F2275" t="str">
        <f t="shared" si="298"/>
        <v>Vectors</v>
      </c>
      <c r="G2275" t="str">
        <f t="shared" si="298"/>
        <v>Semiconductor</v>
      </c>
      <c r="H2275" t="str">
        <f t="shared" si="298"/>
        <v>ETF</v>
      </c>
      <c r="I2275" t="str">
        <f t="shared" si="298"/>
        <v/>
      </c>
      <c r="J2275" t="str">
        <f t="shared" si="297"/>
        <v/>
      </c>
      <c r="K2275" t="str">
        <f t="shared" si="291"/>
        <v>VanEck</v>
      </c>
      <c r="L2275" t="str">
        <f t="shared" si="292"/>
        <v>VanEck Vectors</v>
      </c>
      <c r="M2275" t="str">
        <f t="shared" si="293"/>
        <v>VanEck Vectors Semiconductor</v>
      </c>
      <c r="N2275" t="str">
        <f t="shared" si="294"/>
        <v>VanEck Vectors Semiconductor ETF</v>
      </c>
      <c r="O2275" t="str">
        <f t="shared" si="295"/>
        <v/>
      </c>
      <c r="P2275" t="str">
        <f t="shared" si="296"/>
        <v/>
      </c>
    </row>
    <row r="2276" spans="1:16" collapsed="1" x14ac:dyDescent="0.25">
      <c r="A2276" s="2" t="s">
        <v>4553</v>
      </c>
      <c r="B2276" s="2" t="s">
        <v>4554</v>
      </c>
      <c r="C2276" s="2" t="s">
        <v>6</v>
      </c>
      <c r="D2276" s="3">
        <v>1228927854.3800001</v>
      </c>
      <c r="E2276" t="str">
        <f t="shared" si="298"/>
        <v>Criteo</v>
      </c>
      <c r="F2276" t="str">
        <f t="shared" si="298"/>
        <v>SA</v>
      </c>
      <c r="G2276" t="str">
        <f t="shared" si="298"/>
        <v/>
      </c>
      <c r="H2276" t="str">
        <f t="shared" si="298"/>
        <v/>
      </c>
      <c r="I2276" t="str">
        <f t="shared" si="298"/>
        <v/>
      </c>
      <c r="J2276" t="str">
        <f t="shared" si="297"/>
        <v/>
      </c>
      <c r="K2276" t="str">
        <f t="shared" si="291"/>
        <v>Criteo</v>
      </c>
      <c r="L2276" t="str">
        <f t="shared" si="292"/>
        <v>Criteo SA</v>
      </c>
      <c r="M2276" t="str">
        <f t="shared" si="293"/>
        <v/>
      </c>
      <c r="N2276" t="str">
        <f t="shared" si="294"/>
        <v/>
      </c>
      <c r="O2276" t="str">
        <f t="shared" si="295"/>
        <v/>
      </c>
      <c r="P2276" t="str">
        <f t="shared" si="296"/>
        <v/>
      </c>
    </row>
    <row r="2277" spans="1:16" collapsed="1" x14ac:dyDescent="0.25">
      <c r="A2277" s="2" t="s">
        <v>4555</v>
      </c>
      <c r="B2277" s="2" t="s">
        <v>4556</v>
      </c>
      <c r="C2277" s="2" t="s">
        <v>6</v>
      </c>
      <c r="D2277" s="3">
        <v>1227175051.3599999</v>
      </c>
      <c r="E2277" t="str">
        <f t="shared" si="298"/>
        <v>Imax</v>
      </c>
      <c r="F2277" t="str">
        <f t="shared" si="298"/>
        <v>Corp</v>
      </c>
      <c r="G2277" t="str">
        <f t="shared" si="298"/>
        <v/>
      </c>
      <c r="H2277" t="str">
        <f t="shared" si="298"/>
        <v/>
      </c>
      <c r="I2277" t="str">
        <f t="shared" si="298"/>
        <v/>
      </c>
      <c r="J2277" t="str">
        <f t="shared" si="297"/>
        <v/>
      </c>
      <c r="K2277" t="str">
        <f t="shared" si="291"/>
        <v>Imax</v>
      </c>
      <c r="L2277" t="str">
        <f t="shared" si="292"/>
        <v>Imax Corp</v>
      </c>
      <c r="M2277" t="str">
        <f t="shared" si="293"/>
        <v/>
      </c>
      <c r="N2277" t="str">
        <f t="shared" si="294"/>
        <v/>
      </c>
      <c r="O2277" t="str">
        <f t="shared" si="295"/>
        <v/>
      </c>
      <c r="P2277" t="str">
        <f t="shared" si="296"/>
        <v/>
      </c>
    </row>
    <row r="2278" spans="1:16" collapsed="1" x14ac:dyDescent="0.25">
      <c r="A2278" s="2" t="s">
        <v>4557</v>
      </c>
      <c r="B2278" s="2" t="s">
        <v>4558</v>
      </c>
      <c r="C2278" s="2" t="s">
        <v>6</v>
      </c>
      <c r="D2278" s="3">
        <v>1226659192.8399999</v>
      </c>
      <c r="E2278" t="str">
        <f t="shared" si="298"/>
        <v>LendingClub</v>
      </c>
      <c r="F2278" t="str">
        <f t="shared" si="298"/>
        <v>Corp</v>
      </c>
      <c r="G2278" t="str">
        <f t="shared" si="298"/>
        <v/>
      </c>
      <c r="H2278" t="str">
        <f t="shared" si="298"/>
        <v/>
      </c>
      <c r="I2278" t="str">
        <f t="shared" si="298"/>
        <v/>
      </c>
      <c r="J2278" t="str">
        <f t="shared" si="297"/>
        <v/>
      </c>
      <c r="K2278" t="str">
        <f t="shared" si="291"/>
        <v>LendingClub</v>
      </c>
      <c r="L2278" t="str">
        <f t="shared" si="292"/>
        <v>LendingClub Corp</v>
      </c>
      <c r="M2278" t="str">
        <f t="shared" si="293"/>
        <v/>
      </c>
      <c r="N2278" t="str">
        <f t="shared" si="294"/>
        <v/>
      </c>
      <c r="O2278" t="str">
        <f t="shared" si="295"/>
        <v/>
      </c>
      <c r="P2278" t="str">
        <f t="shared" si="296"/>
        <v/>
      </c>
    </row>
    <row r="2279" spans="1:16" collapsed="1" x14ac:dyDescent="0.25">
      <c r="A2279" s="2" t="s">
        <v>4559</v>
      </c>
      <c r="B2279" s="2" t="s">
        <v>4560</v>
      </c>
      <c r="C2279" s="2" t="s">
        <v>6</v>
      </c>
      <c r="D2279" s="3">
        <v>1225151589.2</v>
      </c>
      <c r="E2279" t="str">
        <f t="shared" si="298"/>
        <v>Noble</v>
      </c>
      <c r="F2279" t="str">
        <f t="shared" si="298"/>
        <v>Midstream</v>
      </c>
      <c r="G2279" t="str">
        <f t="shared" si="298"/>
        <v>Partners</v>
      </c>
      <c r="H2279" t="str">
        <f t="shared" si="298"/>
        <v>LP</v>
      </c>
      <c r="I2279" t="str">
        <f t="shared" si="298"/>
        <v/>
      </c>
      <c r="J2279" t="str">
        <f t="shared" si="297"/>
        <v/>
      </c>
      <c r="K2279" t="str">
        <f t="shared" si="291"/>
        <v>Noble</v>
      </c>
      <c r="L2279" t="str">
        <f t="shared" si="292"/>
        <v>Noble Midstream</v>
      </c>
      <c r="M2279" t="str">
        <f t="shared" si="293"/>
        <v>Noble Midstream Partners</v>
      </c>
      <c r="N2279" t="str">
        <f t="shared" si="294"/>
        <v>Noble Midstream Partners LP</v>
      </c>
      <c r="O2279" t="str">
        <f t="shared" si="295"/>
        <v/>
      </c>
      <c r="P2279" t="str">
        <f t="shared" si="296"/>
        <v/>
      </c>
    </row>
    <row r="2280" spans="1:16" collapsed="1" x14ac:dyDescent="0.25">
      <c r="A2280" s="2" t="s">
        <v>4561</v>
      </c>
      <c r="B2280" s="2" t="s">
        <v>4562</v>
      </c>
      <c r="C2280" s="2" t="s">
        <v>6</v>
      </c>
      <c r="D2280" s="3">
        <v>1224628567.47</v>
      </c>
      <c r="E2280" t="str">
        <f t="shared" si="298"/>
        <v>PPDAI</v>
      </c>
      <c r="F2280" t="str">
        <f t="shared" si="298"/>
        <v>Group</v>
      </c>
      <c r="G2280" t="str">
        <f t="shared" si="298"/>
        <v>Inc</v>
      </c>
      <c r="H2280" t="str">
        <f t="shared" si="298"/>
        <v/>
      </c>
      <c r="I2280" t="str">
        <f t="shared" si="298"/>
        <v/>
      </c>
      <c r="J2280" t="str">
        <f t="shared" si="297"/>
        <v/>
      </c>
      <c r="K2280" t="str">
        <f t="shared" si="291"/>
        <v>PPDAI</v>
      </c>
      <c r="L2280" t="str">
        <f t="shared" si="292"/>
        <v>PPDAI Group</v>
      </c>
      <c r="M2280" t="str">
        <f t="shared" si="293"/>
        <v>PPDAI Group Inc</v>
      </c>
      <c r="N2280" t="str">
        <f t="shared" si="294"/>
        <v/>
      </c>
      <c r="O2280" t="str">
        <f t="shared" si="295"/>
        <v/>
      </c>
      <c r="P2280" t="str">
        <f t="shared" si="296"/>
        <v/>
      </c>
    </row>
    <row r="2281" spans="1:16" collapsed="1" x14ac:dyDescent="0.25">
      <c r="A2281" s="2" t="s">
        <v>4563</v>
      </c>
      <c r="B2281" s="2" t="s">
        <v>4564</v>
      </c>
      <c r="C2281" s="2" t="s">
        <v>6</v>
      </c>
      <c r="D2281" s="3">
        <v>1224188325.95</v>
      </c>
      <c r="E2281" t="str">
        <f t="shared" si="298"/>
        <v>Summit</v>
      </c>
      <c r="F2281" t="str">
        <f t="shared" si="298"/>
        <v>Hotel</v>
      </c>
      <c r="G2281" t="str">
        <f t="shared" si="298"/>
        <v>Properties</v>
      </c>
      <c r="H2281" t="str">
        <f t="shared" si="298"/>
        <v>Inc</v>
      </c>
      <c r="I2281" t="str">
        <f t="shared" si="298"/>
        <v/>
      </c>
      <c r="J2281" t="str">
        <f t="shared" si="297"/>
        <v/>
      </c>
      <c r="K2281" t="str">
        <f t="shared" si="291"/>
        <v>Summit</v>
      </c>
      <c r="L2281" t="str">
        <f t="shared" si="292"/>
        <v>Summit Hotel</v>
      </c>
      <c r="M2281" t="str">
        <f t="shared" si="293"/>
        <v>Summit Hotel Properties</v>
      </c>
      <c r="N2281" t="str">
        <f t="shared" si="294"/>
        <v>Summit Hotel Properties Inc</v>
      </c>
      <c r="O2281" t="str">
        <f t="shared" si="295"/>
        <v/>
      </c>
      <c r="P2281" t="str">
        <f t="shared" si="296"/>
        <v/>
      </c>
    </row>
    <row r="2282" spans="1:16" collapsed="1" x14ac:dyDescent="0.25">
      <c r="A2282" s="2" t="s">
        <v>4565</v>
      </c>
      <c r="B2282" s="2" t="s">
        <v>4566</v>
      </c>
      <c r="C2282" s="2" t="s">
        <v>6</v>
      </c>
      <c r="D2282" s="3">
        <v>1223298440.7</v>
      </c>
      <c r="E2282" t="str">
        <f t="shared" si="298"/>
        <v>Sonos</v>
      </c>
      <c r="F2282" t="str">
        <f t="shared" si="298"/>
        <v>Inc</v>
      </c>
      <c r="G2282" t="str">
        <f t="shared" si="298"/>
        <v/>
      </c>
      <c r="H2282" t="str">
        <f t="shared" si="298"/>
        <v/>
      </c>
      <c r="I2282" t="str">
        <f t="shared" si="298"/>
        <v/>
      </c>
      <c r="J2282" t="str">
        <f t="shared" si="297"/>
        <v/>
      </c>
      <c r="K2282" t="str">
        <f t="shared" si="291"/>
        <v>Sonos</v>
      </c>
      <c r="L2282" t="str">
        <f t="shared" si="292"/>
        <v>Sonos Inc</v>
      </c>
      <c r="M2282" t="str">
        <f t="shared" si="293"/>
        <v/>
      </c>
      <c r="N2282" t="str">
        <f t="shared" si="294"/>
        <v/>
      </c>
      <c r="O2282" t="str">
        <f t="shared" si="295"/>
        <v/>
      </c>
      <c r="P2282" t="str">
        <f t="shared" si="296"/>
        <v/>
      </c>
    </row>
    <row r="2283" spans="1:16" collapsed="1" x14ac:dyDescent="0.25">
      <c r="A2283" s="2" t="s">
        <v>4567</v>
      </c>
      <c r="B2283" s="2" t="s">
        <v>4568</v>
      </c>
      <c r="C2283" s="2" t="s">
        <v>6</v>
      </c>
      <c r="D2283" s="3">
        <v>1218873500</v>
      </c>
      <c r="E2283" t="str">
        <f t="shared" si="298"/>
        <v>iShares</v>
      </c>
      <c r="F2283" t="str">
        <f t="shared" si="298"/>
        <v>California</v>
      </c>
      <c r="G2283" t="str">
        <f t="shared" si="298"/>
        <v>Muni</v>
      </c>
      <c r="H2283" t="str">
        <f t="shared" si="298"/>
        <v>Bond</v>
      </c>
      <c r="I2283" t="str">
        <f t="shared" si="298"/>
        <v>ETF</v>
      </c>
      <c r="J2283" t="str">
        <f t="shared" si="297"/>
        <v/>
      </c>
      <c r="K2283" t="str">
        <f t="shared" si="291"/>
        <v>iShares</v>
      </c>
      <c r="L2283" t="str">
        <f t="shared" si="292"/>
        <v>iShares California</v>
      </c>
      <c r="M2283" t="str">
        <f t="shared" si="293"/>
        <v>iShares California Muni</v>
      </c>
      <c r="N2283" t="str">
        <f t="shared" si="294"/>
        <v>iShares California Muni Bond</v>
      </c>
      <c r="O2283" t="str">
        <f t="shared" si="295"/>
        <v>iShares California Muni Bond ETF</v>
      </c>
      <c r="P2283" t="str">
        <f t="shared" si="296"/>
        <v/>
      </c>
    </row>
    <row r="2284" spans="1:16" collapsed="1" x14ac:dyDescent="0.25">
      <c r="A2284" s="2" t="s">
        <v>4569</v>
      </c>
      <c r="B2284" s="2" t="s">
        <v>4570</v>
      </c>
      <c r="C2284" s="2" t="s">
        <v>6</v>
      </c>
      <c r="D2284" s="3">
        <v>1218828096.1600001</v>
      </c>
      <c r="E2284" t="str">
        <f t="shared" si="298"/>
        <v>First</v>
      </c>
      <c r="F2284" t="str">
        <f t="shared" si="298"/>
        <v>Trust</v>
      </c>
      <c r="G2284" t="str">
        <f t="shared" si="298"/>
        <v>Tactical</v>
      </c>
      <c r="H2284" t="str">
        <f t="shared" si="298"/>
        <v>High</v>
      </c>
      <c r="I2284" t="str">
        <f t="shared" si="298"/>
        <v>Yield</v>
      </c>
      <c r="J2284" t="str">
        <f t="shared" si="297"/>
        <v>ETF</v>
      </c>
      <c r="K2284" t="str">
        <f t="shared" si="291"/>
        <v>First</v>
      </c>
      <c r="L2284" t="str">
        <f t="shared" si="292"/>
        <v>First Trust</v>
      </c>
      <c r="M2284" t="str">
        <f t="shared" si="293"/>
        <v>First Trust Tactical</v>
      </c>
      <c r="N2284" t="str">
        <f t="shared" si="294"/>
        <v>First Trust Tactical High</v>
      </c>
      <c r="O2284" t="str">
        <f t="shared" si="295"/>
        <v>First Trust Tactical High Yield</v>
      </c>
      <c r="P2284" t="str">
        <f t="shared" si="296"/>
        <v>First Trust Tactical High Yield ETF</v>
      </c>
    </row>
    <row r="2285" spans="1:16" collapsed="1" x14ac:dyDescent="0.25">
      <c r="A2285" s="2" t="s">
        <v>4571</v>
      </c>
      <c r="B2285" s="2" t="s">
        <v>4572</v>
      </c>
      <c r="C2285" s="2" t="s">
        <v>6</v>
      </c>
      <c r="D2285" s="3">
        <v>1218695010.4200001</v>
      </c>
      <c r="E2285" t="str">
        <f t="shared" si="298"/>
        <v>Kearny</v>
      </c>
      <c r="F2285" t="str">
        <f t="shared" si="298"/>
        <v>Financial</v>
      </c>
      <c r="G2285" t="str">
        <f t="shared" si="298"/>
        <v>Corp</v>
      </c>
      <c r="H2285" t="str">
        <f t="shared" si="298"/>
        <v/>
      </c>
      <c r="I2285" t="str">
        <f t="shared" si="298"/>
        <v/>
      </c>
      <c r="J2285" t="str">
        <f t="shared" si="297"/>
        <v/>
      </c>
      <c r="K2285" t="str">
        <f t="shared" si="291"/>
        <v>Kearny</v>
      </c>
      <c r="L2285" t="str">
        <f t="shared" si="292"/>
        <v>Kearny Financial</v>
      </c>
      <c r="M2285" t="str">
        <f t="shared" si="293"/>
        <v>Kearny Financial Corp</v>
      </c>
      <c r="N2285" t="str">
        <f t="shared" si="294"/>
        <v/>
      </c>
      <c r="O2285" t="str">
        <f t="shared" si="295"/>
        <v/>
      </c>
      <c r="P2285" t="str">
        <f t="shared" si="296"/>
        <v/>
      </c>
    </row>
    <row r="2286" spans="1:16" collapsed="1" x14ac:dyDescent="0.25">
      <c r="A2286" s="2" t="s">
        <v>4573</v>
      </c>
      <c r="B2286" s="2" t="s">
        <v>4574</v>
      </c>
      <c r="C2286" s="2" t="s">
        <v>6</v>
      </c>
      <c r="D2286" s="3">
        <v>1217049475.8800001</v>
      </c>
      <c r="E2286" t="str">
        <f t="shared" si="298"/>
        <v>Talend</v>
      </c>
      <c r="F2286" t="str">
        <f t="shared" si="298"/>
        <v>SA</v>
      </c>
      <c r="G2286" t="str">
        <f t="shared" si="298"/>
        <v/>
      </c>
      <c r="H2286" t="str">
        <f t="shared" si="298"/>
        <v/>
      </c>
      <c r="I2286" t="str">
        <f t="shared" si="298"/>
        <v/>
      </c>
      <c r="J2286" t="str">
        <f t="shared" si="297"/>
        <v/>
      </c>
      <c r="K2286" t="str">
        <f t="shared" si="291"/>
        <v>Talend</v>
      </c>
      <c r="L2286" t="str">
        <f t="shared" si="292"/>
        <v>Talend SA</v>
      </c>
      <c r="M2286" t="str">
        <f t="shared" si="293"/>
        <v/>
      </c>
      <c r="N2286" t="str">
        <f t="shared" si="294"/>
        <v/>
      </c>
      <c r="O2286" t="str">
        <f t="shared" si="295"/>
        <v/>
      </c>
      <c r="P2286" t="str">
        <f t="shared" si="296"/>
        <v/>
      </c>
    </row>
    <row r="2287" spans="1:16" collapsed="1" x14ac:dyDescent="0.25">
      <c r="A2287" s="2" t="s">
        <v>4575</v>
      </c>
      <c r="B2287" s="2" t="s">
        <v>4576</v>
      </c>
      <c r="C2287" s="2" t="s">
        <v>6</v>
      </c>
      <c r="D2287" s="3">
        <v>1216339380.3</v>
      </c>
      <c r="E2287" t="str">
        <f t="shared" si="298"/>
        <v>Talos</v>
      </c>
      <c r="F2287" t="str">
        <f t="shared" si="298"/>
        <v>Energy</v>
      </c>
      <c r="G2287" t="str">
        <f t="shared" si="298"/>
        <v>Inc</v>
      </c>
      <c r="H2287" t="str">
        <f t="shared" si="298"/>
        <v/>
      </c>
      <c r="I2287" t="str">
        <f t="shared" si="298"/>
        <v/>
      </c>
      <c r="J2287" t="str">
        <f t="shared" si="297"/>
        <v/>
      </c>
      <c r="K2287" t="str">
        <f t="shared" si="291"/>
        <v>Talos</v>
      </c>
      <c r="L2287" t="str">
        <f t="shared" si="292"/>
        <v>Talos Energy</v>
      </c>
      <c r="M2287" t="str">
        <f t="shared" si="293"/>
        <v>Talos Energy Inc</v>
      </c>
      <c r="N2287" t="str">
        <f t="shared" si="294"/>
        <v/>
      </c>
      <c r="O2287" t="str">
        <f t="shared" si="295"/>
        <v/>
      </c>
      <c r="P2287" t="str">
        <f t="shared" si="296"/>
        <v/>
      </c>
    </row>
    <row r="2288" spans="1:16" collapsed="1" x14ac:dyDescent="0.25">
      <c r="A2288" s="2" t="s">
        <v>4577</v>
      </c>
      <c r="B2288" s="2" t="s">
        <v>4578</v>
      </c>
      <c r="C2288" s="2" t="s">
        <v>6</v>
      </c>
      <c r="D2288" s="3">
        <v>1214452024.8</v>
      </c>
      <c r="E2288" t="str">
        <f t="shared" si="298"/>
        <v>Bright</v>
      </c>
      <c r="F2288" t="str">
        <f t="shared" si="298"/>
        <v>Scholar</v>
      </c>
      <c r="G2288" t="str">
        <f t="shared" si="298"/>
        <v>Education</v>
      </c>
      <c r="H2288" t="str">
        <f t="shared" si="298"/>
        <v>Holdings</v>
      </c>
      <c r="I2288" t="str">
        <f t="shared" si="298"/>
        <v>Ltd</v>
      </c>
      <c r="J2288" t="str">
        <f t="shared" si="297"/>
        <v/>
      </c>
      <c r="K2288" t="str">
        <f t="shared" si="291"/>
        <v>Bright</v>
      </c>
      <c r="L2288" t="str">
        <f t="shared" si="292"/>
        <v>Bright Scholar</v>
      </c>
      <c r="M2288" t="str">
        <f t="shared" si="293"/>
        <v>Bright Scholar Education</v>
      </c>
      <c r="N2288" t="str">
        <f t="shared" si="294"/>
        <v>Bright Scholar Education Holdings</v>
      </c>
      <c r="O2288" t="str">
        <f t="shared" si="295"/>
        <v>Bright Scholar Education Holdings Ltd</v>
      </c>
      <c r="P2288" t="str">
        <f t="shared" si="296"/>
        <v/>
      </c>
    </row>
    <row r="2289" spans="1:16" collapsed="1" x14ac:dyDescent="0.25">
      <c r="A2289" s="2" t="s">
        <v>4579</v>
      </c>
      <c r="B2289" s="2" t="s">
        <v>4580</v>
      </c>
      <c r="C2289" s="2" t="s">
        <v>6</v>
      </c>
      <c r="D2289" s="3">
        <v>1213967905.7</v>
      </c>
      <c r="E2289" t="str">
        <f t="shared" si="298"/>
        <v>NextGen</v>
      </c>
      <c r="F2289" t="str">
        <f t="shared" si="298"/>
        <v>Healthcare</v>
      </c>
      <c r="G2289" t="str">
        <f t="shared" si="298"/>
        <v>Inc</v>
      </c>
      <c r="H2289" t="str">
        <f t="shared" si="298"/>
        <v/>
      </c>
      <c r="I2289" t="str">
        <f t="shared" si="298"/>
        <v/>
      </c>
      <c r="J2289" t="str">
        <f t="shared" si="297"/>
        <v/>
      </c>
      <c r="K2289" t="str">
        <f t="shared" si="291"/>
        <v>NextGen</v>
      </c>
      <c r="L2289" t="str">
        <f t="shared" si="292"/>
        <v>NextGen Healthcare</v>
      </c>
      <c r="M2289" t="str">
        <f t="shared" si="293"/>
        <v>NextGen Healthcare Inc</v>
      </c>
      <c r="N2289" t="str">
        <f t="shared" si="294"/>
        <v/>
      </c>
      <c r="O2289" t="str">
        <f t="shared" si="295"/>
        <v/>
      </c>
      <c r="P2289" t="str">
        <f t="shared" si="296"/>
        <v/>
      </c>
    </row>
    <row r="2290" spans="1:16" collapsed="1" x14ac:dyDescent="0.25">
      <c r="A2290" s="2" t="s">
        <v>4581</v>
      </c>
      <c r="B2290" s="2" t="s">
        <v>4582</v>
      </c>
      <c r="C2290" s="2" t="s">
        <v>6</v>
      </c>
      <c r="D2290" s="3">
        <v>1213772226.5999999</v>
      </c>
      <c r="E2290" t="str">
        <f t="shared" si="298"/>
        <v>Select</v>
      </c>
      <c r="F2290" t="str">
        <f t="shared" si="298"/>
        <v>Energy</v>
      </c>
      <c r="G2290" t="str">
        <f t="shared" si="298"/>
        <v>Services</v>
      </c>
      <c r="H2290" t="str">
        <f t="shared" si="298"/>
        <v>Inc</v>
      </c>
      <c r="I2290" t="str">
        <f t="shared" si="298"/>
        <v/>
      </c>
      <c r="J2290" t="str">
        <f t="shared" si="297"/>
        <v/>
      </c>
      <c r="K2290" t="str">
        <f t="shared" si="291"/>
        <v>Select</v>
      </c>
      <c r="L2290" t="str">
        <f t="shared" si="292"/>
        <v>Select Energy</v>
      </c>
      <c r="M2290" t="str">
        <f t="shared" si="293"/>
        <v>Select Energy Services</v>
      </c>
      <c r="N2290" t="str">
        <f t="shared" si="294"/>
        <v>Select Energy Services Inc</v>
      </c>
      <c r="O2290" t="str">
        <f t="shared" si="295"/>
        <v/>
      </c>
      <c r="P2290" t="str">
        <f t="shared" si="296"/>
        <v/>
      </c>
    </row>
    <row r="2291" spans="1:16" collapsed="1" x14ac:dyDescent="0.25">
      <c r="A2291" s="2" t="s">
        <v>4583</v>
      </c>
      <c r="B2291" s="2" t="s">
        <v>4584</v>
      </c>
      <c r="C2291" s="2" t="s">
        <v>6</v>
      </c>
      <c r="D2291" s="3">
        <v>1213394512.52</v>
      </c>
      <c r="E2291" t="str">
        <f t="shared" si="298"/>
        <v>Stratasys</v>
      </c>
      <c r="F2291" t="str">
        <f t="shared" si="298"/>
        <v>Ltd</v>
      </c>
      <c r="G2291" t="str">
        <f t="shared" si="298"/>
        <v/>
      </c>
      <c r="H2291" t="str">
        <f t="shared" si="298"/>
        <v/>
      </c>
      <c r="I2291" t="str">
        <f t="shared" si="298"/>
        <v/>
      </c>
      <c r="J2291" t="str">
        <f t="shared" si="297"/>
        <v/>
      </c>
      <c r="K2291" t="str">
        <f t="shared" si="291"/>
        <v>Stratasys</v>
      </c>
      <c r="L2291" t="str">
        <f t="shared" si="292"/>
        <v>Stratasys Ltd</v>
      </c>
      <c r="M2291" t="str">
        <f t="shared" si="293"/>
        <v/>
      </c>
      <c r="N2291" t="str">
        <f t="shared" si="294"/>
        <v/>
      </c>
      <c r="O2291" t="str">
        <f t="shared" si="295"/>
        <v/>
      </c>
      <c r="P2291" t="str">
        <f t="shared" si="296"/>
        <v/>
      </c>
    </row>
    <row r="2292" spans="1:16" collapsed="1" x14ac:dyDescent="0.25">
      <c r="A2292" s="2" t="s">
        <v>4585</v>
      </c>
      <c r="B2292" s="2" t="s">
        <v>4586</v>
      </c>
      <c r="C2292" s="2" t="s">
        <v>6</v>
      </c>
      <c r="D2292" s="3">
        <v>1211987093.5999999</v>
      </c>
      <c r="E2292" t="str">
        <f t="shared" si="298"/>
        <v>Universal</v>
      </c>
      <c r="F2292" t="str">
        <f t="shared" si="298"/>
        <v>Health</v>
      </c>
      <c r="G2292" t="str">
        <f t="shared" si="298"/>
        <v>Realty</v>
      </c>
      <c r="H2292" t="str">
        <f t="shared" si="298"/>
        <v>Income</v>
      </c>
      <c r="I2292" t="str">
        <f t="shared" si="298"/>
        <v>Trust</v>
      </c>
      <c r="J2292" t="str">
        <f t="shared" si="297"/>
        <v/>
      </c>
      <c r="K2292" t="str">
        <f t="shared" si="291"/>
        <v>Universal</v>
      </c>
      <c r="L2292" t="str">
        <f t="shared" si="292"/>
        <v>Universal Health</v>
      </c>
      <c r="M2292" t="str">
        <f t="shared" si="293"/>
        <v>Universal Health Realty</v>
      </c>
      <c r="N2292" t="str">
        <f t="shared" si="294"/>
        <v>Universal Health Realty Income</v>
      </c>
      <c r="O2292" t="str">
        <f t="shared" si="295"/>
        <v>Universal Health Realty Income Trust</v>
      </c>
      <c r="P2292" t="str">
        <f t="shared" si="296"/>
        <v/>
      </c>
    </row>
    <row r="2293" spans="1:16" collapsed="1" x14ac:dyDescent="0.25">
      <c r="A2293" s="2" t="s">
        <v>4587</v>
      </c>
      <c r="B2293" s="2" t="s">
        <v>4588</v>
      </c>
      <c r="C2293" s="2" t="s">
        <v>6</v>
      </c>
      <c r="D2293" s="3">
        <v>1211700000</v>
      </c>
      <c r="E2293" t="str">
        <f t="shared" si="298"/>
        <v>Ishares</v>
      </c>
      <c r="F2293" t="str">
        <f t="shared" si="298"/>
        <v>Dow</v>
      </c>
      <c r="G2293" t="str">
        <f t="shared" si="298"/>
        <v>Jones</v>
      </c>
      <c r="H2293" t="str">
        <f t="shared" si="298"/>
        <v>United</v>
      </c>
      <c r="I2293" t="str">
        <f t="shared" si="298"/>
        <v>States</v>
      </c>
      <c r="J2293" t="str">
        <f t="shared" si="297"/>
        <v>Total</v>
      </c>
      <c r="K2293" t="str">
        <f t="shared" si="291"/>
        <v>Ishares</v>
      </c>
      <c r="L2293" t="str">
        <f t="shared" si="292"/>
        <v>Ishares Dow</v>
      </c>
      <c r="M2293" t="str">
        <f t="shared" si="293"/>
        <v>Ishares Dow Jones</v>
      </c>
      <c r="N2293" t="str">
        <f t="shared" si="294"/>
        <v>Ishares Dow Jones United</v>
      </c>
      <c r="O2293" t="str">
        <f t="shared" si="295"/>
        <v>Ishares Dow Jones United States</v>
      </c>
      <c r="P2293" t="str">
        <f t="shared" si="296"/>
        <v>Ishares Dow Jones United States Total</v>
      </c>
    </row>
    <row r="2294" spans="1:16" collapsed="1" x14ac:dyDescent="0.25">
      <c r="A2294" s="2" t="s">
        <v>4589</v>
      </c>
      <c r="B2294" s="2" t="s">
        <v>4590</v>
      </c>
      <c r="C2294" s="2" t="s">
        <v>6</v>
      </c>
      <c r="D2294" s="3">
        <v>1206945514.26</v>
      </c>
      <c r="E2294" t="str">
        <f t="shared" si="298"/>
        <v>E.</v>
      </c>
      <c r="F2294" t="str">
        <f t="shared" si="298"/>
        <v>W.</v>
      </c>
      <c r="G2294" t="str">
        <f t="shared" si="298"/>
        <v>Scripps</v>
      </c>
      <c r="H2294" t="str">
        <f t="shared" si="298"/>
        <v>Co</v>
      </c>
      <c r="I2294" t="str">
        <f t="shared" si="298"/>
        <v/>
      </c>
      <c r="J2294" t="str">
        <f t="shared" si="297"/>
        <v/>
      </c>
      <c r="K2294" t="str">
        <f t="shared" si="291"/>
        <v>E.</v>
      </c>
      <c r="L2294" t="str">
        <f t="shared" si="292"/>
        <v>E. W.</v>
      </c>
      <c r="M2294" t="str">
        <f t="shared" si="293"/>
        <v>E. W. Scripps</v>
      </c>
      <c r="N2294" t="str">
        <f t="shared" si="294"/>
        <v>E. W. Scripps Co</v>
      </c>
      <c r="O2294" t="str">
        <f t="shared" si="295"/>
        <v/>
      </c>
      <c r="P2294" t="str">
        <f t="shared" si="296"/>
        <v/>
      </c>
    </row>
    <row r="2295" spans="1:16" collapsed="1" x14ac:dyDescent="0.25">
      <c r="A2295" s="2" t="s">
        <v>4591</v>
      </c>
      <c r="B2295" s="2" t="s">
        <v>4592</v>
      </c>
      <c r="C2295" s="2" t="s">
        <v>6</v>
      </c>
      <c r="D2295" s="3">
        <v>1206894506.5</v>
      </c>
      <c r="E2295" t="str">
        <f t="shared" si="298"/>
        <v>Vanguard</v>
      </c>
      <c r="F2295" t="str">
        <f t="shared" si="298"/>
        <v>Long</v>
      </c>
      <c r="G2295" t="str">
        <f t="shared" si="298"/>
        <v>Term</v>
      </c>
      <c r="H2295" t="str">
        <f t="shared" si="298"/>
        <v>Government</v>
      </c>
      <c r="I2295" t="str">
        <f t="shared" si="298"/>
        <v>Bond</v>
      </c>
      <c r="J2295" t="str">
        <f t="shared" si="297"/>
        <v>Etf</v>
      </c>
      <c r="K2295" t="str">
        <f t="shared" si="291"/>
        <v>Vanguard</v>
      </c>
      <c r="L2295" t="str">
        <f t="shared" si="292"/>
        <v>Vanguard Long</v>
      </c>
      <c r="M2295" t="str">
        <f t="shared" si="293"/>
        <v>Vanguard Long Term</v>
      </c>
      <c r="N2295" t="str">
        <f t="shared" si="294"/>
        <v>Vanguard Long Term Government</v>
      </c>
      <c r="O2295" t="str">
        <f t="shared" si="295"/>
        <v>Vanguard Long Term Government Bond</v>
      </c>
      <c r="P2295" t="str">
        <f t="shared" si="296"/>
        <v>Vanguard Long Term Government Bond Etf</v>
      </c>
    </row>
    <row r="2296" spans="1:16" collapsed="1" x14ac:dyDescent="0.25">
      <c r="A2296" s="2" t="s">
        <v>4593</v>
      </c>
      <c r="B2296" s="2" t="s">
        <v>4594</v>
      </c>
      <c r="C2296" s="2" t="s">
        <v>6</v>
      </c>
      <c r="D2296" s="3">
        <v>1204716249.75</v>
      </c>
      <c r="E2296" t="str">
        <f t="shared" si="298"/>
        <v>Qiwi</v>
      </c>
      <c r="F2296" t="str">
        <f t="shared" si="298"/>
        <v>PLC</v>
      </c>
      <c r="G2296" t="str">
        <f t="shared" si="298"/>
        <v/>
      </c>
      <c r="H2296" t="str">
        <f t="shared" si="298"/>
        <v/>
      </c>
      <c r="I2296" t="str">
        <f t="shared" si="298"/>
        <v/>
      </c>
      <c r="J2296" t="str">
        <f t="shared" si="297"/>
        <v/>
      </c>
      <c r="K2296" t="str">
        <f t="shared" si="291"/>
        <v>Qiwi</v>
      </c>
      <c r="L2296" t="str">
        <f t="shared" si="292"/>
        <v>Qiwi PLC</v>
      </c>
      <c r="M2296" t="str">
        <f t="shared" si="293"/>
        <v/>
      </c>
      <c r="N2296" t="str">
        <f t="shared" si="294"/>
        <v/>
      </c>
      <c r="O2296" t="str">
        <f t="shared" si="295"/>
        <v/>
      </c>
      <c r="P2296" t="str">
        <f t="shared" si="296"/>
        <v/>
      </c>
    </row>
    <row r="2297" spans="1:16" collapsed="1" x14ac:dyDescent="0.25">
      <c r="A2297" s="2" t="s">
        <v>4595</v>
      </c>
      <c r="B2297" s="2" t="s">
        <v>4596</v>
      </c>
      <c r="C2297" s="2" t="s">
        <v>6</v>
      </c>
      <c r="D2297" s="3">
        <v>1201162254.78</v>
      </c>
      <c r="E2297" t="str">
        <f t="shared" si="298"/>
        <v>United</v>
      </c>
      <c r="F2297" t="str">
        <f t="shared" si="298"/>
        <v>Fire</v>
      </c>
      <c r="G2297" t="str">
        <f t="shared" si="298"/>
        <v>Group</v>
      </c>
      <c r="H2297" t="str">
        <f t="shared" si="298"/>
        <v>Inc</v>
      </c>
      <c r="I2297" t="str">
        <f t="shared" si="298"/>
        <v/>
      </c>
      <c r="J2297" t="str">
        <f t="shared" si="297"/>
        <v/>
      </c>
      <c r="K2297" t="str">
        <f t="shared" si="291"/>
        <v>United</v>
      </c>
      <c r="L2297" t="str">
        <f t="shared" si="292"/>
        <v>United Fire</v>
      </c>
      <c r="M2297" t="str">
        <f t="shared" si="293"/>
        <v>United Fire Group</v>
      </c>
      <c r="N2297" t="str">
        <f t="shared" si="294"/>
        <v>United Fire Group Inc</v>
      </c>
      <c r="O2297" t="str">
        <f t="shared" si="295"/>
        <v/>
      </c>
      <c r="P2297" t="str">
        <f t="shared" si="296"/>
        <v/>
      </c>
    </row>
    <row r="2298" spans="1:16" collapsed="1" x14ac:dyDescent="0.25">
      <c r="A2298" s="2" t="s">
        <v>4597</v>
      </c>
      <c r="B2298" s="2" t="s">
        <v>4598</v>
      </c>
      <c r="C2298" s="2" t="s">
        <v>6</v>
      </c>
      <c r="D2298" s="3">
        <v>1199062878.72</v>
      </c>
      <c r="E2298" t="str">
        <f t="shared" si="298"/>
        <v>Brookdale</v>
      </c>
      <c r="F2298" t="str">
        <f t="shared" si="298"/>
        <v>Senior</v>
      </c>
      <c r="G2298" t="str">
        <f t="shared" si="298"/>
        <v>Living</v>
      </c>
      <c r="H2298" t="str">
        <f t="shared" si="298"/>
        <v>Inc</v>
      </c>
      <c r="I2298" t="str">
        <f t="shared" si="298"/>
        <v/>
      </c>
      <c r="J2298" t="str">
        <f t="shared" si="297"/>
        <v/>
      </c>
      <c r="K2298" t="str">
        <f t="shared" si="291"/>
        <v>Brookdale</v>
      </c>
      <c r="L2298" t="str">
        <f t="shared" si="292"/>
        <v>Brookdale Senior</v>
      </c>
      <c r="M2298" t="str">
        <f t="shared" si="293"/>
        <v>Brookdale Senior Living</v>
      </c>
      <c r="N2298" t="str">
        <f t="shared" si="294"/>
        <v>Brookdale Senior Living Inc</v>
      </c>
      <c r="O2298" t="str">
        <f t="shared" si="295"/>
        <v/>
      </c>
      <c r="P2298" t="str">
        <f t="shared" si="296"/>
        <v/>
      </c>
    </row>
    <row r="2299" spans="1:16" collapsed="1" x14ac:dyDescent="0.25">
      <c r="A2299" s="2" t="s">
        <v>4599</v>
      </c>
      <c r="B2299" s="2" t="s">
        <v>4600</v>
      </c>
      <c r="C2299" s="2" t="s">
        <v>6</v>
      </c>
      <c r="D2299" s="3">
        <v>1194410787.3099999</v>
      </c>
      <c r="E2299" t="str">
        <f t="shared" si="298"/>
        <v>Upland</v>
      </c>
      <c r="F2299" t="str">
        <f t="shared" si="298"/>
        <v>Software</v>
      </c>
      <c r="G2299" t="str">
        <f t="shared" si="298"/>
        <v>Inc</v>
      </c>
      <c r="H2299" t="str">
        <f t="shared" si="298"/>
        <v/>
      </c>
      <c r="I2299" t="str">
        <f t="shared" si="298"/>
        <v/>
      </c>
      <c r="J2299" t="str">
        <f t="shared" si="297"/>
        <v/>
      </c>
      <c r="K2299" t="str">
        <f t="shared" si="291"/>
        <v>Upland</v>
      </c>
      <c r="L2299" t="str">
        <f t="shared" si="292"/>
        <v>Upland Software</v>
      </c>
      <c r="M2299" t="str">
        <f t="shared" si="293"/>
        <v>Upland Software Inc</v>
      </c>
      <c r="N2299" t="str">
        <f t="shared" si="294"/>
        <v/>
      </c>
      <c r="O2299" t="str">
        <f t="shared" si="295"/>
        <v/>
      </c>
      <c r="P2299" t="str">
        <f t="shared" si="296"/>
        <v/>
      </c>
    </row>
    <row r="2300" spans="1:16" collapsed="1" x14ac:dyDescent="0.25">
      <c r="A2300" s="2" t="s">
        <v>4601</v>
      </c>
      <c r="B2300" s="2" t="s">
        <v>4602</v>
      </c>
      <c r="C2300" s="2" t="s">
        <v>6</v>
      </c>
      <c r="D2300" s="3">
        <v>1193255360</v>
      </c>
      <c r="E2300" t="str">
        <f t="shared" si="298"/>
        <v>Garrett</v>
      </c>
      <c r="F2300" t="str">
        <f t="shared" si="298"/>
        <v>Motion</v>
      </c>
      <c r="G2300" t="str">
        <f t="shared" si="298"/>
        <v>Inc</v>
      </c>
      <c r="H2300" t="str">
        <f t="shared" si="298"/>
        <v/>
      </c>
      <c r="I2300" t="str">
        <f t="shared" si="298"/>
        <v/>
      </c>
      <c r="J2300" t="str">
        <f t="shared" si="297"/>
        <v/>
      </c>
      <c r="K2300" t="str">
        <f t="shared" si="291"/>
        <v>Garrett</v>
      </c>
      <c r="L2300" t="str">
        <f t="shared" si="292"/>
        <v>Garrett Motion</v>
      </c>
      <c r="M2300" t="str">
        <f t="shared" si="293"/>
        <v>Garrett Motion Inc</v>
      </c>
      <c r="N2300" t="str">
        <f t="shared" si="294"/>
        <v/>
      </c>
      <c r="O2300" t="str">
        <f t="shared" si="295"/>
        <v/>
      </c>
      <c r="P2300" t="str">
        <f t="shared" si="296"/>
        <v/>
      </c>
    </row>
    <row r="2301" spans="1:16" collapsed="1" x14ac:dyDescent="0.25">
      <c r="A2301" s="2" t="s">
        <v>4603</v>
      </c>
      <c r="B2301" s="2" t="s">
        <v>4604</v>
      </c>
      <c r="C2301" s="2" t="s">
        <v>6</v>
      </c>
      <c r="D2301" s="3">
        <v>1193052106.6800001</v>
      </c>
      <c r="E2301" t="str">
        <f t="shared" si="298"/>
        <v>Sandy</v>
      </c>
      <c r="F2301" t="str">
        <f t="shared" si="298"/>
        <v>Spring</v>
      </c>
      <c r="G2301" t="str">
        <f t="shared" si="298"/>
        <v>Bancorp</v>
      </c>
      <c r="H2301" t="str">
        <f t="shared" si="298"/>
        <v>Inc</v>
      </c>
      <c r="I2301" t="str">
        <f t="shared" si="298"/>
        <v/>
      </c>
      <c r="J2301" t="str">
        <f t="shared" si="297"/>
        <v/>
      </c>
      <c r="K2301" t="str">
        <f t="shared" si="291"/>
        <v>Sandy</v>
      </c>
      <c r="L2301" t="str">
        <f t="shared" si="292"/>
        <v>Sandy Spring</v>
      </c>
      <c r="M2301" t="str">
        <f t="shared" si="293"/>
        <v>Sandy Spring Bancorp</v>
      </c>
      <c r="N2301" t="str">
        <f t="shared" si="294"/>
        <v>Sandy Spring Bancorp Inc</v>
      </c>
      <c r="O2301" t="str">
        <f t="shared" si="295"/>
        <v/>
      </c>
      <c r="P2301" t="str">
        <f t="shared" si="296"/>
        <v/>
      </c>
    </row>
    <row r="2302" spans="1:16" collapsed="1" x14ac:dyDescent="0.25">
      <c r="A2302" s="2" t="s">
        <v>4605</v>
      </c>
      <c r="B2302" s="2" t="s">
        <v>4606</v>
      </c>
      <c r="C2302" s="2" t="s">
        <v>6</v>
      </c>
      <c r="D2302" s="3">
        <v>1192843600.96</v>
      </c>
      <c r="E2302" t="str">
        <f t="shared" si="298"/>
        <v>Tortoise</v>
      </c>
      <c r="F2302" t="str">
        <f t="shared" si="298"/>
        <v>Energy</v>
      </c>
      <c r="G2302" t="str">
        <f t="shared" si="298"/>
        <v>Infrastructure</v>
      </c>
      <c r="H2302" t="str">
        <f t="shared" si="298"/>
        <v>Corp</v>
      </c>
      <c r="I2302" t="str">
        <f t="shared" si="298"/>
        <v/>
      </c>
      <c r="J2302" t="str">
        <f t="shared" si="297"/>
        <v/>
      </c>
      <c r="K2302" t="str">
        <f t="shared" si="291"/>
        <v>Tortoise</v>
      </c>
      <c r="L2302" t="str">
        <f t="shared" si="292"/>
        <v>Tortoise Energy</v>
      </c>
      <c r="M2302" t="str">
        <f t="shared" si="293"/>
        <v>Tortoise Energy Infrastructure</v>
      </c>
      <c r="N2302" t="str">
        <f t="shared" si="294"/>
        <v>Tortoise Energy Infrastructure Corp</v>
      </c>
      <c r="O2302" t="str">
        <f t="shared" si="295"/>
        <v/>
      </c>
      <c r="P2302" t="str">
        <f t="shared" si="296"/>
        <v/>
      </c>
    </row>
    <row r="2303" spans="1:16" collapsed="1" x14ac:dyDescent="0.25">
      <c r="A2303" s="2" t="s">
        <v>4607</v>
      </c>
      <c r="B2303" s="2" t="s">
        <v>4608</v>
      </c>
      <c r="C2303" s="2" t="s">
        <v>6</v>
      </c>
      <c r="D2303" s="3">
        <v>1192800000</v>
      </c>
      <c r="E2303" t="str">
        <f t="shared" si="298"/>
        <v>Ishares</v>
      </c>
      <c r="F2303" t="str">
        <f t="shared" si="298"/>
        <v>Barclays</v>
      </c>
      <c r="G2303" t="str">
        <f t="shared" si="298"/>
        <v>10</v>
      </c>
      <c r="H2303" t="str">
        <f t="shared" si="298"/>
        <v>20</v>
      </c>
      <c r="I2303" t="str">
        <f t="shared" si="298"/>
        <v>Year</v>
      </c>
      <c r="J2303" t="str">
        <f t="shared" si="297"/>
        <v>Treasury</v>
      </c>
      <c r="K2303" t="str">
        <f t="shared" si="291"/>
        <v>Ishares</v>
      </c>
      <c r="L2303" t="str">
        <f t="shared" si="292"/>
        <v>Ishares Barclays</v>
      </c>
      <c r="M2303" t="str">
        <f t="shared" si="293"/>
        <v>Ishares Barclays 10</v>
      </c>
      <c r="N2303" t="str">
        <f t="shared" si="294"/>
        <v>Ishares Barclays 10 20</v>
      </c>
      <c r="O2303" t="str">
        <f t="shared" si="295"/>
        <v>Ishares Barclays 10 20 Year</v>
      </c>
      <c r="P2303" t="str">
        <f t="shared" si="296"/>
        <v>Ishares Barclays 10 20 Year Treasury</v>
      </c>
    </row>
    <row r="2304" spans="1:16" collapsed="1" x14ac:dyDescent="0.25">
      <c r="A2304" s="2" t="s">
        <v>4609</v>
      </c>
      <c r="B2304" s="2" t="s">
        <v>4610</v>
      </c>
      <c r="C2304" s="2" t="s">
        <v>6</v>
      </c>
      <c r="D2304" s="3">
        <v>1189936214.8800001</v>
      </c>
      <c r="E2304" t="str">
        <f t="shared" si="298"/>
        <v>Corcept</v>
      </c>
      <c r="F2304" t="str">
        <f t="shared" si="298"/>
        <v>Therapeutics</v>
      </c>
      <c r="G2304" t="str">
        <f t="shared" si="298"/>
        <v>Inc</v>
      </c>
      <c r="H2304" t="str">
        <f t="shared" si="298"/>
        <v/>
      </c>
      <c r="I2304" t="str">
        <f t="shared" si="298"/>
        <v/>
      </c>
      <c r="J2304" t="str">
        <f t="shared" si="297"/>
        <v/>
      </c>
      <c r="K2304" t="str">
        <f t="shared" si="291"/>
        <v>Corcept</v>
      </c>
      <c r="L2304" t="str">
        <f t="shared" si="292"/>
        <v>Corcept Therapeutics</v>
      </c>
      <c r="M2304" t="str">
        <f t="shared" si="293"/>
        <v>Corcept Therapeutics Inc</v>
      </c>
      <c r="N2304" t="str">
        <f t="shared" si="294"/>
        <v/>
      </c>
      <c r="O2304" t="str">
        <f t="shared" si="295"/>
        <v/>
      </c>
      <c r="P2304" t="str">
        <f t="shared" si="296"/>
        <v/>
      </c>
    </row>
    <row r="2305" spans="1:16" collapsed="1" x14ac:dyDescent="0.25">
      <c r="A2305" s="2" t="s">
        <v>4611</v>
      </c>
      <c r="B2305" s="2" t="s">
        <v>4612</v>
      </c>
      <c r="C2305" s="2" t="s">
        <v>6</v>
      </c>
      <c r="D2305" s="3">
        <v>1188757334.1199999</v>
      </c>
      <c r="E2305" t="str">
        <f t="shared" si="298"/>
        <v>Eaton</v>
      </c>
      <c r="F2305" t="str">
        <f t="shared" si="298"/>
        <v>Vance</v>
      </c>
      <c r="G2305" t="str">
        <f t="shared" si="298"/>
        <v>Tax-Advantaged</v>
      </c>
      <c r="H2305" t="str">
        <f t="shared" si="298"/>
        <v>Global</v>
      </c>
      <c r="I2305" t="str">
        <f t="shared" si="298"/>
        <v>Dividend</v>
      </c>
      <c r="J2305" t="str">
        <f t="shared" si="297"/>
        <v>Income</v>
      </c>
      <c r="K2305" t="str">
        <f t="shared" si="291"/>
        <v>Eaton</v>
      </c>
      <c r="L2305" t="str">
        <f t="shared" si="292"/>
        <v>Eaton Vance</v>
      </c>
      <c r="M2305" t="str">
        <f t="shared" si="293"/>
        <v>Eaton Vance Tax-Advantaged</v>
      </c>
      <c r="N2305" t="str">
        <f t="shared" si="294"/>
        <v>Eaton Vance Tax-Advantaged Global</v>
      </c>
      <c r="O2305" t="str">
        <f t="shared" si="295"/>
        <v>Eaton Vance Tax-Advantaged Global Dividend</v>
      </c>
      <c r="P2305" t="str">
        <f t="shared" si="296"/>
        <v>Eaton Vance Tax-Advantaged Global Dividend Income</v>
      </c>
    </row>
    <row r="2306" spans="1:16" collapsed="1" x14ac:dyDescent="0.25">
      <c r="A2306" s="2" t="s">
        <v>4613</v>
      </c>
      <c r="B2306" s="2" t="s">
        <v>4614</v>
      </c>
      <c r="C2306" s="2" t="s">
        <v>6</v>
      </c>
      <c r="D2306" s="3">
        <v>1188632983.6800001</v>
      </c>
      <c r="E2306" t="str">
        <f t="shared" si="298"/>
        <v>Archrock</v>
      </c>
      <c r="F2306" t="str">
        <f t="shared" si="298"/>
        <v>Inc</v>
      </c>
      <c r="G2306" t="str">
        <f t="shared" si="298"/>
        <v/>
      </c>
      <c r="H2306" t="str">
        <f t="shared" si="298"/>
        <v/>
      </c>
      <c r="I2306" t="str">
        <f t="shared" si="298"/>
        <v/>
      </c>
      <c r="J2306" t="str">
        <f t="shared" si="297"/>
        <v/>
      </c>
      <c r="K2306" t="str">
        <f t="shared" si="291"/>
        <v>Archrock</v>
      </c>
      <c r="L2306" t="str">
        <f t="shared" si="292"/>
        <v>Archrock Inc</v>
      </c>
      <c r="M2306" t="str">
        <f t="shared" si="293"/>
        <v/>
      </c>
      <c r="N2306" t="str">
        <f t="shared" si="294"/>
        <v/>
      </c>
      <c r="O2306" t="str">
        <f t="shared" si="295"/>
        <v/>
      </c>
      <c r="P2306" t="str">
        <f t="shared" si="296"/>
        <v/>
      </c>
    </row>
    <row r="2307" spans="1:16" collapsed="1" x14ac:dyDescent="0.25">
      <c r="A2307" s="2" t="s">
        <v>4615</v>
      </c>
      <c r="B2307" s="2" t="s">
        <v>4616</v>
      </c>
      <c r="C2307" s="2" t="s">
        <v>6</v>
      </c>
      <c r="D2307" s="3">
        <v>1186467000</v>
      </c>
      <c r="E2307" t="str">
        <f t="shared" si="298"/>
        <v>SPDR</v>
      </c>
      <c r="F2307" t="str">
        <f t="shared" si="298"/>
        <v>S&amp;P</v>
      </c>
      <c r="G2307" t="str">
        <f t="shared" si="298"/>
        <v>China</v>
      </c>
      <c r="H2307" t="str">
        <f t="shared" si="298"/>
        <v>ETF</v>
      </c>
      <c r="I2307" t="str">
        <f t="shared" si="298"/>
        <v/>
      </c>
      <c r="J2307" t="str">
        <f t="shared" si="297"/>
        <v/>
      </c>
      <c r="K2307" t="str">
        <f t="shared" ref="K2307:K2370" si="299">E2307</f>
        <v>SPDR</v>
      </c>
      <c r="L2307" t="str">
        <f t="shared" ref="L2307:L2370" si="300">IF(LEN(F2307)&gt;0, K2307  &amp; " " &amp; F2307,"")</f>
        <v>SPDR S&amp;P</v>
      </c>
      <c r="M2307" t="str">
        <f t="shared" ref="M2307:M2370" si="301">IF(LEN(G2307)&gt;0, L2307  &amp; " " &amp; G2307,"")</f>
        <v>SPDR S&amp;P China</v>
      </c>
      <c r="N2307" t="str">
        <f t="shared" ref="N2307:N2370" si="302">IF(LEN(H2307)&gt;0, M2307  &amp; " " &amp; H2307,"")</f>
        <v>SPDR S&amp;P China ETF</v>
      </c>
      <c r="O2307" t="str">
        <f t="shared" ref="O2307:O2370" si="303">IF(LEN(I2307)&gt;0, N2307  &amp; " " &amp; I2307,"")</f>
        <v/>
      </c>
      <c r="P2307" t="str">
        <f t="shared" ref="P2307:P2370" si="304">IF(LEN(J2307)&gt;0, O2307  &amp; " " &amp; J2307,"")</f>
        <v/>
      </c>
    </row>
    <row r="2308" spans="1:16" collapsed="1" x14ac:dyDescent="0.25">
      <c r="A2308" s="2" t="s">
        <v>4617</v>
      </c>
      <c r="B2308" s="2" t="s">
        <v>4618</v>
      </c>
      <c r="C2308" s="2" t="s">
        <v>6</v>
      </c>
      <c r="D2308" s="3">
        <v>1184832000</v>
      </c>
      <c r="E2308" t="str">
        <f t="shared" si="298"/>
        <v>Guggenheim</v>
      </c>
      <c r="F2308" t="str">
        <f t="shared" si="298"/>
        <v>BulletShares</v>
      </c>
      <c r="G2308" t="str">
        <f t="shared" si="298"/>
        <v>2019</v>
      </c>
      <c r="H2308" t="str">
        <f t="shared" si="298"/>
        <v>Corporate</v>
      </c>
      <c r="I2308" t="str">
        <f t="shared" si="298"/>
        <v>Bond</v>
      </c>
      <c r="J2308" t="str">
        <f t="shared" si="297"/>
        <v>ETF</v>
      </c>
      <c r="K2308" t="str">
        <f t="shared" si="299"/>
        <v>Guggenheim</v>
      </c>
      <c r="L2308" t="str">
        <f t="shared" si="300"/>
        <v>Guggenheim BulletShares</v>
      </c>
      <c r="M2308" t="str">
        <f t="shared" si="301"/>
        <v>Guggenheim BulletShares 2019</v>
      </c>
      <c r="N2308" t="str">
        <f t="shared" si="302"/>
        <v>Guggenheim BulletShares 2019 Corporate</v>
      </c>
      <c r="O2308" t="str">
        <f t="shared" si="303"/>
        <v>Guggenheim BulletShares 2019 Corporate Bond</v>
      </c>
      <c r="P2308" t="str">
        <f t="shared" si="304"/>
        <v>Guggenheim BulletShares 2019 Corporate Bond ETF</v>
      </c>
    </row>
    <row r="2309" spans="1:16" collapsed="1" x14ac:dyDescent="0.25">
      <c r="A2309" s="2" t="s">
        <v>4619</v>
      </c>
      <c r="B2309" s="2" t="s">
        <v>4620</v>
      </c>
      <c r="C2309" s="2" t="s">
        <v>6</v>
      </c>
      <c r="D2309" s="3">
        <v>1183904160.72</v>
      </c>
      <c r="E2309" t="str">
        <f t="shared" si="298"/>
        <v>Marcus</v>
      </c>
      <c r="F2309" t="str">
        <f t="shared" si="298"/>
        <v>&amp;</v>
      </c>
      <c r="G2309" t="str">
        <f t="shared" si="298"/>
        <v>Millichap</v>
      </c>
      <c r="H2309" t="str">
        <f t="shared" si="298"/>
        <v>Inc</v>
      </c>
      <c r="I2309" t="str">
        <f t="shared" si="298"/>
        <v/>
      </c>
      <c r="J2309" t="str">
        <f t="shared" si="297"/>
        <v/>
      </c>
      <c r="K2309" t="str">
        <f t="shared" si="299"/>
        <v>Marcus</v>
      </c>
      <c r="L2309" t="str">
        <f t="shared" si="300"/>
        <v>Marcus &amp;</v>
      </c>
      <c r="M2309" t="str">
        <f t="shared" si="301"/>
        <v>Marcus &amp; Millichap</v>
      </c>
      <c r="N2309" t="str">
        <f t="shared" si="302"/>
        <v>Marcus &amp; Millichap Inc</v>
      </c>
      <c r="O2309" t="str">
        <f t="shared" si="303"/>
        <v/>
      </c>
      <c r="P2309" t="str">
        <f t="shared" si="304"/>
        <v/>
      </c>
    </row>
    <row r="2310" spans="1:16" collapsed="1" x14ac:dyDescent="0.25">
      <c r="A2310" s="2" t="s">
        <v>4621</v>
      </c>
      <c r="B2310" s="2" t="s">
        <v>4622</v>
      </c>
      <c r="C2310" s="2" t="s">
        <v>6</v>
      </c>
      <c r="D2310" s="3">
        <v>1183397523</v>
      </c>
      <c r="E2310" t="str">
        <f t="shared" si="298"/>
        <v>Lakeland</v>
      </c>
      <c r="F2310" t="str">
        <f t="shared" si="298"/>
        <v>Financial</v>
      </c>
      <c r="G2310" t="str">
        <f t="shared" si="298"/>
        <v>Corp</v>
      </c>
      <c r="H2310" t="str">
        <f t="shared" si="298"/>
        <v/>
      </c>
      <c r="I2310" t="str">
        <f t="shared" si="298"/>
        <v/>
      </c>
      <c r="J2310" t="str">
        <f t="shared" si="297"/>
        <v/>
      </c>
      <c r="K2310" t="str">
        <f t="shared" si="299"/>
        <v>Lakeland</v>
      </c>
      <c r="L2310" t="str">
        <f t="shared" si="300"/>
        <v>Lakeland Financial</v>
      </c>
      <c r="M2310" t="str">
        <f t="shared" si="301"/>
        <v>Lakeland Financial Corp</v>
      </c>
      <c r="N2310" t="str">
        <f t="shared" si="302"/>
        <v/>
      </c>
      <c r="O2310" t="str">
        <f t="shared" si="303"/>
        <v/>
      </c>
      <c r="P2310" t="str">
        <f t="shared" si="304"/>
        <v/>
      </c>
    </row>
    <row r="2311" spans="1:16" collapsed="1" x14ac:dyDescent="0.25">
      <c r="A2311" s="2" t="s">
        <v>4623</v>
      </c>
      <c r="B2311" s="2" t="s">
        <v>4624</v>
      </c>
      <c r="C2311" s="2" t="s">
        <v>6</v>
      </c>
      <c r="D2311" s="3">
        <v>1182327273.2</v>
      </c>
      <c r="E2311" t="str">
        <f t="shared" si="298"/>
        <v>Amerisafe</v>
      </c>
      <c r="F2311" t="str">
        <f t="shared" si="298"/>
        <v>Inc</v>
      </c>
      <c r="G2311" t="str">
        <f t="shared" si="298"/>
        <v/>
      </c>
      <c r="H2311" t="str">
        <f t="shared" si="298"/>
        <v/>
      </c>
      <c r="I2311" t="str">
        <f t="shared" si="298"/>
        <v/>
      </c>
      <c r="J2311" t="str">
        <f t="shared" si="297"/>
        <v/>
      </c>
      <c r="K2311" t="str">
        <f t="shared" si="299"/>
        <v>Amerisafe</v>
      </c>
      <c r="L2311" t="str">
        <f t="shared" si="300"/>
        <v>Amerisafe Inc</v>
      </c>
      <c r="M2311" t="str">
        <f t="shared" si="301"/>
        <v/>
      </c>
      <c r="N2311" t="str">
        <f t="shared" si="302"/>
        <v/>
      </c>
      <c r="O2311" t="str">
        <f t="shared" si="303"/>
        <v/>
      </c>
      <c r="P2311" t="str">
        <f t="shared" si="304"/>
        <v/>
      </c>
    </row>
    <row r="2312" spans="1:16" collapsed="1" x14ac:dyDescent="0.25">
      <c r="A2312" s="2" t="s">
        <v>4625</v>
      </c>
      <c r="B2312" s="2" t="s">
        <v>4626</v>
      </c>
      <c r="C2312" s="2" t="s">
        <v>6</v>
      </c>
      <c r="D2312" s="3">
        <v>1181368888.5599999</v>
      </c>
      <c r="E2312" t="str">
        <f t="shared" si="298"/>
        <v>Armada</v>
      </c>
      <c r="F2312" t="str">
        <f t="shared" si="298"/>
        <v>Hoffler</v>
      </c>
      <c r="G2312" t="str">
        <f t="shared" si="298"/>
        <v>Properties</v>
      </c>
      <c r="H2312" t="str">
        <f t="shared" si="298"/>
        <v>Inc</v>
      </c>
      <c r="I2312" t="str">
        <f t="shared" si="298"/>
        <v/>
      </c>
      <c r="J2312" t="str">
        <f t="shared" si="297"/>
        <v/>
      </c>
      <c r="K2312" t="str">
        <f t="shared" si="299"/>
        <v>Armada</v>
      </c>
      <c r="L2312" t="str">
        <f t="shared" si="300"/>
        <v>Armada Hoffler</v>
      </c>
      <c r="M2312" t="str">
        <f t="shared" si="301"/>
        <v>Armada Hoffler Properties</v>
      </c>
      <c r="N2312" t="str">
        <f t="shared" si="302"/>
        <v>Armada Hoffler Properties Inc</v>
      </c>
      <c r="O2312" t="str">
        <f t="shared" si="303"/>
        <v/>
      </c>
      <c r="P2312" t="str">
        <f t="shared" si="304"/>
        <v/>
      </c>
    </row>
    <row r="2313" spans="1:16" collapsed="1" x14ac:dyDescent="0.25">
      <c r="A2313" s="2" t="s">
        <v>4627</v>
      </c>
      <c r="B2313" s="2" t="s">
        <v>4628</v>
      </c>
      <c r="C2313" s="2" t="s">
        <v>6</v>
      </c>
      <c r="D2313" s="3">
        <v>1181366045.54</v>
      </c>
      <c r="E2313" t="str">
        <f t="shared" si="298"/>
        <v>Momenta</v>
      </c>
      <c r="F2313" t="str">
        <f t="shared" si="298"/>
        <v>Pharmaceuticals</v>
      </c>
      <c r="G2313" t="str">
        <f t="shared" si="298"/>
        <v>Inc</v>
      </c>
      <c r="H2313" t="str">
        <f t="shared" si="298"/>
        <v/>
      </c>
      <c r="I2313" t="str">
        <f t="shared" si="298"/>
        <v/>
      </c>
      <c r="J2313" t="str">
        <f t="shared" si="297"/>
        <v/>
      </c>
      <c r="K2313" t="str">
        <f t="shared" si="299"/>
        <v>Momenta</v>
      </c>
      <c r="L2313" t="str">
        <f t="shared" si="300"/>
        <v>Momenta Pharmaceuticals</v>
      </c>
      <c r="M2313" t="str">
        <f t="shared" si="301"/>
        <v>Momenta Pharmaceuticals Inc</v>
      </c>
      <c r="N2313" t="str">
        <f t="shared" si="302"/>
        <v/>
      </c>
      <c r="O2313" t="str">
        <f t="shared" si="303"/>
        <v/>
      </c>
      <c r="P2313" t="str">
        <f t="shared" si="304"/>
        <v/>
      </c>
    </row>
    <row r="2314" spans="1:16" collapsed="1" x14ac:dyDescent="0.25">
      <c r="A2314" s="2" t="s">
        <v>4629</v>
      </c>
      <c r="B2314" s="2" t="s">
        <v>4630</v>
      </c>
      <c r="C2314" s="2" t="s">
        <v>6</v>
      </c>
      <c r="D2314" s="3">
        <v>1181231687.6400001</v>
      </c>
      <c r="E2314" t="str">
        <f t="shared" si="298"/>
        <v>Winnebago</v>
      </c>
      <c r="F2314" t="str">
        <f t="shared" si="298"/>
        <v>Industries</v>
      </c>
      <c r="G2314" t="str">
        <f t="shared" si="298"/>
        <v>Inc</v>
      </c>
      <c r="H2314" t="str">
        <f t="shared" si="298"/>
        <v/>
      </c>
      <c r="I2314" t="str">
        <f t="shared" si="298"/>
        <v/>
      </c>
      <c r="J2314" t="str">
        <f t="shared" si="297"/>
        <v/>
      </c>
      <c r="K2314" t="str">
        <f t="shared" si="299"/>
        <v>Winnebago</v>
      </c>
      <c r="L2314" t="str">
        <f t="shared" si="300"/>
        <v>Winnebago Industries</v>
      </c>
      <c r="M2314" t="str">
        <f t="shared" si="301"/>
        <v>Winnebago Industries Inc</v>
      </c>
      <c r="N2314" t="str">
        <f t="shared" si="302"/>
        <v/>
      </c>
      <c r="O2314" t="str">
        <f t="shared" si="303"/>
        <v/>
      </c>
      <c r="P2314" t="str">
        <f t="shared" si="304"/>
        <v/>
      </c>
    </row>
    <row r="2315" spans="1:16" collapsed="1" x14ac:dyDescent="0.25">
      <c r="A2315" s="2" t="s">
        <v>4631</v>
      </c>
      <c r="B2315" s="2" t="s">
        <v>4632</v>
      </c>
      <c r="C2315" s="2" t="s">
        <v>6</v>
      </c>
      <c r="D2315" s="3">
        <v>1181040000</v>
      </c>
      <c r="E2315" t="str">
        <f t="shared" ref="E2315:I2365" si="305">TRIM(MID(SUBSTITUTE($B2315," ",REPT(" ",LEN($B2315))),(E$1-1)*LEN($B2315)+1,LEN($B2315)))</f>
        <v>Franklin</v>
      </c>
      <c r="F2315" t="str">
        <f t="shared" si="305"/>
        <v>LibertyQ</v>
      </c>
      <c r="G2315" t="str">
        <f t="shared" si="305"/>
        <v>US</v>
      </c>
      <c r="H2315" t="str">
        <f t="shared" si="305"/>
        <v>Equity</v>
      </c>
      <c r="I2315" t="str">
        <f t="shared" si="305"/>
        <v>ETF</v>
      </c>
      <c r="J2315" t="str">
        <f t="shared" si="297"/>
        <v/>
      </c>
      <c r="K2315" t="str">
        <f t="shared" si="299"/>
        <v>Franklin</v>
      </c>
      <c r="L2315" t="str">
        <f t="shared" si="300"/>
        <v>Franklin LibertyQ</v>
      </c>
      <c r="M2315" t="str">
        <f t="shared" si="301"/>
        <v>Franklin LibertyQ US</v>
      </c>
      <c r="N2315" t="str">
        <f t="shared" si="302"/>
        <v>Franklin LibertyQ US Equity</v>
      </c>
      <c r="O2315" t="str">
        <f t="shared" si="303"/>
        <v>Franklin LibertyQ US Equity ETF</v>
      </c>
      <c r="P2315" t="str">
        <f t="shared" si="304"/>
        <v/>
      </c>
    </row>
    <row r="2316" spans="1:16" collapsed="1" x14ac:dyDescent="0.25">
      <c r="A2316" s="2" t="s">
        <v>4633</v>
      </c>
      <c r="B2316" s="2" t="s">
        <v>4634</v>
      </c>
      <c r="C2316" s="2" t="s">
        <v>6</v>
      </c>
      <c r="D2316" s="3">
        <v>1177478187.3</v>
      </c>
      <c r="E2316" t="str">
        <f t="shared" si="305"/>
        <v>Trupanion</v>
      </c>
      <c r="F2316" t="str">
        <f t="shared" si="305"/>
        <v>Inc</v>
      </c>
      <c r="G2316" t="str">
        <f t="shared" si="305"/>
        <v/>
      </c>
      <c r="H2316" t="str">
        <f t="shared" si="305"/>
        <v/>
      </c>
      <c r="I2316" t="str">
        <f t="shared" si="305"/>
        <v/>
      </c>
      <c r="J2316" t="str">
        <f t="shared" si="297"/>
        <v/>
      </c>
      <c r="K2316" t="str">
        <f t="shared" si="299"/>
        <v>Trupanion</v>
      </c>
      <c r="L2316" t="str">
        <f t="shared" si="300"/>
        <v>Trupanion Inc</v>
      </c>
      <c r="M2316" t="str">
        <f t="shared" si="301"/>
        <v/>
      </c>
      <c r="N2316" t="str">
        <f t="shared" si="302"/>
        <v/>
      </c>
      <c r="O2316" t="str">
        <f t="shared" si="303"/>
        <v/>
      </c>
      <c r="P2316" t="str">
        <f t="shared" si="304"/>
        <v/>
      </c>
    </row>
    <row r="2317" spans="1:16" collapsed="1" x14ac:dyDescent="0.25">
      <c r="A2317" s="2" t="s">
        <v>4635</v>
      </c>
      <c r="B2317" s="2" t="s">
        <v>4636</v>
      </c>
      <c r="C2317" s="2" t="s">
        <v>6</v>
      </c>
      <c r="D2317" s="3">
        <v>1176187587.8</v>
      </c>
      <c r="E2317" t="str">
        <f t="shared" si="305"/>
        <v>Huron</v>
      </c>
      <c r="F2317" t="str">
        <f t="shared" si="305"/>
        <v>Consulting</v>
      </c>
      <c r="G2317" t="str">
        <f t="shared" si="305"/>
        <v>Group</v>
      </c>
      <c r="H2317" t="str">
        <f t="shared" si="305"/>
        <v>Inc</v>
      </c>
      <c r="I2317" t="str">
        <f t="shared" si="305"/>
        <v/>
      </c>
      <c r="J2317" t="str">
        <f t="shared" si="297"/>
        <v/>
      </c>
      <c r="K2317" t="str">
        <f t="shared" si="299"/>
        <v>Huron</v>
      </c>
      <c r="L2317" t="str">
        <f t="shared" si="300"/>
        <v>Huron Consulting</v>
      </c>
      <c r="M2317" t="str">
        <f t="shared" si="301"/>
        <v>Huron Consulting Group</v>
      </c>
      <c r="N2317" t="str">
        <f t="shared" si="302"/>
        <v>Huron Consulting Group Inc</v>
      </c>
      <c r="O2317" t="str">
        <f t="shared" si="303"/>
        <v/>
      </c>
      <c r="P2317" t="str">
        <f t="shared" si="304"/>
        <v/>
      </c>
    </row>
    <row r="2318" spans="1:16" collapsed="1" x14ac:dyDescent="0.25">
      <c r="A2318" s="2" t="s">
        <v>4637</v>
      </c>
      <c r="B2318" s="2" t="s">
        <v>4638</v>
      </c>
      <c r="C2318" s="2" t="s">
        <v>6</v>
      </c>
      <c r="D2318" s="3">
        <v>1175409758</v>
      </c>
      <c r="E2318" t="str">
        <f t="shared" si="305"/>
        <v>Trico</v>
      </c>
      <c r="F2318" t="str">
        <f t="shared" si="305"/>
        <v>Bancshares</v>
      </c>
      <c r="G2318" t="str">
        <f t="shared" si="305"/>
        <v/>
      </c>
      <c r="H2318" t="str">
        <f t="shared" si="305"/>
        <v/>
      </c>
      <c r="I2318" t="str">
        <f t="shared" si="305"/>
        <v/>
      </c>
      <c r="J2318" t="str">
        <f t="shared" si="297"/>
        <v/>
      </c>
      <c r="K2318" t="str">
        <f t="shared" si="299"/>
        <v>Trico</v>
      </c>
      <c r="L2318" t="str">
        <f t="shared" si="300"/>
        <v>Trico Bancshares</v>
      </c>
      <c r="M2318" t="str">
        <f t="shared" si="301"/>
        <v/>
      </c>
      <c r="N2318" t="str">
        <f t="shared" si="302"/>
        <v/>
      </c>
      <c r="O2318" t="str">
        <f t="shared" si="303"/>
        <v/>
      </c>
      <c r="P2318" t="str">
        <f t="shared" si="304"/>
        <v/>
      </c>
    </row>
    <row r="2319" spans="1:16" collapsed="1" x14ac:dyDescent="0.25">
      <c r="A2319" s="2" t="s">
        <v>4639</v>
      </c>
      <c r="B2319" s="2" t="s">
        <v>4640</v>
      </c>
      <c r="C2319" s="2" t="s">
        <v>6</v>
      </c>
      <c r="D2319" s="3">
        <v>1174895150.52</v>
      </c>
      <c r="E2319" t="str">
        <f t="shared" si="305"/>
        <v>Orion</v>
      </c>
      <c r="F2319" t="str">
        <f t="shared" si="305"/>
        <v>Engineered</v>
      </c>
      <c r="G2319" t="str">
        <f t="shared" si="305"/>
        <v>Carbons</v>
      </c>
      <c r="H2319" t="str">
        <f t="shared" si="305"/>
        <v>SA</v>
      </c>
      <c r="I2319" t="str">
        <f t="shared" si="305"/>
        <v/>
      </c>
      <c r="J2319" t="str">
        <f t="shared" si="297"/>
        <v/>
      </c>
      <c r="K2319" t="str">
        <f t="shared" si="299"/>
        <v>Orion</v>
      </c>
      <c r="L2319" t="str">
        <f t="shared" si="300"/>
        <v>Orion Engineered</v>
      </c>
      <c r="M2319" t="str">
        <f t="shared" si="301"/>
        <v>Orion Engineered Carbons</v>
      </c>
      <c r="N2319" t="str">
        <f t="shared" si="302"/>
        <v>Orion Engineered Carbons SA</v>
      </c>
      <c r="O2319" t="str">
        <f t="shared" si="303"/>
        <v/>
      </c>
      <c r="P2319" t="str">
        <f t="shared" si="304"/>
        <v/>
      </c>
    </row>
    <row r="2320" spans="1:16" collapsed="1" x14ac:dyDescent="0.25">
      <c r="A2320" s="2" t="s">
        <v>4641</v>
      </c>
      <c r="B2320" s="2" t="s">
        <v>4642</v>
      </c>
      <c r="C2320" s="2" t="s">
        <v>6</v>
      </c>
      <c r="D2320" s="3">
        <v>1174277489.9200001</v>
      </c>
      <c r="E2320" t="str">
        <f t="shared" si="305"/>
        <v>Brookline</v>
      </c>
      <c r="F2320" t="str">
        <f t="shared" si="305"/>
        <v>Bancorp</v>
      </c>
      <c r="G2320" t="str">
        <f t="shared" si="305"/>
        <v>Inc</v>
      </c>
      <c r="H2320" t="str">
        <f t="shared" si="305"/>
        <v/>
      </c>
      <c r="I2320" t="str">
        <f t="shared" si="305"/>
        <v/>
      </c>
      <c r="J2320" t="str">
        <f t="shared" si="297"/>
        <v/>
      </c>
      <c r="K2320" t="str">
        <f t="shared" si="299"/>
        <v>Brookline</v>
      </c>
      <c r="L2320" t="str">
        <f t="shared" si="300"/>
        <v>Brookline Bancorp</v>
      </c>
      <c r="M2320" t="str">
        <f t="shared" si="301"/>
        <v>Brookline Bancorp Inc</v>
      </c>
      <c r="N2320" t="str">
        <f t="shared" si="302"/>
        <v/>
      </c>
      <c r="O2320" t="str">
        <f t="shared" si="303"/>
        <v/>
      </c>
      <c r="P2320" t="str">
        <f t="shared" si="304"/>
        <v/>
      </c>
    </row>
    <row r="2321" spans="1:16" collapsed="1" x14ac:dyDescent="0.25">
      <c r="A2321" s="2" t="s">
        <v>4643</v>
      </c>
      <c r="B2321" s="2" t="s">
        <v>4644</v>
      </c>
      <c r="C2321" s="2" t="s">
        <v>6</v>
      </c>
      <c r="D2321" s="3">
        <v>1173559168.0799999</v>
      </c>
      <c r="E2321" t="str">
        <f t="shared" si="305"/>
        <v>Phibro</v>
      </c>
      <c r="F2321" t="str">
        <f t="shared" si="305"/>
        <v>Animal</v>
      </c>
      <c r="G2321" t="str">
        <f t="shared" si="305"/>
        <v>Health</v>
      </c>
      <c r="H2321" t="str">
        <f t="shared" si="305"/>
        <v>Corp</v>
      </c>
      <c r="I2321" t="str">
        <f t="shared" si="305"/>
        <v/>
      </c>
      <c r="J2321" t="str">
        <f t="shared" si="297"/>
        <v/>
      </c>
      <c r="K2321" t="str">
        <f t="shared" si="299"/>
        <v>Phibro</v>
      </c>
      <c r="L2321" t="str">
        <f t="shared" si="300"/>
        <v>Phibro Animal</v>
      </c>
      <c r="M2321" t="str">
        <f t="shared" si="301"/>
        <v>Phibro Animal Health</v>
      </c>
      <c r="N2321" t="str">
        <f t="shared" si="302"/>
        <v>Phibro Animal Health Corp</v>
      </c>
      <c r="O2321" t="str">
        <f t="shared" si="303"/>
        <v/>
      </c>
      <c r="P2321" t="str">
        <f t="shared" si="304"/>
        <v/>
      </c>
    </row>
    <row r="2322" spans="1:16" collapsed="1" x14ac:dyDescent="0.25">
      <c r="A2322" s="2" t="s">
        <v>4645</v>
      </c>
      <c r="B2322" s="2" t="s">
        <v>4646</v>
      </c>
      <c r="C2322" s="2" t="s">
        <v>6</v>
      </c>
      <c r="D2322" s="3">
        <v>1173405021.28</v>
      </c>
      <c r="E2322" t="str">
        <f t="shared" si="305"/>
        <v>SunPower</v>
      </c>
      <c r="F2322" t="str">
        <f t="shared" si="305"/>
        <v>Corp</v>
      </c>
      <c r="G2322" t="str">
        <f t="shared" si="305"/>
        <v/>
      </c>
      <c r="H2322" t="str">
        <f t="shared" si="305"/>
        <v/>
      </c>
      <c r="I2322" t="str">
        <f t="shared" si="305"/>
        <v/>
      </c>
      <c r="J2322" t="str">
        <f t="shared" si="297"/>
        <v/>
      </c>
      <c r="K2322" t="str">
        <f t="shared" si="299"/>
        <v>SunPower</v>
      </c>
      <c r="L2322" t="str">
        <f t="shared" si="300"/>
        <v>SunPower Corp</v>
      </c>
      <c r="M2322" t="str">
        <f t="shared" si="301"/>
        <v/>
      </c>
      <c r="N2322" t="str">
        <f t="shared" si="302"/>
        <v/>
      </c>
      <c r="O2322" t="str">
        <f t="shared" si="303"/>
        <v/>
      </c>
      <c r="P2322" t="str">
        <f t="shared" si="304"/>
        <v/>
      </c>
    </row>
    <row r="2323" spans="1:16" collapsed="1" x14ac:dyDescent="0.25">
      <c r="A2323" s="2" t="s">
        <v>4647</v>
      </c>
      <c r="B2323" s="2" t="s">
        <v>4648</v>
      </c>
      <c r="C2323" s="2" t="s">
        <v>6</v>
      </c>
      <c r="D2323" s="3">
        <v>1170171407.53</v>
      </c>
      <c r="E2323" t="str">
        <f t="shared" si="305"/>
        <v>AAR</v>
      </c>
      <c r="F2323" t="str">
        <f t="shared" si="305"/>
        <v>Corp</v>
      </c>
      <c r="G2323" t="str">
        <f t="shared" si="305"/>
        <v/>
      </c>
      <c r="H2323" t="str">
        <f t="shared" si="305"/>
        <v/>
      </c>
      <c r="I2323" t="str">
        <f t="shared" si="305"/>
        <v/>
      </c>
      <c r="J2323" t="str">
        <f t="shared" si="297"/>
        <v/>
      </c>
      <c r="K2323" t="str">
        <f t="shared" si="299"/>
        <v>AAR</v>
      </c>
      <c r="L2323" t="str">
        <f t="shared" si="300"/>
        <v>AAR Corp</v>
      </c>
      <c r="M2323" t="str">
        <f t="shared" si="301"/>
        <v/>
      </c>
      <c r="N2323" t="str">
        <f t="shared" si="302"/>
        <v/>
      </c>
      <c r="O2323" t="str">
        <f t="shared" si="303"/>
        <v/>
      </c>
      <c r="P2323" t="str">
        <f t="shared" si="304"/>
        <v/>
      </c>
    </row>
    <row r="2324" spans="1:16" collapsed="1" x14ac:dyDescent="0.25">
      <c r="A2324" s="2" t="s">
        <v>4649</v>
      </c>
      <c r="B2324" s="2" t="s">
        <v>4650</v>
      </c>
      <c r="C2324" s="2" t="s">
        <v>6</v>
      </c>
      <c r="D2324" s="3">
        <v>1170080578.26</v>
      </c>
      <c r="E2324" t="str">
        <f t="shared" si="305"/>
        <v>STAAR</v>
      </c>
      <c r="F2324" t="str">
        <f t="shared" si="305"/>
        <v>Surgical</v>
      </c>
      <c r="G2324" t="str">
        <f t="shared" si="305"/>
        <v>Co</v>
      </c>
      <c r="H2324" t="str">
        <f t="shared" si="305"/>
        <v/>
      </c>
      <c r="I2324" t="str">
        <f t="shared" si="305"/>
        <v/>
      </c>
      <c r="J2324" t="str">
        <f t="shared" ref="J2324:J2387" si="306">TRIM(MID(SUBSTITUTE($B2324," ",REPT(" ",LEN($B2324))),(J$1-1)*LEN($B2324)+1,LEN($B2324)))</f>
        <v/>
      </c>
      <c r="K2324" t="str">
        <f t="shared" si="299"/>
        <v>STAAR</v>
      </c>
      <c r="L2324" t="str">
        <f t="shared" si="300"/>
        <v>STAAR Surgical</v>
      </c>
      <c r="M2324" t="str">
        <f t="shared" si="301"/>
        <v>STAAR Surgical Co</v>
      </c>
      <c r="N2324" t="str">
        <f t="shared" si="302"/>
        <v/>
      </c>
      <c r="O2324" t="str">
        <f t="shared" si="303"/>
        <v/>
      </c>
      <c r="P2324" t="str">
        <f t="shared" si="304"/>
        <v/>
      </c>
    </row>
    <row r="2325" spans="1:16" collapsed="1" x14ac:dyDescent="0.25">
      <c r="A2325" s="2" t="s">
        <v>4651</v>
      </c>
      <c r="B2325" s="2" t="s">
        <v>4652</v>
      </c>
      <c r="C2325" s="2" t="s">
        <v>6</v>
      </c>
      <c r="D2325" s="3">
        <v>1169641985.5</v>
      </c>
      <c r="E2325" t="str">
        <f t="shared" si="305"/>
        <v>OPKO</v>
      </c>
      <c r="F2325" t="str">
        <f t="shared" si="305"/>
        <v>Health</v>
      </c>
      <c r="G2325" t="str">
        <f t="shared" si="305"/>
        <v>Inc</v>
      </c>
      <c r="H2325" t="str">
        <f t="shared" si="305"/>
        <v/>
      </c>
      <c r="I2325" t="str">
        <f t="shared" si="305"/>
        <v/>
      </c>
      <c r="J2325" t="str">
        <f t="shared" si="306"/>
        <v/>
      </c>
      <c r="K2325" t="str">
        <f t="shared" si="299"/>
        <v>OPKO</v>
      </c>
      <c r="L2325" t="str">
        <f t="shared" si="300"/>
        <v>OPKO Health</v>
      </c>
      <c r="M2325" t="str">
        <f t="shared" si="301"/>
        <v>OPKO Health Inc</v>
      </c>
      <c r="N2325" t="str">
        <f t="shared" si="302"/>
        <v/>
      </c>
      <c r="O2325" t="str">
        <f t="shared" si="303"/>
        <v/>
      </c>
      <c r="P2325" t="str">
        <f t="shared" si="304"/>
        <v/>
      </c>
    </row>
    <row r="2326" spans="1:16" collapsed="1" x14ac:dyDescent="0.25">
      <c r="A2326" s="2" t="s">
        <v>4653</v>
      </c>
      <c r="B2326" s="2" t="s">
        <v>4654</v>
      </c>
      <c r="C2326" s="2" t="s">
        <v>6</v>
      </c>
      <c r="D2326" s="3">
        <v>1168908991.8800001</v>
      </c>
      <c r="E2326" t="str">
        <f t="shared" si="305"/>
        <v>KKR</v>
      </c>
      <c r="F2326" t="str">
        <f t="shared" si="305"/>
        <v>Real</v>
      </c>
      <c r="G2326" t="str">
        <f t="shared" si="305"/>
        <v>Estate</v>
      </c>
      <c r="H2326" t="str">
        <f t="shared" si="305"/>
        <v>Finance</v>
      </c>
      <c r="I2326" t="str">
        <f t="shared" si="305"/>
        <v>Trust</v>
      </c>
      <c r="J2326" t="str">
        <f t="shared" si="306"/>
        <v>Inc</v>
      </c>
      <c r="K2326" t="str">
        <f t="shared" si="299"/>
        <v>KKR</v>
      </c>
      <c r="L2326" t="str">
        <f t="shared" si="300"/>
        <v>KKR Real</v>
      </c>
      <c r="M2326" t="str">
        <f t="shared" si="301"/>
        <v>KKR Real Estate</v>
      </c>
      <c r="N2326" t="str">
        <f t="shared" si="302"/>
        <v>KKR Real Estate Finance</v>
      </c>
      <c r="O2326" t="str">
        <f t="shared" si="303"/>
        <v>KKR Real Estate Finance Trust</v>
      </c>
      <c r="P2326" t="str">
        <f t="shared" si="304"/>
        <v>KKR Real Estate Finance Trust Inc</v>
      </c>
    </row>
    <row r="2327" spans="1:16" collapsed="1" x14ac:dyDescent="0.25">
      <c r="A2327" s="2" t="s">
        <v>4655</v>
      </c>
      <c r="B2327" s="2" t="s">
        <v>4656</v>
      </c>
      <c r="C2327" s="2" t="s">
        <v>6</v>
      </c>
      <c r="D2327" s="3">
        <v>1168557709.9200001</v>
      </c>
      <c r="E2327" t="str">
        <f t="shared" si="305"/>
        <v>Atkore</v>
      </c>
      <c r="F2327" t="str">
        <f t="shared" si="305"/>
        <v>International</v>
      </c>
      <c r="G2327" t="str">
        <f t="shared" si="305"/>
        <v>Group</v>
      </c>
      <c r="H2327" t="str">
        <f t="shared" si="305"/>
        <v>Inc</v>
      </c>
      <c r="I2327" t="str">
        <f t="shared" si="305"/>
        <v/>
      </c>
      <c r="J2327" t="str">
        <f t="shared" si="306"/>
        <v/>
      </c>
      <c r="K2327" t="str">
        <f t="shared" si="299"/>
        <v>Atkore</v>
      </c>
      <c r="L2327" t="str">
        <f t="shared" si="300"/>
        <v>Atkore International</v>
      </c>
      <c r="M2327" t="str">
        <f t="shared" si="301"/>
        <v>Atkore International Group</v>
      </c>
      <c r="N2327" t="str">
        <f t="shared" si="302"/>
        <v>Atkore International Group Inc</v>
      </c>
      <c r="O2327" t="str">
        <f t="shared" si="303"/>
        <v/>
      </c>
      <c r="P2327" t="str">
        <f t="shared" si="304"/>
        <v/>
      </c>
    </row>
    <row r="2328" spans="1:16" collapsed="1" x14ac:dyDescent="0.25">
      <c r="A2328" s="2" t="s">
        <v>4657</v>
      </c>
      <c r="B2328" s="2" t="s">
        <v>4658</v>
      </c>
      <c r="C2328" s="2" t="s">
        <v>6</v>
      </c>
      <c r="D2328" s="3">
        <v>1165126985</v>
      </c>
      <c r="E2328" t="str">
        <f t="shared" si="305"/>
        <v>Boulder</v>
      </c>
      <c r="F2328" t="str">
        <f t="shared" si="305"/>
        <v>Growth</v>
      </c>
      <c r="G2328" t="str">
        <f t="shared" si="305"/>
        <v>&amp;</v>
      </c>
      <c r="H2328" t="str">
        <f t="shared" si="305"/>
        <v>Income</v>
      </c>
      <c r="I2328" t="str">
        <f t="shared" si="305"/>
        <v>Fund</v>
      </c>
      <c r="J2328" t="str">
        <f t="shared" si="306"/>
        <v/>
      </c>
      <c r="K2328" t="str">
        <f t="shared" si="299"/>
        <v>Boulder</v>
      </c>
      <c r="L2328" t="str">
        <f t="shared" si="300"/>
        <v>Boulder Growth</v>
      </c>
      <c r="M2328" t="str">
        <f t="shared" si="301"/>
        <v>Boulder Growth &amp;</v>
      </c>
      <c r="N2328" t="str">
        <f t="shared" si="302"/>
        <v>Boulder Growth &amp; Income</v>
      </c>
      <c r="O2328" t="str">
        <f t="shared" si="303"/>
        <v>Boulder Growth &amp; Income Fund</v>
      </c>
      <c r="P2328" t="str">
        <f t="shared" si="304"/>
        <v/>
      </c>
    </row>
    <row r="2329" spans="1:16" collapsed="1" x14ac:dyDescent="0.25">
      <c r="A2329" s="2" t="s">
        <v>4659</v>
      </c>
      <c r="B2329" s="2" t="s">
        <v>4660</v>
      </c>
      <c r="C2329" s="2" t="s">
        <v>6</v>
      </c>
      <c r="D2329" s="3">
        <v>1165098377.0999999</v>
      </c>
      <c r="E2329" t="str">
        <f t="shared" si="305"/>
        <v>SM</v>
      </c>
      <c r="F2329" t="str">
        <f t="shared" si="305"/>
        <v>Energy</v>
      </c>
      <c r="G2329" t="str">
        <f t="shared" si="305"/>
        <v>Co</v>
      </c>
      <c r="H2329" t="str">
        <f t="shared" si="305"/>
        <v/>
      </c>
      <c r="I2329" t="str">
        <f t="shared" si="305"/>
        <v/>
      </c>
      <c r="J2329" t="str">
        <f t="shared" si="306"/>
        <v/>
      </c>
      <c r="K2329" t="str">
        <f t="shared" si="299"/>
        <v>SM</v>
      </c>
      <c r="L2329" t="str">
        <f t="shared" si="300"/>
        <v>SM Energy</v>
      </c>
      <c r="M2329" t="str">
        <f t="shared" si="301"/>
        <v>SM Energy Co</v>
      </c>
      <c r="N2329" t="str">
        <f t="shared" si="302"/>
        <v/>
      </c>
      <c r="O2329" t="str">
        <f t="shared" si="303"/>
        <v/>
      </c>
      <c r="P2329" t="str">
        <f t="shared" si="304"/>
        <v/>
      </c>
    </row>
    <row r="2330" spans="1:16" collapsed="1" x14ac:dyDescent="0.25">
      <c r="A2330" s="2" t="s">
        <v>4661</v>
      </c>
      <c r="B2330" s="2" t="s">
        <v>4662</v>
      </c>
      <c r="C2330" s="2" t="s">
        <v>6</v>
      </c>
      <c r="D2330" s="3">
        <v>1163064154.5599999</v>
      </c>
      <c r="E2330" t="str">
        <f t="shared" si="305"/>
        <v>First</v>
      </c>
      <c r="F2330" t="str">
        <f t="shared" si="305"/>
        <v>Trust</v>
      </c>
      <c r="G2330" t="str">
        <f t="shared" si="305"/>
        <v>US</v>
      </c>
      <c r="H2330" t="str">
        <f t="shared" si="305"/>
        <v>IPO</v>
      </c>
      <c r="I2330" t="str">
        <f t="shared" si="305"/>
        <v>Index</v>
      </c>
      <c r="J2330" t="str">
        <f t="shared" si="306"/>
        <v>Fund</v>
      </c>
      <c r="K2330" t="str">
        <f t="shared" si="299"/>
        <v>First</v>
      </c>
      <c r="L2330" t="str">
        <f t="shared" si="300"/>
        <v>First Trust</v>
      </c>
      <c r="M2330" t="str">
        <f t="shared" si="301"/>
        <v>First Trust US</v>
      </c>
      <c r="N2330" t="str">
        <f t="shared" si="302"/>
        <v>First Trust US IPO</v>
      </c>
      <c r="O2330" t="str">
        <f t="shared" si="303"/>
        <v>First Trust US IPO Index</v>
      </c>
      <c r="P2330" t="str">
        <f t="shared" si="304"/>
        <v>First Trust US IPO Index Fund</v>
      </c>
    </row>
    <row r="2331" spans="1:16" collapsed="1" x14ac:dyDescent="0.25">
      <c r="A2331" s="2" t="s">
        <v>4663</v>
      </c>
      <c r="B2331" s="2" t="s">
        <v>4664</v>
      </c>
      <c r="C2331" s="2" t="s">
        <v>6</v>
      </c>
      <c r="D2331" s="3">
        <v>1162450372.8</v>
      </c>
      <c r="E2331" t="str">
        <f t="shared" si="305"/>
        <v>Victory</v>
      </c>
      <c r="F2331" t="str">
        <f t="shared" si="305"/>
        <v>Capital</v>
      </c>
      <c r="G2331" t="str">
        <f t="shared" si="305"/>
        <v>Holdings</v>
      </c>
      <c r="H2331" t="str">
        <f t="shared" si="305"/>
        <v>Inc</v>
      </c>
      <c r="I2331" t="str">
        <f t="shared" si="305"/>
        <v/>
      </c>
      <c r="J2331" t="str">
        <f t="shared" si="306"/>
        <v/>
      </c>
      <c r="K2331" t="str">
        <f t="shared" si="299"/>
        <v>Victory</v>
      </c>
      <c r="L2331" t="str">
        <f t="shared" si="300"/>
        <v>Victory Capital</v>
      </c>
      <c r="M2331" t="str">
        <f t="shared" si="301"/>
        <v>Victory Capital Holdings</v>
      </c>
      <c r="N2331" t="str">
        <f t="shared" si="302"/>
        <v>Victory Capital Holdings Inc</v>
      </c>
      <c r="O2331" t="str">
        <f t="shared" si="303"/>
        <v/>
      </c>
      <c r="P2331" t="str">
        <f t="shared" si="304"/>
        <v/>
      </c>
    </row>
    <row r="2332" spans="1:16" collapsed="1" x14ac:dyDescent="0.25">
      <c r="A2332" s="2" t="s">
        <v>4665</v>
      </c>
      <c r="B2332" s="2" t="s">
        <v>4666</v>
      </c>
      <c r="C2332" s="2" t="s">
        <v>6</v>
      </c>
      <c r="D2332" s="3">
        <v>1162263420.22</v>
      </c>
      <c r="E2332" t="str">
        <f t="shared" si="305"/>
        <v>Fate</v>
      </c>
      <c r="F2332" t="str">
        <f t="shared" si="305"/>
        <v>Therapeutics</v>
      </c>
      <c r="G2332" t="str">
        <f t="shared" si="305"/>
        <v>Inc</v>
      </c>
      <c r="H2332" t="str">
        <f t="shared" si="305"/>
        <v/>
      </c>
      <c r="I2332" t="str">
        <f t="shared" si="305"/>
        <v/>
      </c>
      <c r="J2332" t="str">
        <f t="shared" si="306"/>
        <v/>
      </c>
      <c r="K2332" t="str">
        <f t="shared" si="299"/>
        <v>Fate</v>
      </c>
      <c r="L2332" t="str">
        <f t="shared" si="300"/>
        <v>Fate Therapeutics</v>
      </c>
      <c r="M2332" t="str">
        <f t="shared" si="301"/>
        <v>Fate Therapeutics Inc</v>
      </c>
      <c r="N2332" t="str">
        <f t="shared" si="302"/>
        <v/>
      </c>
      <c r="O2332" t="str">
        <f t="shared" si="303"/>
        <v/>
      </c>
      <c r="P2332" t="str">
        <f t="shared" si="304"/>
        <v/>
      </c>
    </row>
    <row r="2333" spans="1:16" collapsed="1" x14ac:dyDescent="0.25">
      <c r="A2333" s="2" t="s">
        <v>4667</v>
      </c>
      <c r="B2333" s="2" t="s">
        <v>4668</v>
      </c>
      <c r="C2333" s="2" t="s">
        <v>6</v>
      </c>
      <c r="D2333" s="3">
        <v>1162219130.8199999</v>
      </c>
      <c r="E2333" t="str">
        <f t="shared" si="305"/>
        <v>Matthews</v>
      </c>
      <c r="F2333" t="str">
        <f t="shared" si="305"/>
        <v>International</v>
      </c>
      <c r="G2333" t="str">
        <f t="shared" si="305"/>
        <v>Corp</v>
      </c>
      <c r="H2333" t="str">
        <f t="shared" si="305"/>
        <v/>
      </c>
      <c r="I2333" t="str">
        <f t="shared" si="305"/>
        <v/>
      </c>
      <c r="J2333" t="str">
        <f t="shared" si="306"/>
        <v/>
      </c>
      <c r="K2333" t="str">
        <f t="shared" si="299"/>
        <v>Matthews</v>
      </c>
      <c r="L2333" t="str">
        <f t="shared" si="300"/>
        <v>Matthews International</v>
      </c>
      <c r="M2333" t="str">
        <f t="shared" si="301"/>
        <v>Matthews International Corp</v>
      </c>
      <c r="N2333" t="str">
        <f t="shared" si="302"/>
        <v/>
      </c>
      <c r="O2333" t="str">
        <f t="shared" si="303"/>
        <v/>
      </c>
      <c r="P2333" t="str">
        <f t="shared" si="304"/>
        <v/>
      </c>
    </row>
    <row r="2334" spans="1:16" collapsed="1" x14ac:dyDescent="0.25">
      <c r="A2334" s="2" t="s">
        <v>4669</v>
      </c>
      <c r="B2334" s="2" t="s">
        <v>4670</v>
      </c>
      <c r="C2334" s="2" t="s">
        <v>6</v>
      </c>
      <c r="D2334" s="3">
        <v>1158064290</v>
      </c>
      <c r="E2334" t="str">
        <f t="shared" si="305"/>
        <v>Sleep</v>
      </c>
      <c r="F2334" t="str">
        <f t="shared" si="305"/>
        <v>Number</v>
      </c>
      <c r="G2334" t="str">
        <f t="shared" si="305"/>
        <v>Corp</v>
      </c>
      <c r="H2334" t="str">
        <f t="shared" si="305"/>
        <v/>
      </c>
      <c r="I2334" t="str">
        <f t="shared" si="305"/>
        <v/>
      </c>
      <c r="J2334" t="str">
        <f t="shared" si="306"/>
        <v/>
      </c>
      <c r="K2334" t="str">
        <f t="shared" si="299"/>
        <v>Sleep</v>
      </c>
      <c r="L2334" t="str">
        <f t="shared" si="300"/>
        <v>Sleep Number</v>
      </c>
      <c r="M2334" t="str">
        <f t="shared" si="301"/>
        <v>Sleep Number Corp</v>
      </c>
      <c r="N2334" t="str">
        <f t="shared" si="302"/>
        <v/>
      </c>
      <c r="O2334" t="str">
        <f t="shared" si="303"/>
        <v/>
      </c>
      <c r="P2334" t="str">
        <f t="shared" si="304"/>
        <v/>
      </c>
    </row>
    <row r="2335" spans="1:16" collapsed="1" x14ac:dyDescent="0.25">
      <c r="A2335" s="2" t="s">
        <v>4671</v>
      </c>
      <c r="B2335" s="2" t="s">
        <v>4672</v>
      </c>
      <c r="C2335" s="2" t="s">
        <v>6</v>
      </c>
      <c r="D2335" s="3">
        <v>1157368000.77</v>
      </c>
      <c r="E2335" t="str">
        <f t="shared" si="305"/>
        <v>1st</v>
      </c>
      <c r="F2335" t="str">
        <f t="shared" si="305"/>
        <v>Source</v>
      </c>
      <c r="G2335" t="str">
        <f t="shared" si="305"/>
        <v>Corp</v>
      </c>
      <c r="H2335" t="str">
        <f t="shared" si="305"/>
        <v/>
      </c>
      <c r="I2335" t="str">
        <f t="shared" si="305"/>
        <v/>
      </c>
      <c r="J2335" t="str">
        <f t="shared" si="306"/>
        <v/>
      </c>
      <c r="K2335" t="str">
        <f t="shared" si="299"/>
        <v>1st</v>
      </c>
      <c r="L2335" t="str">
        <f t="shared" si="300"/>
        <v>1st Source</v>
      </c>
      <c r="M2335" t="str">
        <f t="shared" si="301"/>
        <v>1st Source Corp</v>
      </c>
      <c r="N2335" t="str">
        <f t="shared" si="302"/>
        <v/>
      </c>
      <c r="O2335" t="str">
        <f t="shared" si="303"/>
        <v/>
      </c>
      <c r="P2335" t="str">
        <f t="shared" si="304"/>
        <v/>
      </c>
    </row>
    <row r="2336" spans="1:16" collapsed="1" x14ac:dyDescent="0.25">
      <c r="A2336" s="2" t="s">
        <v>4673</v>
      </c>
      <c r="B2336" s="2" t="s">
        <v>4674</v>
      </c>
      <c r="C2336" s="2" t="s">
        <v>6</v>
      </c>
      <c r="D2336" s="3">
        <v>1156753314.0899999</v>
      </c>
      <c r="E2336" t="str">
        <f t="shared" si="305"/>
        <v>Eidos</v>
      </c>
      <c r="F2336" t="str">
        <f t="shared" si="305"/>
        <v>Therapeutics</v>
      </c>
      <c r="G2336" t="str">
        <f t="shared" si="305"/>
        <v>Inc</v>
      </c>
      <c r="H2336" t="str">
        <f t="shared" si="305"/>
        <v/>
      </c>
      <c r="I2336" t="str">
        <f t="shared" si="305"/>
        <v/>
      </c>
      <c r="J2336" t="str">
        <f t="shared" si="306"/>
        <v/>
      </c>
      <c r="K2336" t="str">
        <f t="shared" si="299"/>
        <v>Eidos</v>
      </c>
      <c r="L2336" t="str">
        <f t="shared" si="300"/>
        <v>Eidos Therapeutics</v>
      </c>
      <c r="M2336" t="str">
        <f t="shared" si="301"/>
        <v>Eidos Therapeutics Inc</v>
      </c>
      <c r="N2336" t="str">
        <f t="shared" si="302"/>
        <v/>
      </c>
      <c r="O2336" t="str">
        <f t="shared" si="303"/>
        <v/>
      </c>
      <c r="P2336" t="str">
        <f t="shared" si="304"/>
        <v/>
      </c>
    </row>
    <row r="2337" spans="1:16" collapsed="1" x14ac:dyDescent="0.25">
      <c r="A2337" s="2" t="s">
        <v>4675</v>
      </c>
      <c r="B2337" s="2" t="s">
        <v>4676</v>
      </c>
      <c r="C2337" s="2" t="s">
        <v>6</v>
      </c>
      <c r="D2337" s="3">
        <v>1156400000</v>
      </c>
      <c r="E2337" t="str">
        <f t="shared" si="305"/>
        <v>American</v>
      </c>
      <c r="F2337" t="str">
        <f t="shared" si="305"/>
        <v>Restaurant</v>
      </c>
      <c r="G2337" t="str">
        <f t="shared" si="305"/>
        <v>Partners</v>
      </c>
      <c r="H2337" t="str">
        <f t="shared" si="305"/>
        <v>LP</v>
      </c>
      <c r="I2337" t="str">
        <f t="shared" si="305"/>
        <v/>
      </c>
      <c r="J2337" t="str">
        <f t="shared" si="306"/>
        <v/>
      </c>
      <c r="K2337" t="str">
        <f t="shared" si="299"/>
        <v>American</v>
      </c>
      <c r="L2337" t="str">
        <f t="shared" si="300"/>
        <v>American Restaurant</v>
      </c>
      <c r="M2337" t="str">
        <f t="shared" si="301"/>
        <v>American Restaurant Partners</v>
      </c>
      <c r="N2337" t="str">
        <f t="shared" si="302"/>
        <v>American Restaurant Partners LP</v>
      </c>
      <c r="O2337" t="str">
        <f t="shared" si="303"/>
        <v/>
      </c>
      <c r="P2337" t="str">
        <f t="shared" si="304"/>
        <v/>
      </c>
    </row>
    <row r="2338" spans="1:16" collapsed="1" x14ac:dyDescent="0.25">
      <c r="A2338" s="2" t="s">
        <v>4677</v>
      </c>
      <c r="B2338" s="2" t="s">
        <v>4678</v>
      </c>
      <c r="C2338" s="2" t="s">
        <v>6</v>
      </c>
      <c r="D2338" s="3">
        <v>1155610092</v>
      </c>
      <c r="E2338" t="str">
        <f t="shared" si="305"/>
        <v>Arbor</v>
      </c>
      <c r="F2338" t="str">
        <f t="shared" si="305"/>
        <v>Realty</v>
      </c>
      <c r="G2338" t="str">
        <f t="shared" si="305"/>
        <v>Trust</v>
      </c>
      <c r="H2338" t="str">
        <f t="shared" si="305"/>
        <v>Inc</v>
      </c>
      <c r="I2338" t="str">
        <f t="shared" si="305"/>
        <v/>
      </c>
      <c r="J2338" t="str">
        <f t="shared" si="306"/>
        <v/>
      </c>
      <c r="K2338" t="str">
        <f t="shared" si="299"/>
        <v>Arbor</v>
      </c>
      <c r="L2338" t="str">
        <f t="shared" si="300"/>
        <v>Arbor Realty</v>
      </c>
      <c r="M2338" t="str">
        <f t="shared" si="301"/>
        <v>Arbor Realty Trust</v>
      </c>
      <c r="N2338" t="str">
        <f t="shared" si="302"/>
        <v>Arbor Realty Trust Inc</v>
      </c>
      <c r="O2338" t="str">
        <f t="shared" si="303"/>
        <v/>
      </c>
      <c r="P2338" t="str">
        <f t="shared" si="304"/>
        <v/>
      </c>
    </row>
    <row r="2339" spans="1:16" collapsed="1" x14ac:dyDescent="0.25">
      <c r="A2339" s="2" t="s">
        <v>4679</v>
      </c>
      <c r="B2339" s="2" t="s">
        <v>4680</v>
      </c>
      <c r="C2339" s="2" t="s">
        <v>6</v>
      </c>
      <c r="D2339" s="3">
        <v>1153200789.8399999</v>
      </c>
      <c r="E2339" t="str">
        <f t="shared" si="305"/>
        <v>Office</v>
      </c>
      <c r="F2339" t="str">
        <f t="shared" si="305"/>
        <v>Properties</v>
      </c>
      <c r="G2339" t="str">
        <f t="shared" si="305"/>
        <v>Income</v>
      </c>
      <c r="H2339" t="str">
        <f t="shared" si="305"/>
        <v>Trust</v>
      </c>
      <c r="I2339" t="str">
        <f t="shared" si="305"/>
        <v/>
      </c>
      <c r="J2339" t="str">
        <f t="shared" si="306"/>
        <v/>
      </c>
      <c r="K2339" t="str">
        <f t="shared" si="299"/>
        <v>Office</v>
      </c>
      <c r="L2339" t="str">
        <f t="shared" si="300"/>
        <v>Office Properties</v>
      </c>
      <c r="M2339" t="str">
        <f t="shared" si="301"/>
        <v>Office Properties Income</v>
      </c>
      <c r="N2339" t="str">
        <f t="shared" si="302"/>
        <v>Office Properties Income Trust</v>
      </c>
      <c r="O2339" t="str">
        <f t="shared" si="303"/>
        <v/>
      </c>
      <c r="P2339" t="str">
        <f t="shared" si="304"/>
        <v/>
      </c>
    </row>
    <row r="2340" spans="1:16" collapsed="1" x14ac:dyDescent="0.25">
      <c r="A2340" s="2" t="s">
        <v>4681</v>
      </c>
      <c r="B2340" s="2" t="s">
        <v>4682</v>
      </c>
      <c r="C2340" s="2" t="s">
        <v>6</v>
      </c>
      <c r="D2340" s="3">
        <v>1152230570.71</v>
      </c>
      <c r="E2340" t="str">
        <f t="shared" si="305"/>
        <v>Sykes</v>
      </c>
      <c r="F2340" t="str">
        <f t="shared" si="305"/>
        <v>Enterprises</v>
      </c>
      <c r="G2340" t="str">
        <f t="shared" si="305"/>
        <v>Inc</v>
      </c>
      <c r="H2340" t="str">
        <f t="shared" si="305"/>
        <v/>
      </c>
      <c r="I2340" t="str">
        <f t="shared" si="305"/>
        <v/>
      </c>
      <c r="J2340" t="str">
        <f t="shared" si="306"/>
        <v/>
      </c>
      <c r="K2340" t="str">
        <f t="shared" si="299"/>
        <v>Sykes</v>
      </c>
      <c r="L2340" t="str">
        <f t="shared" si="300"/>
        <v>Sykes Enterprises</v>
      </c>
      <c r="M2340" t="str">
        <f t="shared" si="301"/>
        <v>Sykes Enterprises Inc</v>
      </c>
      <c r="N2340" t="str">
        <f t="shared" si="302"/>
        <v/>
      </c>
      <c r="O2340" t="str">
        <f t="shared" si="303"/>
        <v/>
      </c>
      <c r="P2340" t="str">
        <f t="shared" si="304"/>
        <v/>
      </c>
    </row>
    <row r="2341" spans="1:16" collapsed="1" x14ac:dyDescent="0.25">
      <c r="A2341" s="2" t="s">
        <v>4683</v>
      </c>
      <c r="B2341" s="2" t="s">
        <v>4684</v>
      </c>
      <c r="C2341" s="2" t="s">
        <v>6</v>
      </c>
      <c r="D2341" s="3">
        <v>1151334000</v>
      </c>
      <c r="E2341" t="str">
        <f t="shared" si="305"/>
        <v>iShares</v>
      </c>
      <c r="F2341" t="str">
        <f t="shared" si="305"/>
        <v>iBonds</v>
      </c>
      <c r="G2341" t="str">
        <f t="shared" si="305"/>
        <v>Dec</v>
      </c>
      <c r="H2341" t="str">
        <f t="shared" si="305"/>
        <v>2021</v>
      </c>
      <c r="I2341" t="str">
        <f t="shared" si="305"/>
        <v>Term</v>
      </c>
      <c r="J2341" t="str">
        <f t="shared" si="306"/>
        <v>Corporate</v>
      </c>
      <c r="K2341" t="str">
        <f t="shared" si="299"/>
        <v>iShares</v>
      </c>
      <c r="L2341" t="str">
        <f t="shared" si="300"/>
        <v>iShares iBonds</v>
      </c>
      <c r="M2341" t="str">
        <f t="shared" si="301"/>
        <v>iShares iBonds Dec</v>
      </c>
      <c r="N2341" t="str">
        <f t="shared" si="302"/>
        <v>iShares iBonds Dec 2021</v>
      </c>
      <c r="O2341" t="str">
        <f t="shared" si="303"/>
        <v>iShares iBonds Dec 2021 Term</v>
      </c>
      <c r="P2341" t="str">
        <f t="shared" si="304"/>
        <v>iShares iBonds Dec 2021 Term Corporate</v>
      </c>
    </row>
    <row r="2342" spans="1:16" collapsed="1" x14ac:dyDescent="0.25">
      <c r="A2342" s="2" t="s">
        <v>4685</v>
      </c>
      <c r="B2342" s="2" t="s">
        <v>4686</v>
      </c>
      <c r="C2342" s="2" t="s">
        <v>6</v>
      </c>
      <c r="D2342" s="3">
        <v>1149086142.72</v>
      </c>
      <c r="E2342" t="str">
        <f t="shared" si="305"/>
        <v>Radware</v>
      </c>
      <c r="F2342" t="str">
        <f t="shared" si="305"/>
        <v>Ltd</v>
      </c>
      <c r="G2342" t="str">
        <f t="shared" si="305"/>
        <v/>
      </c>
      <c r="H2342" t="str">
        <f t="shared" si="305"/>
        <v/>
      </c>
      <c r="I2342" t="str">
        <f t="shared" si="305"/>
        <v/>
      </c>
      <c r="J2342" t="str">
        <f t="shared" si="306"/>
        <v/>
      </c>
      <c r="K2342" t="str">
        <f t="shared" si="299"/>
        <v>Radware</v>
      </c>
      <c r="L2342" t="str">
        <f t="shared" si="300"/>
        <v>Radware Ltd</v>
      </c>
      <c r="M2342" t="str">
        <f t="shared" si="301"/>
        <v/>
      </c>
      <c r="N2342" t="str">
        <f t="shared" si="302"/>
        <v/>
      </c>
      <c r="O2342" t="str">
        <f t="shared" si="303"/>
        <v/>
      </c>
      <c r="P2342" t="str">
        <f t="shared" si="304"/>
        <v/>
      </c>
    </row>
    <row r="2343" spans="1:16" collapsed="1" x14ac:dyDescent="0.25">
      <c r="A2343" s="2" t="s">
        <v>4687</v>
      </c>
      <c r="B2343" s="2" t="s">
        <v>4688</v>
      </c>
      <c r="C2343" s="2" t="s">
        <v>6</v>
      </c>
      <c r="D2343" s="3">
        <v>1147802402.4000001</v>
      </c>
      <c r="E2343" t="str">
        <f t="shared" si="305"/>
        <v>Nuveen</v>
      </c>
      <c r="F2343" t="str">
        <f t="shared" si="305"/>
        <v>New</v>
      </c>
      <c r="G2343" t="str">
        <f t="shared" si="305"/>
        <v>York</v>
      </c>
      <c r="H2343" t="str">
        <f t="shared" si="305"/>
        <v>AMT-Free</v>
      </c>
      <c r="I2343" t="str">
        <f t="shared" si="305"/>
        <v>Quality</v>
      </c>
      <c r="J2343" t="str">
        <f t="shared" si="306"/>
        <v>Municipal</v>
      </c>
      <c r="K2343" t="str">
        <f t="shared" si="299"/>
        <v>Nuveen</v>
      </c>
      <c r="L2343" t="str">
        <f t="shared" si="300"/>
        <v>Nuveen New</v>
      </c>
      <c r="M2343" t="str">
        <f t="shared" si="301"/>
        <v>Nuveen New York</v>
      </c>
      <c r="N2343" t="str">
        <f t="shared" si="302"/>
        <v>Nuveen New York AMT-Free</v>
      </c>
      <c r="O2343" t="str">
        <f t="shared" si="303"/>
        <v>Nuveen New York AMT-Free Quality</v>
      </c>
      <c r="P2343" t="str">
        <f t="shared" si="304"/>
        <v>Nuveen New York AMT-Free Quality Municipal</v>
      </c>
    </row>
    <row r="2344" spans="1:16" collapsed="1" x14ac:dyDescent="0.25">
      <c r="A2344" s="2" t="s">
        <v>4689</v>
      </c>
      <c r="B2344" s="2" t="s">
        <v>4690</v>
      </c>
      <c r="C2344" s="2" t="s">
        <v>6</v>
      </c>
      <c r="D2344" s="3">
        <v>1147702036.5</v>
      </c>
      <c r="E2344" t="str">
        <f t="shared" si="305"/>
        <v>Herc</v>
      </c>
      <c r="F2344" t="str">
        <f t="shared" si="305"/>
        <v>Holdings</v>
      </c>
      <c r="G2344" t="str">
        <f t="shared" si="305"/>
        <v>Inc</v>
      </c>
      <c r="H2344" t="str">
        <f t="shared" si="305"/>
        <v/>
      </c>
      <c r="I2344" t="str">
        <f t="shared" si="305"/>
        <v/>
      </c>
      <c r="J2344" t="str">
        <f t="shared" si="306"/>
        <v/>
      </c>
      <c r="K2344" t="str">
        <f t="shared" si="299"/>
        <v>Herc</v>
      </c>
      <c r="L2344" t="str">
        <f t="shared" si="300"/>
        <v>Herc Holdings</v>
      </c>
      <c r="M2344" t="str">
        <f t="shared" si="301"/>
        <v>Herc Holdings Inc</v>
      </c>
      <c r="N2344" t="str">
        <f t="shared" si="302"/>
        <v/>
      </c>
      <c r="O2344" t="str">
        <f t="shared" si="303"/>
        <v/>
      </c>
      <c r="P2344" t="str">
        <f t="shared" si="304"/>
        <v/>
      </c>
    </row>
    <row r="2345" spans="1:16" collapsed="1" x14ac:dyDescent="0.25">
      <c r="A2345" s="2" t="s">
        <v>4691</v>
      </c>
      <c r="B2345" s="2" t="s">
        <v>4692</v>
      </c>
      <c r="C2345" s="2" t="s">
        <v>6</v>
      </c>
      <c r="D2345" s="3">
        <v>1147502500</v>
      </c>
      <c r="E2345" t="str">
        <f t="shared" si="305"/>
        <v>SPDR</v>
      </c>
      <c r="F2345" t="str">
        <f t="shared" si="305"/>
        <v>S&amp;P</v>
      </c>
      <c r="G2345" t="str">
        <f t="shared" si="305"/>
        <v>Global</v>
      </c>
      <c r="H2345" t="str">
        <f t="shared" si="305"/>
        <v>Natural</v>
      </c>
      <c r="I2345" t="str">
        <f t="shared" si="305"/>
        <v>Resources</v>
      </c>
      <c r="J2345" t="str">
        <f t="shared" si="306"/>
        <v>ETF</v>
      </c>
      <c r="K2345" t="str">
        <f t="shared" si="299"/>
        <v>SPDR</v>
      </c>
      <c r="L2345" t="str">
        <f t="shared" si="300"/>
        <v>SPDR S&amp;P</v>
      </c>
      <c r="M2345" t="str">
        <f t="shared" si="301"/>
        <v>SPDR S&amp;P Global</v>
      </c>
      <c r="N2345" t="str">
        <f t="shared" si="302"/>
        <v>SPDR S&amp;P Global Natural</v>
      </c>
      <c r="O2345" t="str">
        <f t="shared" si="303"/>
        <v>SPDR S&amp;P Global Natural Resources</v>
      </c>
      <c r="P2345" t="str">
        <f t="shared" si="304"/>
        <v>SPDR S&amp;P Global Natural Resources ETF</v>
      </c>
    </row>
    <row r="2346" spans="1:16" collapsed="1" x14ac:dyDescent="0.25">
      <c r="A2346" s="2" t="s">
        <v>4693</v>
      </c>
      <c r="B2346" s="2" t="s">
        <v>4694</v>
      </c>
      <c r="C2346" s="2" t="s">
        <v>6</v>
      </c>
      <c r="D2346" s="3">
        <v>1147500000</v>
      </c>
      <c r="E2346" t="str">
        <f t="shared" si="305"/>
        <v>Token</v>
      </c>
      <c r="F2346" t="str">
        <f t="shared" si="305"/>
        <v>Communities</v>
      </c>
      <c r="G2346" t="str">
        <f t="shared" si="305"/>
        <v>Ltd</v>
      </c>
      <c r="H2346" t="str">
        <f t="shared" si="305"/>
        <v/>
      </c>
      <c r="I2346" t="str">
        <f t="shared" si="305"/>
        <v/>
      </c>
      <c r="J2346" t="str">
        <f t="shared" si="306"/>
        <v/>
      </c>
      <c r="K2346" t="str">
        <f t="shared" si="299"/>
        <v>Token</v>
      </c>
      <c r="L2346" t="str">
        <f t="shared" si="300"/>
        <v>Token Communities</v>
      </c>
      <c r="M2346" t="str">
        <f t="shared" si="301"/>
        <v>Token Communities Ltd</v>
      </c>
      <c r="N2346" t="str">
        <f t="shared" si="302"/>
        <v/>
      </c>
      <c r="O2346" t="str">
        <f t="shared" si="303"/>
        <v/>
      </c>
      <c r="P2346" t="str">
        <f t="shared" si="304"/>
        <v/>
      </c>
    </row>
    <row r="2347" spans="1:16" collapsed="1" x14ac:dyDescent="0.25">
      <c r="A2347" s="2" t="s">
        <v>4695</v>
      </c>
      <c r="B2347" s="2" t="s">
        <v>4696</v>
      </c>
      <c r="C2347" s="2" t="s">
        <v>6</v>
      </c>
      <c r="D2347" s="3">
        <v>1146405063.7</v>
      </c>
      <c r="E2347" t="str">
        <f t="shared" si="305"/>
        <v>Alamo</v>
      </c>
      <c r="F2347" t="str">
        <f t="shared" si="305"/>
        <v>Group</v>
      </c>
      <c r="G2347" t="str">
        <f t="shared" si="305"/>
        <v>Inc</v>
      </c>
      <c r="H2347" t="str">
        <f t="shared" si="305"/>
        <v/>
      </c>
      <c r="I2347" t="str">
        <f t="shared" si="305"/>
        <v/>
      </c>
      <c r="J2347" t="str">
        <f t="shared" si="306"/>
        <v/>
      </c>
      <c r="K2347" t="str">
        <f t="shared" si="299"/>
        <v>Alamo</v>
      </c>
      <c r="L2347" t="str">
        <f t="shared" si="300"/>
        <v>Alamo Group</v>
      </c>
      <c r="M2347" t="str">
        <f t="shared" si="301"/>
        <v>Alamo Group Inc</v>
      </c>
      <c r="N2347" t="str">
        <f t="shared" si="302"/>
        <v/>
      </c>
      <c r="O2347" t="str">
        <f t="shared" si="303"/>
        <v/>
      </c>
      <c r="P2347" t="str">
        <f t="shared" si="304"/>
        <v/>
      </c>
    </row>
    <row r="2348" spans="1:16" collapsed="1" x14ac:dyDescent="0.25">
      <c r="A2348" s="2" t="s">
        <v>4697</v>
      </c>
      <c r="B2348" s="2" t="s">
        <v>4698</v>
      </c>
      <c r="C2348" s="2" t="s">
        <v>6</v>
      </c>
      <c r="D2348" s="3">
        <v>1145508917.52</v>
      </c>
      <c r="E2348" t="str">
        <f t="shared" si="305"/>
        <v>GreenTree</v>
      </c>
      <c r="F2348" t="str">
        <f t="shared" si="305"/>
        <v>Hospitality</v>
      </c>
      <c r="G2348" t="str">
        <f t="shared" si="305"/>
        <v>Group</v>
      </c>
      <c r="H2348" t="str">
        <f t="shared" si="305"/>
        <v>Ltd</v>
      </c>
      <c r="I2348" t="str">
        <f t="shared" si="305"/>
        <v/>
      </c>
      <c r="J2348" t="str">
        <f t="shared" si="306"/>
        <v/>
      </c>
      <c r="K2348" t="str">
        <f t="shared" si="299"/>
        <v>GreenTree</v>
      </c>
      <c r="L2348" t="str">
        <f t="shared" si="300"/>
        <v>GreenTree Hospitality</v>
      </c>
      <c r="M2348" t="str">
        <f t="shared" si="301"/>
        <v>GreenTree Hospitality Group</v>
      </c>
      <c r="N2348" t="str">
        <f t="shared" si="302"/>
        <v>GreenTree Hospitality Group Ltd</v>
      </c>
      <c r="O2348" t="str">
        <f t="shared" si="303"/>
        <v/>
      </c>
      <c r="P2348" t="str">
        <f t="shared" si="304"/>
        <v/>
      </c>
    </row>
    <row r="2349" spans="1:16" collapsed="1" x14ac:dyDescent="0.25">
      <c r="A2349" s="2" t="s">
        <v>4699</v>
      </c>
      <c r="B2349" s="2" t="s">
        <v>4700</v>
      </c>
      <c r="C2349" s="2" t="s">
        <v>6</v>
      </c>
      <c r="D2349" s="3">
        <v>1145055000</v>
      </c>
      <c r="E2349" t="str">
        <f t="shared" si="305"/>
        <v>Vanguard</v>
      </c>
      <c r="F2349" t="str">
        <f t="shared" si="305"/>
        <v>Russell</v>
      </c>
      <c r="G2349" t="str">
        <f t="shared" si="305"/>
        <v>1000</v>
      </c>
      <c r="H2349" t="str">
        <f t="shared" si="305"/>
        <v>Index</v>
      </c>
      <c r="I2349" t="str">
        <f t="shared" si="305"/>
        <v>Fund</v>
      </c>
      <c r="J2349" t="str">
        <f t="shared" si="306"/>
        <v/>
      </c>
      <c r="K2349" t="str">
        <f t="shared" si="299"/>
        <v>Vanguard</v>
      </c>
      <c r="L2349" t="str">
        <f t="shared" si="300"/>
        <v>Vanguard Russell</v>
      </c>
      <c r="M2349" t="str">
        <f t="shared" si="301"/>
        <v>Vanguard Russell 1000</v>
      </c>
      <c r="N2349" t="str">
        <f t="shared" si="302"/>
        <v>Vanguard Russell 1000 Index</v>
      </c>
      <c r="O2349" t="str">
        <f t="shared" si="303"/>
        <v>Vanguard Russell 1000 Index Fund</v>
      </c>
      <c r="P2349" t="str">
        <f t="shared" si="304"/>
        <v/>
      </c>
    </row>
    <row r="2350" spans="1:16" collapsed="1" x14ac:dyDescent="0.25">
      <c r="A2350" s="2" t="s">
        <v>4701</v>
      </c>
      <c r="B2350" s="2" t="s">
        <v>4702</v>
      </c>
      <c r="C2350" s="2" t="s">
        <v>6</v>
      </c>
      <c r="D2350" s="3">
        <v>1144394801.9400001</v>
      </c>
      <c r="E2350" t="str">
        <f t="shared" si="305"/>
        <v>Carbon</v>
      </c>
      <c r="F2350" t="str">
        <f t="shared" si="305"/>
        <v>Black</v>
      </c>
      <c r="G2350" t="str">
        <f t="shared" si="305"/>
        <v>Inc</v>
      </c>
      <c r="H2350" t="str">
        <f t="shared" si="305"/>
        <v/>
      </c>
      <c r="I2350" t="str">
        <f t="shared" si="305"/>
        <v/>
      </c>
      <c r="J2350" t="str">
        <f t="shared" si="306"/>
        <v/>
      </c>
      <c r="K2350" t="str">
        <f t="shared" si="299"/>
        <v>Carbon</v>
      </c>
      <c r="L2350" t="str">
        <f t="shared" si="300"/>
        <v>Carbon Black</v>
      </c>
      <c r="M2350" t="str">
        <f t="shared" si="301"/>
        <v>Carbon Black Inc</v>
      </c>
      <c r="N2350" t="str">
        <f t="shared" si="302"/>
        <v/>
      </c>
      <c r="O2350" t="str">
        <f t="shared" si="303"/>
        <v/>
      </c>
      <c r="P2350" t="str">
        <f t="shared" si="304"/>
        <v/>
      </c>
    </row>
    <row r="2351" spans="1:16" collapsed="1" x14ac:dyDescent="0.25">
      <c r="A2351" s="2" t="s">
        <v>4703</v>
      </c>
      <c r="B2351" s="2" t="s">
        <v>4704</v>
      </c>
      <c r="C2351" s="2" t="s">
        <v>6</v>
      </c>
      <c r="D2351" s="3">
        <v>1144255082.6700001</v>
      </c>
      <c r="E2351" t="str">
        <f t="shared" si="305"/>
        <v>Allianzgi</v>
      </c>
      <c r="F2351" t="str">
        <f t="shared" si="305"/>
        <v>NFJ</v>
      </c>
      <c r="G2351" t="str">
        <f t="shared" si="305"/>
        <v>Dividend</v>
      </c>
      <c r="H2351" t="str">
        <f t="shared" si="305"/>
        <v>Interest</v>
      </c>
      <c r="I2351" t="str">
        <f t="shared" si="305"/>
        <v>&amp;</v>
      </c>
      <c r="J2351" t="str">
        <f t="shared" si="306"/>
        <v>Premium</v>
      </c>
      <c r="K2351" t="str">
        <f t="shared" si="299"/>
        <v>Allianzgi</v>
      </c>
      <c r="L2351" t="str">
        <f t="shared" si="300"/>
        <v>Allianzgi NFJ</v>
      </c>
      <c r="M2351" t="str">
        <f t="shared" si="301"/>
        <v>Allianzgi NFJ Dividend</v>
      </c>
      <c r="N2351" t="str">
        <f t="shared" si="302"/>
        <v>Allianzgi NFJ Dividend Interest</v>
      </c>
      <c r="O2351" t="str">
        <f t="shared" si="303"/>
        <v>Allianzgi NFJ Dividend Interest &amp;</v>
      </c>
      <c r="P2351" t="str">
        <f t="shared" si="304"/>
        <v>Allianzgi NFJ Dividend Interest &amp; Premium</v>
      </c>
    </row>
    <row r="2352" spans="1:16" collapsed="1" x14ac:dyDescent="0.25">
      <c r="A2352" s="2" t="s">
        <v>4705</v>
      </c>
      <c r="B2352" s="2" t="s">
        <v>4706</v>
      </c>
      <c r="C2352" s="2" t="s">
        <v>6</v>
      </c>
      <c r="D2352" s="3">
        <v>1143892803.8699999</v>
      </c>
      <c r="E2352" t="str">
        <f t="shared" si="305"/>
        <v>American</v>
      </c>
      <c r="F2352" t="str">
        <f t="shared" si="305"/>
        <v>Finance</v>
      </c>
      <c r="G2352" t="str">
        <f t="shared" si="305"/>
        <v>Trust</v>
      </c>
      <c r="H2352" t="str">
        <f t="shared" si="305"/>
        <v>Inc</v>
      </c>
      <c r="I2352" t="str">
        <f t="shared" si="305"/>
        <v/>
      </c>
      <c r="J2352" t="str">
        <f t="shared" si="306"/>
        <v/>
      </c>
      <c r="K2352" t="str">
        <f t="shared" si="299"/>
        <v>American</v>
      </c>
      <c r="L2352" t="str">
        <f t="shared" si="300"/>
        <v>American Finance</v>
      </c>
      <c r="M2352" t="str">
        <f t="shared" si="301"/>
        <v>American Finance Trust</v>
      </c>
      <c r="N2352" t="str">
        <f t="shared" si="302"/>
        <v>American Finance Trust Inc</v>
      </c>
      <c r="O2352" t="str">
        <f t="shared" si="303"/>
        <v/>
      </c>
      <c r="P2352" t="str">
        <f t="shared" si="304"/>
        <v/>
      </c>
    </row>
    <row r="2353" spans="1:16" collapsed="1" x14ac:dyDescent="0.25">
      <c r="A2353" s="2" t="s">
        <v>4707</v>
      </c>
      <c r="B2353" s="2" t="s">
        <v>4708</v>
      </c>
      <c r="C2353" s="2" t="s">
        <v>6</v>
      </c>
      <c r="D2353" s="3">
        <v>1143739000</v>
      </c>
      <c r="E2353" t="str">
        <f t="shared" si="305"/>
        <v>Powershares</v>
      </c>
      <c r="F2353" t="str">
        <f t="shared" si="305"/>
        <v>Aerospace</v>
      </c>
      <c r="G2353" t="str">
        <f t="shared" si="305"/>
        <v>&amp;</v>
      </c>
      <c r="H2353" t="str">
        <f t="shared" si="305"/>
        <v>Defense</v>
      </c>
      <c r="I2353" t="str">
        <f t="shared" si="305"/>
        <v>Portfolio</v>
      </c>
      <c r="J2353" t="str">
        <f t="shared" si="306"/>
        <v/>
      </c>
      <c r="K2353" t="str">
        <f t="shared" si="299"/>
        <v>Powershares</v>
      </c>
      <c r="L2353" t="str">
        <f t="shared" si="300"/>
        <v>Powershares Aerospace</v>
      </c>
      <c r="M2353" t="str">
        <f t="shared" si="301"/>
        <v>Powershares Aerospace &amp;</v>
      </c>
      <c r="N2353" t="str">
        <f t="shared" si="302"/>
        <v>Powershares Aerospace &amp; Defense</v>
      </c>
      <c r="O2353" t="str">
        <f t="shared" si="303"/>
        <v>Powershares Aerospace &amp; Defense Portfolio</v>
      </c>
      <c r="P2353" t="str">
        <f t="shared" si="304"/>
        <v/>
      </c>
    </row>
    <row r="2354" spans="1:16" collapsed="1" x14ac:dyDescent="0.25">
      <c r="A2354" s="2" t="s">
        <v>4709</v>
      </c>
      <c r="B2354" s="2" t="s">
        <v>4710</v>
      </c>
      <c r="C2354" s="2" t="s">
        <v>6</v>
      </c>
      <c r="D2354" s="3">
        <v>1143718792.1600001</v>
      </c>
      <c r="E2354" t="str">
        <f t="shared" si="305"/>
        <v>Scholastic</v>
      </c>
      <c r="F2354" t="str">
        <f t="shared" si="305"/>
        <v>Corp</v>
      </c>
      <c r="G2354" t="str">
        <f t="shared" si="305"/>
        <v/>
      </c>
      <c r="H2354" t="str">
        <f t="shared" si="305"/>
        <v/>
      </c>
      <c r="I2354" t="str">
        <f t="shared" si="305"/>
        <v/>
      </c>
      <c r="J2354" t="str">
        <f t="shared" si="306"/>
        <v/>
      </c>
      <c r="K2354" t="str">
        <f t="shared" si="299"/>
        <v>Scholastic</v>
      </c>
      <c r="L2354" t="str">
        <f t="shared" si="300"/>
        <v>Scholastic Corp</v>
      </c>
      <c r="M2354" t="str">
        <f t="shared" si="301"/>
        <v/>
      </c>
      <c r="N2354" t="str">
        <f t="shared" si="302"/>
        <v/>
      </c>
      <c r="O2354" t="str">
        <f t="shared" si="303"/>
        <v/>
      </c>
      <c r="P2354" t="str">
        <f t="shared" si="304"/>
        <v/>
      </c>
    </row>
    <row r="2355" spans="1:16" collapsed="1" x14ac:dyDescent="0.25">
      <c r="A2355" s="2" t="s">
        <v>4711</v>
      </c>
      <c r="B2355" s="2" t="s">
        <v>4712</v>
      </c>
      <c r="C2355" s="2" t="s">
        <v>6</v>
      </c>
      <c r="D2355" s="3">
        <v>1143640354.5</v>
      </c>
      <c r="E2355" t="str">
        <f t="shared" si="305"/>
        <v>AtriCure</v>
      </c>
      <c r="F2355" t="str">
        <f t="shared" si="305"/>
        <v>Inc</v>
      </c>
      <c r="G2355" t="str">
        <f t="shared" si="305"/>
        <v/>
      </c>
      <c r="H2355" t="str">
        <f t="shared" si="305"/>
        <v/>
      </c>
      <c r="I2355" t="str">
        <f t="shared" si="305"/>
        <v/>
      </c>
      <c r="J2355" t="str">
        <f t="shared" si="306"/>
        <v/>
      </c>
      <c r="K2355" t="str">
        <f t="shared" si="299"/>
        <v>AtriCure</v>
      </c>
      <c r="L2355" t="str">
        <f t="shared" si="300"/>
        <v>AtriCure Inc</v>
      </c>
      <c r="M2355" t="str">
        <f t="shared" si="301"/>
        <v/>
      </c>
      <c r="N2355" t="str">
        <f t="shared" si="302"/>
        <v/>
      </c>
      <c r="O2355" t="str">
        <f t="shared" si="303"/>
        <v/>
      </c>
      <c r="P2355" t="str">
        <f t="shared" si="304"/>
        <v/>
      </c>
    </row>
    <row r="2356" spans="1:16" collapsed="1" x14ac:dyDescent="0.25">
      <c r="A2356" s="2" t="s">
        <v>4713</v>
      </c>
      <c r="B2356" s="2" t="s">
        <v>4714</v>
      </c>
      <c r="C2356" s="2" t="s">
        <v>6</v>
      </c>
      <c r="D2356" s="3">
        <v>1142892000</v>
      </c>
      <c r="E2356" t="str">
        <f t="shared" si="305"/>
        <v>Compass</v>
      </c>
      <c r="F2356" t="str">
        <f t="shared" si="305"/>
        <v>Diversified</v>
      </c>
      <c r="G2356" t="str">
        <f t="shared" si="305"/>
        <v>Holdings</v>
      </c>
      <c r="H2356" t="str">
        <f t="shared" si="305"/>
        <v/>
      </c>
      <c r="I2356" t="str">
        <f t="shared" si="305"/>
        <v/>
      </c>
      <c r="J2356" t="str">
        <f t="shared" si="306"/>
        <v/>
      </c>
      <c r="K2356" t="str">
        <f t="shared" si="299"/>
        <v>Compass</v>
      </c>
      <c r="L2356" t="str">
        <f t="shared" si="300"/>
        <v>Compass Diversified</v>
      </c>
      <c r="M2356" t="str">
        <f t="shared" si="301"/>
        <v>Compass Diversified Holdings</v>
      </c>
      <c r="N2356" t="str">
        <f t="shared" si="302"/>
        <v/>
      </c>
      <c r="O2356" t="str">
        <f t="shared" si="303"/>
        <v/>
      </c>
      <c r="P2356" t="str">
        <f t="shared" si="304"/>
        <v/>
      </c>
    </row>
    <row r="2357" spans="1:16" collapsed="1" x14ac:dyDescent="0.25">
      <c r="A2357" s="2" t="s">
        <v>4715</v>
      </c>
      <c r="B2357" s="2" t="s">
        <v>4716</v>
      </c>
      <c r="C2357" s="2" t="s">
        <v>6</v>
      </c>
      <c r="D2357" s="3">
        <v>1140714750</v>
      </c>
      <c r="E2357" t="str">
        <f t="shared" si="305"/>
        <v>iShares</v>
      </c>
      <c r="F2357" t="str">
        <f t="shared" si="305"/>
        <v>iBonds</v>
      </c>
      <c r="G2357" t="str">
        <f t="shared" si="305"/>
        <v>Dec</v>
      </c>
      <c r="H2357" t="str">
        <f t="shared" si="305"/>
        <v>2020</v>
      </c>
      <c r="I2357" t="str">
        <f t="shared" si="305"/>
        <v>Term</v>
      </c>
      <c r="J2357" t="str">
        <f t="shared" si="306"/>
        <v>Corporate</v>
      </c>
      <c r="K2357" t="str">
        <f t="shared" si="299"/>
        <v>iShares</v>
      </c>
      <c r="L2357" t="str">
        <f t="shared" si="300"/>
        <v>iShares iBonds</v>
      </c>
      <c r="M2357" t="str">
        <f t="shared" si="301"/>
        <v>iShares iBonds Dec</v>
      </c>
      <c r="N2357" t="str">
        <f t="shared" si="302"/>
        <v>iShares iBonds Dec 2020</v>
      </c>
      <c r="O2357" t="str">
        <f t="shared" si="303"/>
        <v>iShares iBonds Dec 2020 Term</v>
      </c>
      <c r="P2357" t="str">
        <f t="shared" si="304"/>
        <v>iShares iBonds Dec 2020 Term Corporate</v>
      </c>
    </row>
    <row r="2358" spans="1:16" collapsed="1" x14ac:dyDescent="0.25">
      <c r="A2358" s="2" t="s">
        <v>4717</v>
      </c>
      <c r="B2358" s="2" t="s">
        <v>4718</v>
      </c>
      <c r="C2358" s="2" t="s">
        <v>6</v>
      </c>
      <c r="D2358" s="3">
        <v>1138538388.22</v>
      </c>
      <c r="E2358" t="str">
        <f t="shared" si="305"/>
        <v>AZZ</v>
      </c>
      <c r="F2358" t="str">
        <f t="shared" si="305"/>
        <v>Inc</v>
      </c>
      <c r="G2358" t="str">
        <f t="shared" si="305"/>
        <v/>
      </c>
      <c r="H2358" t="str">
        <f t="shared" si="305"/>
        <v/>
      </c>
      <c r="I2358" t="str">
        <f t="shared" si="305"/>
        <v/>
      </c>
      <c r="J2358" t="str">
        <f t="shared" si="306"/>
        <v/>
      </c>
      <c r="K2358" t="str">
        <f t="shared" si="299"/>
        <v>AZZ</v>
      </c>
      <c r="L2358" t="str">
        <f t="shared" si="300"/>
        <v>AZZ Inc</v>
      </c>
      <c r="M2358" t="str">
        <f t="shared" si="301"/>
        <v/>
      </c>
      <c r="N2358" t="str">
        <f t="shared" si="302"/>
        <v/>
      </c>
      <c r="O2358" t="str">
        <f t="shared" si="303"/>
        <v/>
      </c>
      <c r="P2358" t="str">
        <f t="shared" si="304"/>
        <v/>
      </c>
    </row>
    <row r="2359" spans="1:16" collapsed="1" x14ac:dyDescent="0.25">
      <c r="A2359" s="2" t="s">
        <v>4719</v>
      </c>
      <c r="B2359" s="2" t="s">
        <v>4720</v>
      </c>
      <c r="C2359" s="2" t="s">
        <v>6</v>
      </c>
      <c r="D2359" s="3">
        <v>1138120376</v>
      </c>
      <c r="E2359" t="str">
        <f t="shared" si="305"/>
        <v>AMC</v>
      </c>
      <c r="F2359" t="str">
        <f t="shared" si="305"/>
        <v>Entertainment</v>
      </c>
      <c r="G2359" t="str">
        <f t="shared" si="305"/>
        <v>Holdings</v>
      </c>
      <c r="H2359" t="str">
        <f t="shared" si="305"/>
        <v>Inc</v>
      </c>
      <c r="I2359" t="str">
        <f t="shared" si="305"/>
        <v/>
      </c>
      <c r="J2359" t="str">
        <f t="shared" si="306"/>
        <v/>
      </c>
      <c r="K2359" t="str">
        <f t="shared" si="299"/>
        <v>AMC</v>
      </c>
      <c r="L2359" t="str">
        <f t="shared" si="300"/>
        <v>AMC Entertainment</v>
      </c>
      <c r="M2359" t="str">
        <f t="shared" si="301"/>
        <v>AMC Entertainment Holdings</v>
      </c>
      <c r="N2359" t="str">
        <f t="shared" si="302"/>
        <v>AMC Entertainment Holdings Inc</v>
      </c>
      <c r="O2359" t="str">
        <f t="shared" si="303"/>
        <v/>
      </c>
      <c r="P2359" t="str">
        <f t="shared" si="304"/>
        <v/>
      </c>
    </row>
    <row r="2360" spans="1:16" collapsed="1" x14ac:dyDescent="0.25">
      <c r="A2360" s="2" t="s">
        <v>4721</v>
      </c>
      <c r="B2360" s="2" t="s">
        <v>4722</v>
      </c>
      <c r="C2360" s="2" t="s">
        <v>6</v>
      </c>
      <c r="D2360" s="3">
        <v>1137317451.98</v>
      </c>
      <c r="E2360" t="str">
        <f t="shared" si="305"/>
        <v>Fitbit</v>
      </c>
      <c r="F2360" t="str">
        <f t="shared" si="305"/>
        <v>Inc</v>
      </c>
      <c r="G2360" t="str">
        <f t="shared" si="305"/>
        <v/>
      </c>
      <c r="H2360" t="str">
        <f t="shared" si="305"/>
        <v/>
      </c>
      <c r="I2360" t="str">
        <f t="shared" si="305"/>
        <v/>
      </c>
      <c r="J2360" t="str">
        <f t="shared" si="306"/>
        <v/>
      </c>
      <c r="K2360" t="str">
        <f t="shared" si="299"/>
        <v>Fitbit</v>
      </c>
      <c r="L2360" t="str">
        <f t="shared" si="300"/>
        <v>Fitbit Inc</v>
      </c>
      <c r="M2360" t="str">
        <f t="shared" si="301"/>
        <v/>
      </c>
      <c r="N2360" t="str">
        <f t="shared" si="302"/>
        <v/>
      </c>
      <c r="O2360" t="str">
        <f t="shared" si="303"/>
        <v/>
      </c>
      <c r="P2360" t="str">
        <f t="shared" si="304"/>
        <v/>
      </c>
    </row>
    <row r="2361" spans="1:16" collapsed="1" x14ac:dyDescent="0.25">
      <c r="A2361" s="2" t="s">
        <v>4723</v>
      </c>
      <c r="B2361" s="2" t="s">
        <v>4724</v>
      </c>
      <c r="C2361" s="2" t="s">
        <v>6</v>
      </c>
      <c r="D2361" s="3">
        <v>1136791695.2</v>
      </c>
      <c r="E2361" t="str">
        <f t="shared" si="305"/>
        <v>National</v>
      </c>
      <c r="F2361" t="str">
        <f t="shared" si="305"/>
        <v>Bank</v>
      </c>
      <c r="G2361" t="str">
        <f t="shared" si="305"/>
        <v>Holdings</v>
      </c>
      <c r="H2361" t="str">
        <f t="shared" si="305"/>
        <v>Corp</v>
      </c>
      <c r="I2361" t="str">
        <f t="shared" si="305"/>
        <v/>
      </c>
      <c r="J2361" t="str">
        <f t="shared" si="306"/>
        <v/>
      </c>
      <c r="K2361" t="str">
        <f t="shared" si="299"/>
        <v>National</v>
      </c>
      <c r="L2361" t="str">
        <f t="shared" si="300"/>
        <v>National Bank</v>
      </c>
      <c r="M2361" t="str">
        <f t="shared" si="301"/>
        <v>National Bank Holdings</v>
      </c>
      <c r="N2361" t="str">
        <f t="shared" si="302"/>
        <v>National Bank Holdings Corp</v>
      </c>
      <c r="O2361" t="str">
        <f t="shared" si="303"/>
        <v/>
      </c>
      <c r="P2361" t="str">
        <f t="shared" si="304"/>
        <v/>
      </c>
    </row>
    <row r="2362" spans="1:16" collapsed="1" x14ac:dyDescent="0.25">
      <c r="A2362" s="2" t="s">
        <v>4725</v>
      </c>
      <c r="B2362" s="2" t="s">
        <v>4726</v>
      </c>
      <c r="C2362" s="2" t="s">
        <v>6</v>
      </c>
      <c r="D2362" s="3">
        <v>1135972500</v>
      </c>
      <c r="E2362" t="str">
        <f t="shared" si="305"/>
        <v>Fidelity</v>
      </c>
      <c r="F2362" t="str">
        <f t="shared" si="305"/>
        <v>MSCI</v>
      </c>
      <c r="G2362" t="str">
        <f t="shared" si="305"/>
        <v>Financials</v>
      </c>
      <c r="H2362" t="str">
        <f t="shared" si="305"/>
        <v>Index</v>
      </c>
      <c r="I2362" t="str">
        <f t="shared" si="305"/>
        <v>ETF</v>
      </c>
      <c r="J2362" t="str">
        <f t="shared" si="306"/>
        <v/>
      </c>
      <c r="K2362" t="str">
        <f t="shared" si="299"/>
        <v>Fidelity</v>
      </c>
      <c r="L2362" t="str">
        <f t="shared" si="300"/>
        <v>Fidelity MSCI</v>
      </c>
      <c r="M2362" t="str">
        <f t="shared" si="301"/>
        <v>Fidelity MSCI Financials</v>
      </c>
      <c r="N2362" t="str">
        <f t="shared" si="302"/>
        <v>Fidelity MSCI Financials Index</v>
      </c>
      <c r="O2362" t="str">
        <f t="shared" si="303"/>
        <v>Fidelity MSCI Financials Index ETF</v>
      </c>
      <c r="P2362" t="str">
        <f t="shared" si="304"/>
        <v/>
      </c>
    </row>
    <row r="2363" spans="1:16" collapsed="1" x14ac:dyDescent="0.25">
      <c r="A2363" s="2" t="s">
        <v>4727</v>
      </c>
      <c r="B2363" s="2" t="s">
        <v>4728</v>
      </c>
      <c r="C2363" s="2" t="s">
        <v>6</v>
      </c>
      <c r="D2363" s="3">
        <v>1133815601.46</v>
      </c>
      <c r="E2363" t="str">
        <f t="shared" si="305"/>
        <v>First</v>
      </c>
      <c r="F2363" t="str">
        <f t="shared" si="305"/>
        <v>Trust</v>
      </c>
      <c r="G2363" t="str">
        <f t="shared" si="305"/>
        <v>Large</v>
      </c>
      <c r="H2363" t="str">
        <f t="shared" si="305"/>
        <v>Cap</v>
      </c>
      <c r="I2363" t="str">
        <f t="shared" si="305"/>
        <v>Value</v>
      </c>
      <c r="J2363" t="str">
        <f t="shared" si="306"/>
        <v>AlphaDEX</v>
      </c>
      <c r="K2363" t="str">
        <f t="shared" si="299"/>
        <v>First</v>
      </c>
      <c r="L2363" t="str">
        <f t="shared" si="300"/>
        <v>First Trust</v>
      </c>
      <c r="M2363" t="str">
        <f t="shared" si="301"/>
        <v>First Trust Large</v>
      </c>
      <c r="N2363" t="str">
        <f t="shared" si="302"/>
        <v>First Trust Large Cap</v>
      </c>
      <c r="O2363" t="str">
        <f t="shared" si="303"/>
        <v>First Trust Large Cap Value</v>
      </c>
      <c r="P2363" t="str">
        <f t="shared" si="304"/>
        <v>First Trust Large Cap Value AlphaDEX</v>
      </c>
    </row>
    <row r="2364" spans="1:16" collapsed="1" x14ac:dyDescent="0.25">
      <c r="A2364" s="2" t="s">
        <v>4729</v>
      </c>
      <c r="B2364" s="2" t="s">
        <v>4730</v>
      </c>
      <c r="C2364" s="2" t="s">
        <v>6</v>
      </c>
      <c r="D2364" s="3">
        <v>1132462649.5</v>
      </c>
      <c r="E2364" t="str">
        <f t="shared" si="305"/>
        <v>First</v>
      </c>
      <c r="F2364" t="str">
        <f t="shared" si="305"/>
        <v>Trust</v>
      </c>
      <c r="G2364" t="str">
        <f t="shared" si="305"/>
        <v>Health</v>
      </c>
      <c r="H2364" t="str">
        <f t="shared" si="305"/>
        <v>Care</v>
      </c>
      <c r="I2364" t="str">
        <f t="shared" si="305"/>
        <v>AlphaDEX</v>
      </c>
      <c r="J2364" t="str">
        <f t="shared" si="306"/>
        <v>Fund</v>
      </c>
      <c r="K2364" t="str">
        <f t="shared" si="299"/>
        <v>First</v>
      </c>
      <c r="L2364" t="str">
        <f t="shared" si="300"/>
        <v>First Trust</v>
      </c>
      <c r="M2364" t="str">
        <f t="shared" si="301"/>
        <v>First Trust Health</v>
      </c>
      <c r="N2364" t="str">
        <f t="shared" si="302"/>
        <v>First Trust Health Care</v>
      </c>
      <c r="O2364" t="str">
        <f t="shared" si="303"/>
        <v>First Trust Health Care AlphaDEX</v>
      </c>
      <c r="P2364" t="str">
        <f t="shared" si="304"/>
        <v>First Trust Health Care AlphaDEX Fund</v>
      </c>
    </row>
    <row r="2365" spans="1:16" collapsed="1" x14ac:dyDescent="0.25">
      <c r="A2365" s="2" t="s">
        <v>4731</v>
      </c>
      <c r="B2365" s="2" t="s">
        <v>4732</v>
      </c>
      <c r="C2365" s="2" t="s">
        <v>6</v>
      </c>
      <c r="D2365" s="3">
        <v>1132008300.3399999</v>
      </c>
      <c r="E2365" t="str">
        <f t="shared" si="305"/>
        <v>Big</v>
      </c>
      <c r="F2365" t="str">
        <f t="shared" si="305"/>
        <v>Lots</v>
      </c>
      <c r="G2365" t="str">
        <f t="shared" si="305"/>
        <v>Inc</v>
      </c>
      <c r="H2365" t="str">
        <f t="shared" si="305"/>
        <v/>
      </c>
      <c r="I2365" t="str">
        <f t="shared" si="305"/>
        <v/>
      </c>
      <c r="J2365" t="str">
        <f t="shared" si="306"/>
        <v/>
      </c>
      <c r="K2365" t="str">
        <f t="shared" si="299"/>
        <v>Big</v>
      </c>
      <c r="L2365" t="str">
        <f t="shared" si="300"/>
        <v>Big Lots</v>
      </c>
      <c r="M2365" t="str">
        <f t="shared" si="301"/>
        <v>Big Lots Inc</v>
      </c>
      <c r="N2365" t="str">
        <f t="shared" si="302"/>
        <v/>
      </c>
      <c r="O2365" t="str">
        <f t="shared" si="303"/>
        <v/>
      </c>
      <c r="P2365" t="str">
        <f t="shared" si="304"/>
        <v/>
      </c>
    </row>
    <row r="2366" spans="1:16" collapsed="1" x14ac:dyDescent="0.25">
      <c r="A2366" s="2" t="s">
        <v>4733</v>
      </c>
      <c r="B2366" s="2" t="s">
        <v>4734</v>
      </c>
      <c r="C2366" s="2" t="s">
        <v>6</v>
      </c>
      <c r="D2366" s="3">
        <v>1131965198.46</v>
      </c>
      <c r="E2366" t="str">
        <f t="shared" ref="E2366:I2416" si="307">TRIM(MID(SUBSTITUTE($B2366," ",REPT(" ",LEN($B2366))),(E$1-1)*LEN($B2366)+1,LEN($B2366)))</f>
        <v>Eaton</v>
      </c>
      <c r="F2366" t="str">
        <f t="shared" si="307"/>
        <v>Vance</v>
      </c>
      <c r="G2366" t="str">
        <f t="shared" si="307"/>
        <v>Municipal</v>
      </c>
      <c r="H2366" t="str">
        <f t="shared" si="307"/>
        <v>Bond</v>
      </c>
      <c r="I2366" t="str">
        <f t="shared" si="307"/>
        <v>Fund</v>
      </c>
      <c r="J2366" t="str">
        <f t="shared" si="306"/>
        <v/>
      </c>
      <c r="K2366" t="str">
        <f t="shared" si="299"/>
        <v>Eaton</v>
      </c>
      <c r="L2366" t="str">
        <f t="shared" si="300"/>
        <v>Eaton Vance</v>
      </c>
      <c r="M2366" t="str">
        <f t="shared" si="301"/>
        <v>Eaton Vance Municipal</v>
      </c>
      <c r="N2366" t="str">
        <f t="shared" si="302"/>
        <v>Eaton Vance Municipal Bond</v>
      </c>
      <c r="O2366" t="str">
        <f t="shared" si="303"/>
        <v>Eaton Vance Municipal Bond Fund</v>
      </c>
      <c r="P2366" t="str">
        <f t="shared" si="304"/>
        <v/>
      </c>
    </row>
    <row r="2367" spans="1:16" collapsed="1" x14ac:dyDescent="0.25">
      <c r="A2367" s="2" t="s">
        <v>4735</v>
      </c>
      <c r="B2367" s="2" t="s">
        <v>4736</v>
      </c>
      <c r="C2367" s="2" t="s">
        <v>6</v>
      </c>
      <c r="D2367" s="3">
        <v>1131297991.5</v>
      </c>
      <c r="E2367" t="str">
        <f t="shared" si="307"/>
        <v>New</v>
      </c>
      <c r="F2367" t="str">
        <f t="shared" si="307"/>
        <v>Mountain</v>
      </c>
      <c r="G2367" t="str">
        <f t="shared" si="307"/>
        <v>Finance</v>
      </c>
      <c r="H2367" t="str">
        <f t="shared" si="307"/>
        <v>Corp</v>
      </c>
      <c r="I2367" t="str">
        <f t="shared" si="307"/>
        <v/>
      </c>
      <c r="J2367" t="str">
        <f t="shared" si="306"/>
        <v/>
      </c>
      <c r="K2367" t="str">
        <f t="shared" si="299"/>
        <v>New</v>
      </c>
      <c r="L2367" t="str">
        <f t="shared" si="300"/>
        <v>New Mountain</v>
      </c>
      <c r="M2367" t="str">
        <f t="shared" si="301"/>
        <v>New Mountain Finance</v>
      </c>
      <c r="N2367" t="str">
        <f t="shared" si="302"/>
        <v>New Mountain Finance Corp</v>
      </c>
      <c r="O2367" t="str">
        <f t="shared" si="303"/>
        <v/>
      </c>
      <c r="P2367" t="str">
        <f t="shared" si="304"/>
        <v/>
      </c>
    </row>
    <row r="2368" spans="1:16" collapsed="1" x14ac:dyDescent="0.25">
      <c r="A2368" s="2" t="s">
        <v>4737</v>
      </c>
      <c r="B2368" s="2" t="s">
        <v>4738</v>
      </c>
      <c r="C2368" s="2" t="s">
        <v>6</v>
      </c>
      <c r="D2368" s="3">
        <v>1130236668</v>
      </c>
      <c r="E2368" t="str">
        <f t="shared" si="307"/>
        <v>Vanguard</v>
      </c>
      <c r="F2368" t="str">
        <f t="shared" si="307"/>
        <v>Intl</v>
      </c>
      <c r="G2368" t="str">
        <f t="shared" si="307"/>
        <v>Dividend</v>
      </c>
      <c r="H2368" t="str">
        <f t="shared" si="307"/>
        <v>Appreciation</v>
      </c>
      <c r="I2368" t="str">
        <f t="shared" si="307"/>
        <v>Index</v>
      </c>
      <c r="J2368" t="str">
        <f t="shared" si="306"/>
        <v>Fund</v>
      </c>
      <c r="K2368" t="str">
        <f t="shared" si="299"/>
        <v>Vanguard</v>
      </c>
      <c r="L2368" t="str">
        <f t="shared" si="300"/>
        <v>Vanguard Intl</v>
      </c>
      <c r="M2368" t="str">
        <f t="shared" si="301"/>
        <v>Vanguard Intl Dividend</v>
      </c>
      <c r="N2368" t="str">
        <f t="shared" si="302"/>
        <v>Vanguard Intl Dividend Appreciation</v>
      </c>
      <c r="O2368" t="str">
        <f t="shared" si="303"/>
        <v>Vanguard Intl Dividend Appreciation Index</v>
      </c>
      <c r="P2368" t="str">
        <f t="shared" si="304"/>
        <v>Vanguard Intl Dividend Appreciation Index Fund</v>
      </c>
    </row>
    <row r="2369" spans="1:16" collapsed="1" x14ac:dyDescent="0.25">
      <c r="A2369" s="2" t="s">
        <v>4739</v>
      </c>
      <c r="B2369" s="2" t="s">
        <v>4740</v>
      </c>
      <c r="C2369" s="2" t="s">
        <v>6</v>
      </c>
      <c r="D2369" s="3">
        <v>1130173436.74</v>
      </c>
      <c r="E2369" t="str">
        <f t="shared" si="307"/>
        <v>Intrexon</v>
      </c>
      <c r="F2369" t="str">
        <f t="shared" si="307"/>
        <v>Corp</v>
      </c>
      <c r="G2369" t="str">
        <f t="shared" si="307"/>
        <v/>
      </c>
      <c r="H2369" t="str">
        <f t="shared" si="307"/>
        <v/>
      </c>
      <c r="I2369" t="str">
        <f t="shared" si="307"/>
        <v/>
      </c>
      <c r="J2369" t="str">
        <f t="shared" si="306"/>
        <v/>
      </c>
      <c r="K2369" t="str">
        <f t="shared" si="299"/>
        <v>Intrexon</v>
      </c>
      <c r="L2369" t="str">
        <f t="shared" si="300"/>
        <v>Intrexon Corp</v>
      </c>
      <c r="M2369" t="str">
        <f t="shared" si="301"/>
        <v/>
      </c>
      <c r="N2369" t="str">
        <f t="shared" si="302"/>
        <v/>
      </c>
      <c r="O2369" t="str">
        <f t="shared" si="303"/>
        <v/>
      </c>
      <c r="P2369" t="str">
        <f t="shared" si="304"/>
        <v/>
      </c>
    </row>
    <row r="2370" spans="1:16" collapsed="1" x14ac:dyDescent="0.25">
      <c r="A2370" s="2" t="s">
        <v>4741</v>
      </c>
      <c r="B2370" s="2" t="s">
        <v>4742</v>
      </c>
      <c r="C2370" s="2" t="s">
        <v>6</v>
      </c>
      <c r="D2370" s="3">
        <v>1129266432.95</v>
      </c>
      <c r="E2370" t="str">
        <f t="shared" si="307"/>
        <v>Inventrust</v>
      </c>
      <c r="F2370" t="str">
        <f t="shared" si="307"/>
        <v>Properties</v>
      </c>
      <c r="G2370" t="str">
        <f t="shared" si="307"/>
        <v>Corp</v>
      </c>
      <c r="H2370" t="str">
        <f t="shared" si="307"/>
        <v/>
      </c>
      <c r="I2370" t="str">
        <f t="shared" si="307"/>
        <v/>
      </c>
      <c r="J2370" t="str">
        <f t="shared" si="306"/>
        <v/>
      </c>
      <c r="K2370" t="str">
        <f t="shared" si="299"/>
        <v>Inventrust</v>
      </c>
      <c r="L2370" t="str">
        <f t="shared" si="300"/>
        <v>Inventrust Properties</v>
      </c>
      <c r="M2370" t="str">
        <f t="shared" si="301"/>
        <v>Inventrust Properties Corp</v>
      </c>
      <c r="N2370" t="str">
        <f t="shared" si="302"/>
        <v/>
      </c>
      <c r="O2370" t="str">
        <f t="shared" si="303"/>
        <v/>
      </c>
      <c r="P2370" t="str">
        <f t="shared" si="304"/>
        <v/>
      </c>
    </row>
    <row r="2371" spans="1:16" collapsed="1" x14ac:dyDescent="0.25">
      <c r="A2371" s="2" t="s">
        <v>4743</v>
      </c>
      <c r="B2371" s="2" t="s">
        <v>4744</v>
      </c>
      <c r="C2371" s="2" t="s">
        <v>6</v>
      </c>
      <c r="D2371" s="3">
        <v>1127172570.45</v>
      </c>
      <c r="E2371" t="str">
        <f t="shared" si="307"/>
        <v>Kornit</v>
      </c>
      <c r="F2371" t="str">
        <f t="shared" si="307"/>
        <v>Digital</v>
      </c>
      <c r="G2371" t="str">
        <f t="shared" si="307"/>
        <v>Ltd</v>
      </c>
      <c r="H2371" t="str">
        <f t="shared" si="307"/>
        <v/>
      </c>
      <c r="I2371" t="str">
        <f t="shared" si="307"/>
        <v/>
      </c>
      <c r="J2371" t="str">
        <f t="shared" si="306"/>
        <v/>
      </c>
      <c r="K2371" t="str">
        <f t="shared" ref="K2371:K2434" si="308">E2371</f>
        <v>Kornit</v>
      </c>
      <c r="L2371" t="str">
        <f t="shared" ref="L2371:L2434" si="309">IF(LEN(F2371)&gt;0, K2371  &amp; " " &amp; F2371,"")</f>
        <v>Kornit Digital</v>
      </c>
      <c r="M2371" t="str">
        <f t="shared" ref="M2371:M2434" si="310">IF(LEN(G2371)&gt;0, L2371  &amp; " " &amp; G2371,"")</f>
        <v>Kornit Digital Ltd</v>
      </c>
      <c r="N2371" t="str">
        <f t="shared" ref="N2371:N2434" si="311">IF(LEN(H2371)&gt;0, M2371  &amp; " " &amp; H2371,"")</f>
        <v/>
      </c>
      <c r="O2371" t="str">
        <f t="shared" ref="O2371:O2434" si="312">IF(LEN(I2371)&gt;0, N2371  &amp; " " &amp; I2371,"")</f>
        <v/>
      </c>
      <c r="P2371" t="str">
        <f t="shared" ref="P2371:P2434" si="313">IF(LEN(J2371)&gt;0, O2371  &amp; " " &amp; J2371,"")</f>
        <v/>
      </c>
    </row>
    <row r="2372" spans="1:16" collapsed="1" x14ac:dyDescent="0.25">
      <c r="A2372" s="2" t="s">
        <v>4745</v>
      </c>
      <c r="B2372" s="2" t="s">
        <v>4746</v>
      </c>
      <c r="C2372" s="2" t="s">
        <v>6</v>
      </c>
      <c r="D2372" s="3">
        <v>1127083128.74</v>
      </c>
      <c r="E2372" t="str">
        <f t="shared" si="307"/>
        <v>Meta</v>
      </c>
      <c r="F2372" t="str">
        <f t="shared" si="307"/>
        <v>Financial</v>
      </c>
      <c r="G2372" t="str">
        <f t="shared" si="307"/>
        <v>Group</v>
      </c>
      <c r="H2372" t="str">
        <f t="shared" si="307"/>
        <v>Inc</v>
      </c>
      <c r="I2372" t="str">
        <f t="shared" si="307"/>
        <v/>
      </c>
      <c r="J2372" t="str">
        <f t="shared" si="306"/>
        <v/>
      </c>
      <c r="K2372" t="str">
        <f t="shared" si="308"/>
        <v>Meta</v>
      </c>
      <c r="L2372" t="str">
        <f t="shared" si="309"/>
        <v>Meta Financial</v>
      </c>
      <c r="M2372" t="str">
        <f t="shared" si="310"/>
        <v>Meta Financial Group</v>
      </c>
      <c r="N2372" t="str">
        <f t="shared" si="311"/>
        <v>Meta Financial Group Inc</v>
      </c>
      <c r="O2372" t="str">
        <f t="shared" si="312"/>
        <v/>
      </c>
      <c r="P2372" t="str">
        <f t="shared" si="313"/>
        <v/>
      </c>
    </row>
    <row r="2373" spans="1:16" collapsed="1" x14ac:dyDescent="0.25">
      <c r="A2373" s="2" t="s">
        <v>4747</v>
      </c>
      <c r="B2373" s="2" t="s">
        <v>4748</v>
      </c>
      <c r="C2373" s="2" t="s">
        <v>6</v>
      </c>
      <c r="D2373" s="3">
        <v>1125776694.24</v>
      </c>
      <c r="E2373" t="str">
        <f t="shared" si="307"/>
        <v>Encore</v>
      </c>
      <c r="F2373" t="str">
        <f t="shared" si="307"/>
        <v>Wire</v>
      </c>
      <c r="G2373" t="str">
        <f t="shared" si="307"/>
        <v>Corp</v>
      </c>
      <c r="H2373" t="str">
        <f t="shared" si="307"/>
        <v/>
      </c>
      <c r="I2373" t="str">
        <f t="shared" si="307"/>
        <v/>
      </c>
      <c r="J2373" t="str">
        <f t="shared" si="306"/>
        <v/>
      </c>
      <c r="K2373" t="str">
        <f t="shared" si="308"/>
        <v>Encore</v>
      </c>
      <c r="L2373" t="str">
        <f t="shared" si="309"/>
        <v>Encore Wire</v>
      </c>
      <c r="M2373" t="str">
        <f t="shared" si="310"/>
        <v>Encore Wire Corp</v>
      </c>
      <c r="N2373" t="str">
        <f t="shared" si="311"/>
        <v/>
      </c>
      <c r="O2373" t="str">
        <f t="shared" si="312"/>
        <v/>
      </c>
      <c r="P2373" t="str">
        <f t="shared" si="313"/>
        <v/>
      </c>
    </row>
    <row r="2374" spans="1:16" collapsed="1" x14ac:dyDescent="0.25">
      <c r="A2374" s="2" t="s">
        <v>4749</v>
      </c>
      <c r="B2374" s="2" t="s">
        <v>4750</v>
      </c>
      <c r="C2374" s="2" t="s">
        <v>6</v>
      </c>
      <c r="D2374" s="3">
        <v>1124547120</v>
      </c>
      <c r="E2374" t="str">
        <f t="shared" si="307"/>
        <v>PowerShares</v>
      </c>
      <c r="F2374" t="str">
        <f t="shared" si="307"/>
        <v>DB</v>
      </c>
      <c r="G2374" t="str">
        <f t="shared" si="307"/>
        <v>Opt</v>
      </c>
      <c r="H2374" t="str">
        <f t="shared" si="307"/>
        <v>Yield</v>
      </c>
      <c r="I2374" t="str">
        <f t="shared" si="307"/>
        <v>Dvsd</v>
      </c>
      <c r="J2374" t="str">
        <f t="shared" si="306"/>
        <v>Comdty</v>
      </c>
      <c r="K2374" t="str">
        <f t="shared" si="308"/>
        <v>PowerShares</v>
      </c>
      <c r="L2374" t="str">
        <f t="shared" si="309"/>
        <v>PowerShares DB</v>
      </c>
      <c r="M2374" t="str">
        <f t="shared" si="310"/>
        <v>PowerShares DB Opt</v>
      </c>
      <c r="N2374" t="str">
        <f t="shared" si="311"/>
        <v>PowerShares DB Opt Yield</v>
      </c>
      <c r="O2374" t="str">
        <f t="shared" si="312"/>
        <v>PowerShares DB Opt Yield Dvsd</v>
      </c>
      <c r="P2374" t="str">
        <f t="shared" si="313"/>
        <v>PowerShares DB Opt Yield Dvsd Comdty</v>
      </c>
    </row>
    <row r="2375" spans="1:16" collapsed="1" x14ac:dyDescent="0.25">
      <c r="A2375" s="2" t="s">
        <v>4751</v>
      </c>
      <c r="B2375" s="2" t="s">
        <v>4752</v>
      </c>
      <c r="C2375" s="2" t="s">
        <v>6</v>
      </c>
      <c r="D2375" s="3">
        <v>1121280643.0799999</v>
      </c>
      <c r="E2375" t="str">
        <f t="shared" si="307"/>
        <v>Apollo</v>
      </c>
      <c r="F2375" t="str">
        <f t="shared" si="307"/>
        <v>Investment</v>
      </c>
      <c r="G2375" t="str">
        <f t="shared" si="307"/>
        <v>Corp</v>
      </c>
      <c r="H2375" t="str">
        <f t="shared" si="307"/>
        <v/>
      </c>
      <c r="I2375" t="str">
        <f t="shared" si="307"/>
        <v/>
      </c>
      <c r="J2375" t="str">
        <f t="shared" si="306"/>
        <v/>
      </c>
      <c r="K2375" t="str">
        <f t="shared" si="308"/>
        <v>Apollo</v>
      </c>
      <c r="L2375" t="str">
        <f t="shared" si="309"/>
        <v>Apollo Investment</v>
      </c>
      <c r="M2375" t="str">
        <f t="shared" si="310"/>
        <v>Apollo Investment Corp</v>
      </c>
      <c r="N2375" t="str">
        <f t="shared" si="311"/>
        <v/>
      </c>
      <c r="O2375" t="str">
        <f t="shared" si="312"/>
        <v/>
      </c>
      <c r="P2375" t="str">
        <f t="shared" si="313"/>
        <v/>
      </c>
    </row>
    <row r="2376" spans="1:16" collapsed="1" x14ac:dyDescent="0.25">
      <c r="A2376" s="2" t="s">
        <v>4753</v>
      </c>
      <c r="B2376" s="2" t="s">
        <v>4754</v>
      </c>
      <c r="C2376" s="2" t="s">
        <v>6</v>
      </c>
      <c r="D2376" s="3">
        <v>1120387500</v>
      </c>
      <c r="E2376" t="str">
        <f t="shared" si="307"/>
        <v>WisdomTree</v>
      </c>
      <c r="F2376" t="str">
        <f t="shared" si="307"/>
        <v>MidCap</v>
      </c>
      <c r="G2376" t="str">
        <f t="shared" si="307"/>
        <v>Earnings</v>
      </c>
      <c r="H2376" t="str">
        <f t="shared" si="307"/>
        <v>Fund</v>
      </c>
      <c r="I2376" t="str">
        <f t="shared" si="307"/>
        <v/>
      </c>
      <c r="J2376" t="str">
        <f t="shared" si="306"/>
        <v/>
      </c>
      <c r="K2376" t="str">
        <f t="shared" si="308"/>
        <v>WisdomTree</v>
      </c>
      <c r="L2376" t="str">
        <f t="shared" si="309"/>
        <v>WisdomTree MidCap</v>
      </c>
      <c r="M2376" t="str">
        <f t="shared" si="310"/>
        <v>WisdomTree MidCap Earnings</v>
      </c>
      <c r="N2376" t="str">
        <f t="shared" si="311"/>
        <v>WisdomTree MidCap Earnings Fund</v>
      </c>
      <c r="O2376" t="str">
        <f t="shared" si="312"/>
        <v/>
      </c>
      <c r="P2376" t="str">
        <f t="shared" si="313"/>
        <v/>
      </c>
    </row>
    <row r="2377" spans="1:16" collapsed="1" x14ac:dyDescent="0.25">
      <c r="A2377" s="2" t="s">
        <v>4755</v>
      </c>
      <c r="B2377" s="2" t="s">
        <v>4756</v>
      </c>
      <c r="C2377" s="2" t="s">
        <v>6</v>
      </c>
      <c r="D2377" s="3">
        <v>1119315000</v>
      </c>
      <c r="E2377" t="str">
        <f t="shared" si="307"/>
        <v>Vanguard</v>
      </c>
      <c r="F2377" t="str">
        <f t="shared" si="307"/>
        <v>Extended</v>
      </c>
      <c r="G2377" t="str">
        <f t="shared" si="307"/>
        <v>Duration</v>
      </c>
      <c r="H2377" t="str">
        <f t="shared" si="307"/>
        <v>Treasury</v>
      </c>
      <c r="I2377" t="str">
        <f t="shared" si="307"/>
        <v>Index</v>
      </c>
      <c r="J2377" t="str">
        <f t="shared" si="306"/>
        <v>Fd</v>
      </c>
      <c r="K2377" t="str">
        <f t="shared" si="308"/>
        <v>Vanguard</v>
      </c>
      <c r="L2377" t="str">
        <f t="shared" si="309"/>
        <v>Vanguard Extended</v>
      </c>
      <c r="M2377" t="str">
        <f t="shared" si="310"/>
        <v>Vanguard Extended Duration</v>
      </c>
      <c r="N2377" t="str">
        <f t="shared" si="311"/>
        <v>Vanguard Extended Duration Treasury</v>
      </c>
      <c r="O2377" t="str">
        <f t="shared" si="312"/>
        <v>Vanguard Extended Duration Treasury Index</v>
      </c>
      <c r="P2377" t="str">
        <f t="shared" si="313"/>
        <v>Vanguard Extended Duration Treasury Index Fd</v>
      </c>
    </row>
    <row r="2378" spans="1:16" collapsed="1" x14ac:dyDescent="0.25">
      <c r="A2378" s="2" t="s">
        <v>4757</v>
      </c>
      <c r="B2378" s="2" t="s">
        <v>4758</v>
      </c>
      <c r="C2378" s="2" t="s">
        <v>6</v>
      </c>
      <c r="D2378" s="3">
        <v>1118339236.5599999</v>
      </c>
      <c r="E2378" t="str">
        <f t="shared" si="307"/>
        <v>CBIZ</v>
      </c>
      <c r="F2378" t="str">
        <f t="shared" si="307"/>
        <v>Inc</v>
      </c>
      <c r="G2378" t="str">
        <f t="shared" si="307"/>
        <v/>
      </c>
      <c r="H2378" t="str">
        <f t="shared" si="307"/>
        <v/>
      </c>
      <c r="I2378" t="str">
        <f t="shared" si="307"/>
        <v/>
      </c>
      <c r="J2378" t="str">
        <f t="shared" si="306"/>
        <v/>
      </c>
      <c r="K2378" t="str">
        <f t="shared" si="308"/>
        <v>CBIZ</v>
      </c>
      <c r="L2378" t="str">
        <f t="shared" si="309"/>
        <v>CBIZ Inc</v>
      </c>
      <c r="M2378" t="str">
        <f t="shared" si="310"/>
        <v/>
      </c>
      <c r="N2378" t="str">
        <f t="shared" si="311"/>
        <v/>
      </c>
      <c r="O2378" t="str">
        <f t="shared" si="312"/>
        <v/>
      </c>
      <c r="P2378" t="str">
        <f t="shared" si="313"/>
        <v/>
      </c>
    </row>
    <row r="2379" spans="1:16" collapsed="1" x14ac:dyDescent="0.25">
      <c r="A2379" s="2" t="s">
        <v>4759</v>
      </c>
      <c r="B2379" s="2" t="s">
        <v>4760</v>
      </c>
      <c r="C2379" s="2" t="s">
        <v>6</v>
      </c>
      <c r="D2379" s="3">
        <v>1117454975.3699999</v>
      </c>
      <c r="E2379" t="str">
        <f t="shared" si="307"/>
        <v>FB</v>
      </c>
      <c r="F2379" t="str">
        <f t="shared" si="307"/>
        <v>Financial</v>
      </c>
      <c r="G2379" t="str">
        <f t="shared" si="307"/>
        <v>Corp</v>
      </c>
      <c r="H2379" t="str">
        <f t="shared" si="307"/>
        <v/>
      </c>
      <c r="I2379" t="str">
        <f t="shared" si="307"/>
        <v/>
      </c>
      <c r="J2379" t="str">
        <f t="shared" si="306"/>
        <v/>
      </c>
      <c r="K2379" t="str">
        <f t="shared" si="308"/>
        <v>FB</v>
      </c>
      <c r="L2379" t="str">
        <f t="shared" si="309"/>
        <v>FB Financial</v>
      </c>
      <c r="M2379" t="str">
        <f t="shared" si="310"/>
        <v>FB Financial Corp</v>
      </c>
      <c r="N2379" t="str">
        <f t="shared" si="311"/>
        <v/>
      </c>
      <c r="O2379" t="str">
        <f t="shared" si="312"/>
        <v/>
      </c>
      <c r="P2379" t="str">
        <f t="shared" si="313"/>
        <v/>
      </c>
    </row>
    <row r="2380" spans="1:16" collapsed="1" x14ac:dyDescent="0.25">
      <c r="A2380" s="2" t="s">
        <v>4761</v>
      </c>
      <c r="B2380" s="2" t="s">
        <v>4762</v>
      </c>
      <c r="C2380" s="2" t="s">
        <v>6</v>
      </c>
      <c r="D2380" s="3">
        <v>1116163339.2</v>
      </c>
      <c r="E2380" t="str">
        <f t="shared" si="307"/>
        <v>Patrick</v>
      </c>
      <c r="F2380" t="str">
        <f t="shared" si="307"/>
        <v>Industries</v>
      </c>
      <c r="G2380" t="str">
        <f t="shared" si="307"/>
        <v>Inc</v>
      </c>
      <c r="H2380" t="str">
        <f t="shared" si="307"/>
        <v/>
      </c>
      <c r="I2380" t="str">
        <f t="shared" si="307"/>
        <v/>
      </c>
      <c r="J2380" t="str">
        <f t="shared" si="306"/>
        <v/>
      </c>
      <c r="K2380" t="str">
        <f t="shared" si="308"/>
        <v>Patrick</v>
      </c>
      <c r="L2380" t="str">
        <f t="shared" si="309"/>
        <v>Patrick Industries</v>
      </c>
      <c r="M2380" t="str">
        <f t="shared" si="310"/>
        <v>Patrick Industries Inc</v>
      </c>
      <c r="N2380" t="str">
        <f t="shared" si="311"/>
        <v/>
      </c>
      <c r="O2380" t="str">
        <f t="shared" si="312"/>
        <v/>
      </c>
      <c r="P2380" t="str">
        <f t="shared" si="313"/>
        <v/>
      </c>
    </row>
    <row r="2381" spans="1:16" collapsed="1" x14ac:dyDescent="0.25">
      <c r="A2381" s="2" t="s">
        <v>4763</v>
      </c>
      <c r="B2381" s="2" t="s">
        <v>4764</v>
      </c>
      <c r="C2381" s="2" t="s">
        <v>6</v>
      </c>
      <c r="D2381" s="3">
        <v>1112807564.6700001</v>
      </c>
      <c r="E2381" t="str">
        <f t="shared" si="307"/>
        <v>Opera</v>
      </c>
      <c r="F2381" t="str">
        <f t="shared" si="307"/>
        <v>Ltd</v>
      </c>
      <c r="G2381" t="str">
        <f t="shared" si="307"/>
        <v/>
      </c>
      <c r="H2381" t="str">
        <f t="shared" si="307"/>
        <v/>
      </c>
      <c r="I2381" t="str">
        <f t="shared" si="307"/>
        <v/>
      </c>
      <c r="J2381" t="str">
        <f t="shared" si="306"/>
        <v/>
      </c>
      <c r="K2381" t="str">
        <f t="shared" si="308"/>
        <v>Opera</v>
      </c>
      <c r="L2381" t="str">
        <f t="shared" si="309"/>
        <v>Opera Ltd</v>
      </c>
      <c r="M2381" t="str">
        <f t="shared" si="310"/>
        <v/>
      </c>
      <c r="N2381" t="str">
        <f t="shared" si="311"/>
        <v/>
      </c>
      <c r="O2381" t="str">
        <f t="shared" si="312"/>
        <v/>
      </c>
      <c r="P2381" t="str">
        <f t="shared" si="313"/>
        <v/>
      </c>
    </row>
    <row r="2382" spans="1:16" collapsed="1" x14ac:dyDescent="0.25">
      <c r="A2382" s="2" t="s">
        <v>4765</v>
      </c>
      <c r="B2382" s="2" t="s">
        <v>4766</v>
      </c>
      <c r="C2382" s="2" t="s">
        <v>6</v>
      </c>
      <c r="D2382" s="3">
        <v>1108352160</v>
      </c>
      <c r="E2382" t="str">
        <f t="shared" si="307"/>
        <v>Allin</v>
      </c>
      <c r="F2382" t="str">
        <f t="shared" si="307"/>
        <v>Corp</v>
      </c>
      <c r="G2382" t="str">
        <f t="shared" si="307"/>
        <v/>
      </c>
      <c r="H2382" t="str">
        <f t="shared" si="307"/>
        <v/>
      </c>
      <c r="I2382" t="str">
        <f t="shared" si="307"/>
        <v/>
      </c>
      <c r="J2382" t="str">
        <f t="shared" si="306"/>
        <v/>
      </c>
      <c r="K2382" t="str">
        <f t="shared" si="308"/>
        <v>Allin</v>
      </c>
      <c r="L2382" t="str">
        <f t="shared" si="309"/>
        <v>Allin Corp</v>
      </c>
      <c r="M2382" t="str">
        <f t="shared" si="310"/>
        <v/>
      </c>
      <c r="N2382" t="str">
        <f t="shared" si="311"/>
        <v/>
      </c>
      <c r="O2382" t="str">
        <f t="shared" si="312"/>
        <v/>
      </c>
      <c r="P2382" t="str">
        <f t="shared" si="313"/>
        <v/>
      </c>
    </row>
    <row r="2383" spans="1:16" collapsed="1" x14ac:dyDescent="0.25">
      <c r="A2383" s="2" t="s">
        <v>4767</v>
      </c>
      <c r="B2383" s="2" t="s">
        <v>4768</v>
      </c>
      <c r="C2383" s="2" t="s">
        <v>6</v>
      </c>
      <c r="D2383" s="3">
        <v>1107062368.8499999</v>
      </c>
      <c r="E2383" t="str">
        <f t="shared" si="307"/>
        <v>Rubius</v>
      </c>
      <c r="F2383" t="str">
        <f t="shared" si="307"/>
        <v>Therapeutics</v>
      </c>
      <c r="G2383" t="str">
        <f t="shared" si="307"/>
        <v>Inc</v>
      </c>
      <c r="H2383" t="str">
        <f t="shared" si="307"/>
        <v/>
      </c>
      <c r="I2383" t="str">
        <f t="shared" si="307"/>
        <v/>
      </c>
      <c r="J2383" t="str">
        <f t="shared" si="306"/>
        <v/>
      </c>
      <c r="K2383" t="str">
        <f t="shared" si="308"/>
        <v>Rubius</v>
      </c>
      <c r="L2383" t="str">
        <f t="shared" si="309"/>
        <v>Rubius Therapeutics</v>
      </c>
      <c r="M2383" t="str">
        <f t="shared" si="310"/>
        <v>Rubius Therapeutics Inc</v>
      </c>
      <c r="N2383" t="str">
        <f t="shared" si="311"/>
        <v/>
      </c>
      <c r="O2383" t="str">
        <f t="shared" si="312"/>
        <v/>
      </c>
      <c r="P2383" t="str">
        <f t="shared" si="313"/>
        <v/>
      </c>
    </row>
    <row r="2384" spans="1:16" collapsed="1" x14ac:dyDescent="0.25">
      <c r="A2384" s="2" t="s">
        <v>4769</v>
      </c>
      <c r="B2384" s="2" t="s">
        <v>4770</v>
      </c>
      <c r="C2384" s="2" t="s">
        <v>6</v>
      </c>
      <c r="D2384" s="3">
        <v>1106627352.78</v>
      </c>
      <c r="E2384" t="str">
        <f t="shared" si="307"/>
        <v>Southside</v>
      </c>
      <c r="F2384" t="str">
        <f t="shared" si="307"/>
        <v>Bancshares</v>
      </c>
      <c r="G2384" t="str">
        <f t="shared" si="307"/>
        <v>Inc</v>
      </c>
      <c r="H2384" t="str">
        <f t="shared" si="307"/>
        <v/>
      </c>
      <c r="I2384" t="str">
        <f t="shared" si="307"/>
        <v/>
      </c>
      <c r="J2384" t="str">
        <f t="shared" si="306"/>
        <v/>
      </c>
      <c r="K2384" t="str">
        <f t="shared" si="308"/>
        <v>Southside</v>
      </c>
      <c r="L2384" t="str">
        <f t="shared" si="309"/>
        <v>Southside Bancshares</v>
      </c>
      <c r="M2384" t="str">
        <f t="shared" si="310"/>
        <v>Southside Bancshares Inc</v>
      </c>
      <c r="N2384" t="str">
        <f t="shared" si="311"/>
        <v/>
      </c>
      <c r="O2384" t="str">
        <f t="shared" si="312"/>
        <v/>
      </c>
      <c r="P2384" t="str">
        <f t="shared" si="313"/>
        <v/>
      </c>
    </row>
    <row r="2385" spans="1:16" collapsed="1" x14ac:dyDescent="0.25">
      <c r="A2385" s="2" t="s">
        <v>4771</v>
      </c>
      <c r="B2385" s="2" t="s">
        <v>4772</v>
      </c>
      <c r="C2385" s="2" t="s">
        <v>6</v>
      </c>
      <c r="D2385" s="3">
        <v>1104539358.02</v>
      </c>
      <c r="E2385" t="str">
        <f t="shared" si="307"/>
        <v>Och-Ziff</v>
      </c>
      <c r="F2385" t="str">
        <f t="shared" si="307"/>
        <v>Capital</v>
      </c>
      <c r="G2385" t="str">
        <f t="shared" si="307"/>
        <v>Management</v>
      </c>
      <c r="H2385" t="str">
        <f t="shared" si="307"/>
        <v>Group</v>
      </c>
      <c r="I2385" t="str">
        <f t="shared" si="307"/>
        <v>Inc</v>
      </c>
      <c r="J2385" t="str">
        <f t="shared" si="306"/>
        <v/>
      </c>
      <c r="K2385" t="str">
        <f t="shared" si="308"/>
        <v>Och-Ziff</v>
      </c>
      <c r="L2385" t="str">
        <f t="shared" si="309"/>
        <v>Och-Ziff Capital</v>
      </c>
      <c r="M2385" t="str">
        <f t="shared" si="310"/>
        <v>Och-Ziff Capital Management</v>
      </c>
      <c r="N2385" t="str">
        <f t="shared" si="311"/>
        <v>Och-Ziff Capital Management Group</v>
      </c>
      <c r="O2385" t="str">
        <f t="shared" si="312"/>
        <v>Och-Ziff Capital Management Group Inc</v>
      </c>
      <c r="P2385" t="str">
        <f t="shared" si="313"/>
        <v/>
      </c>
    </row>
    <row r="2386" spans="1:16" collapsed="1" x14ac:dyDescent="0.25">
      <c r="A2386" s="2" t="s">
        <v>4773</v>
      </c>
      <c r="B2386" s="2" t="s">
        <v>4774</v>
      </c>
      <c r="C2386" s="2" t="s">
        <v>6</v>
      </c>
      <c r="D2386" s="3">
        <v>1103651370.3599999</v>
      </c>
      <c r="E2386" t="str">
        <f t="shared" si="307"/>
        <v>Encore</v>
      </c>
      <c r="F2386" t="str">
        <f t="shared" si="307"/>
        <v>Capital</v>
      </c>
      <c r="G2386" t="str">
        <f t="shared" si="307"/>
        <v>Group</v>
      </c>
      <c r="H2386" t="str">
        <f t="shared" si="307"/>
        <v>Inc</v>
      </c>
      <c r="I2386" t="str">
        <f t="shared" si="307"/>
        <v/>
      </c>
      <c r="J2386" t="str">
        <f t="shared" si="306"/>
        <v/>
      </c>
      <c r="K2386" t="str">
        <f t="shared" si="308"/>
        <v>Encore</v>
      </c>
      <c r="L2386" t="str">
        <f t="shared" si="309"/>
        <v>Encore Capital</v>
      </c>
      <c r="M2386" t="str">
        <f t="shared" si="310"/>
        <v>Encore Capital Group</v>
      </c>
      <c r="N2386" t="str">
        <f t="shared" si="311"/>
        <v>Encore Capital Group Inc</v>
      </c>
      <c r="O2386" t="str">
        <f t="shared" si="312"/>
        <v/>
      </c>
      <c r="P2386" t="str">
        <f t="shared" si="313"/>
        <v/>
      </c>
    </row>
    <row r="2387" spans="1:16" collapsed="1" x14ac:dyDescent="0.25">
      <c r="A2387" s="2" t="s">
        <v>4775</v>
      </c>
      <c r="B2387" s="2" t="s">
        <v>4776</v>
      </c>
      <c r="C2387" s="2" t="s">
        <v>6</v>
      </c>
      <c r="D2387" s="3">
        <v>1102566552.75</v>
      </c>
      <c r="E2387" t="str">
        <f t="shared" si="307"/>
        <v>SRC</v>
      </c>
      <c r="F2387" t="str">
        <f t="shared" si="307"/>
        <v>Energy</v>
      </c>
      <c r="G2387" t="str">
        <f t="shared" si="307"/>
        <v>Inc</v>
      </c>
      <c r="H2387" t="str">
        <f t="shared" si="307"/>
        <v/>
      </c>
      <c r="I2387" t="str">
        <f t="shared" si="307"/>
        <v/>
      </c>
      <c r="J2387" t="str">
        <f t="shared" si="306"/>
        <v/>
      </c>
      <c r="K2387" t="str">
        <f t="shared" si="308"/>
        <v>SRC</v>
      </c>
      <c r="L2387" t="str">
        <f t="shared" si="309"/>
        <v>SRC Energy</v>
      </c>
      <c r="M2387" t="str">
        <f t="shared" si="310"/>
        <v>SRC Energy Inc</v>
      </c>
      <c r="N2387" t="str">
        <f t="shared" si="311"/>
        <v/>
      </c>
      <c r="O2387" t="str">
        <f t="shared" si="312"/>
        <v/>
      </c>
      <c r="P2387" t="str">
        <f t="shared" si="313"/>
        <v/>
      </c>
    </row>
    <row r="2388" spans="1:16" collapsed="1" x14ac:dyDescent="0.25">
      <c r="A2388" s="2" t="s">
        <v>4777</v>
      </c>
      <c r="B2388" s="2" t="s">
        <v>4778</v>
      </c>
      <c r="C2388" s="2" t="s">
        <v>6</v>
      </c>
      <c r="D2388" s="3">
        <v>1102004858.1099999</v>
      </c>
      <c r="E2388" t="str">
        <f t="shared" si="307"/>
        <v>Luokung</v>
      </c>
      <c r="F2388" t="str">
        <f t="shared" si="307"/>
        <v>Technology</v>
      </c>
      <c r="G2388" t="str">
        <f t="shared" si="307"/>
        <v>Corp</v>
      </c>
      <c r="H2388" t="str">
        <f t="shared" si="307"/>
        <v/>
      </c>
      <c r="I2388" t="str">
        <f t="shared" si="307"/>
        <v/>
      </c>
      <c r="J2388" t="str">
        <f t="shared" ref="J2388:J2451" si="314">TRIM(MID(SUBSTITUTE($B2388," ",REPT(" ",LEN($B2388))),(J$1-1)*LEN($B2388)+1,LEN($B2388)))</f>
        <v/>
      </c>
      <c r="K2388" t="str">
        <f t="shared" si="308"/>
        <v>Luokung</v>
      </c>
      <c r="L2388" t="str">
        <f t="shared" si="309"/>
        <v>Luokung Technology</v>
      </c>
      <c r="M2388" t="str">
        <f t="shared" si="310"/>
        <v>Luokung Technology Corp</v>
      </c>
      <c r="N2388" t="str">
        <f t="shared" si="311"/>
        <v/>
      </c>
      <c r="O2388" t="str">
        <f t="shared" si="312"/>
        <v/>
      </c>
      <c r="P2388" t="str">
        <f t="shared" si="313"/>
        <v/>
      </c>
    </row>
    <row r="2389" spans="1:16" collapsed="1" x14ac:dyDescent="0.25">
      <c r="A2389" s="2" t="s">
        <v>4779</v>
      </c>
      <c r="B2389" s="2" t="s">
        <v>4780</v>
      </c>
      <c r="C2389" s="2" t="s">
        <v>6</v>
      </c>
      <c r="D2389" s="3">
        <v>1101964293.1099999</v>
      </c>
      <c r="E2389" t="str">
        <f t="shared" si="307"/>
        <v>ARMOUR</v>
      </c>
      <c r="F2389" t="str">
        <f t="shared" si="307"/>
        <v>Residential</v>
      </c>
      <c r="G2389" t="str">
        <f t="shared" si="307"/>
        <v>REIT</v>
      </c>
      <c r="H2389" t="str">
        <f t="shared" si="307"/>
        <v>Inc</v>
      </c>
      <c r="I2389" t="str">
        <f t="shared" si="307"/>
        <v/>
      </c>
      <c r="J2389" t="str">
        <f t="shared" si="314"/>
        <v/>
      </c>
      <c r="K2389" t="str">
        <f t="shared" si="308"/>
        <v>ARMOUR</v>
      </c>
      <c r="L2389" t="str">
        <f t="shared" si="309"/>
        <v>ARMOUR Residential</v>
      </c>
      <c r="M2389" t="str">
        <f t="shared" si="310"/>
        <v>ARMOUR Residential REIT</v>
      </c>
      <c r="N2389" t="str">
        <f t="shared" si="311"/>
        <v>ARMOUR Residential REIT Inc</v>
      </c>
      <c r="O2389" t="str">
        <f t="shared" si="312"/>
        <v/>
      </c>
      <c r="P2389" t="str">
        <f t="shared" si="313"/>
        <v/>
      </c>
    </row>
    <row r="2390" spans="1:16" collapsed="1" x14ac:dyDescent="0.25">
      <c r="A2390" s="2" t="s">
        <v>4781</v>
      </c>
      <c r="B2390" s="2" t="s">
        <v>4782</v>
      </c>
      <c r="C2390" s="2" t="s">
        <v>6</v>
      </c>
      <c r="D2390" s="3">
        <v>1100699089</v>
      </c>
      <c r="E2390" t="str">
        <f t="shared" si="307"/>
        <v>Presidio</v>
      </c>
      <c r="F2390" t="str">
        <f t="shared" si="307"/>
        <v>Inc</v>
      </c>
      <c r="G2390" t="str">
        <f t="shared" si="307"/>
        <v>(Delaware)</v>
      </c>
      <c r="H2390" t="str">
        <f t="shared" si="307"/>
        <v/>
      </c>
      <c r="I2390" t="str">
        <f t="shared" si="307"/>
        <v/>
      </c>
      <c r="J2390" t="str">
        <f t="shared" si="314"/>
        <v/>
      </c>
      <c r="K2390" t="str">
        <f t="shared" si="308"/>
        <v>Presidio</v>
      </c>
      <c r="L2390" t="str">
        <f t="shared" si="309"/>
        <v>Presidio Inc</v>
      </c>
      <c r="M2390" t="str">
        <f t="shared" si="310"/>
        <v>Presidio Inc (Delaware)</v>
      </c>
      <c r="N2390" t="str">
        <f t="shared" si="311"/>
        <v/>
      </c>
      <c r="O2390" t="str">
        <f t="shared" si="312"/>
        <v/>
      </c>
      <c r="P2390" t="str">
        <f t="shared" si="313"/>
        <v/>
      </c>
    </row>
    <row r="2391" spans="1:16" collapsed="1" x14ac:dyDescent="0.25">
      <c r="A2391" s="2" t="s">
        <v>4783</v>
      </c>
      <c r="B2391" s="2" t="s">
        <v>4784</v>
      </c>
      <c r="C2391" s="2" t="s">
        <v>6</v>
      </c>
      <c r="D2391" s="3">
        <v>1100196000</v>
      </c>
      <c r="E2391" t="str">
        <f t="shared" si="307"/>
        <v>PowerShares</v>
      </c>
      <c r="F2391" t="str">
        <f t="shared" si="307"/>
        <v>FTSE</v>
      </c>
      <c r="G2391" t="str">
        <f t="shared" si="307"/>
        <v>RAFI</v>
      </c>
      <c r="H2391" t="str">
        <f t="shared" si="307"/>
        <v>Developed</v>
      </c>
      <c r="I2391" t="str">
        <f t="shared" si="307"/>
        <v>Mkts</v>
      </c>
      <c r="J2391" t="str">
        <f t="shared" si="314"/>
        <v>ex-US</v>
      </c>
      <c r="K2391" t="str">
        <f t="shared" si="308"/>
        <v>PowerShares</v>
      </c>
      <c r="L2391" t="str">
        <f t="shared" si="309"/>
        <v>PowerShares FTSE</v>
      </c>
      <c r="M2391" t="str">
        <f t="shared" si="310"/>
        <v>PowerShares FTSE RAFI</v>
      </c>
      <c r="N2391" t="str">
        <f t="shared" si="311"/>
        <v>PowerShares FTSE RAFI Developed</v>
      </c>
      <c r="O2391" t="str">
        <f t="shared" si="312"/>
        <v>PowerShares FTSE RAFI Developed Mkts</v>
      </c>
      <c r="P2391" t="str">
        <f t="shared" si="313"/>
        <v>PowerShares FTSE RAFI Developed Mkts ex-US</v>
      </c>
    </row>
    <row r="2392" spans="1:16" collapsed="1" x14ac:dyDescent="0.25">
      <c r="A2392" s="2" t="s">
        <v>4785</v>
      </c>
      <c r="B2392" s="2" t="s">
        <v>4786</v>
      </c>
      <c r="C2392" s="2" t="s">
        <v>6</v>
      </c>
      <c r="D2392" s="3">
        <v>1099713312.1900001</v>
      </c>
      <c r="E2392" t="str">
        <f t="shared" si="307"/>
        <v>SecureWorks</v>
      </c>
      <c r="F2392" t="str">
        <f t="shared" si="307"/>
        <v>Corp</v>
      </c>
      <c r="G2392" t="str">
        <f t="shared" si="307"/>
        <v/>
      </c>
      <c r="H2392" t="str">
        <f t="shared" si="307"/>
        <v/>
      </c>
      <c r="I2392" t="str">
        <f t="shared" si="307"/>
        <v/>
      </c>
      <c r="J2392" t="str">
        <f t="shared" si="314"/>
        <v/>
      </c>
      <c r="K2392" t="str">
        <f t="shared" si="308"/>
        <v>SecureWorks</v>
      </c>
      <c r="L2392" t="str">
        <f t="shared" si="309"/>
        <v>SecureWorks Corp</v>
      </c>
      <c r="M2392" t="str">
        <f t="shared" si="310"/>
        <v/>
      </c>
      <c r="N2392" t="str">
        <f t="shared" si="311"/>
        <v/>
      </c>
      <c r="O2392" t="str">
        <f t="shared" si="312"/>
        <v/>
      </c>
      <c r="P2392" t="str">
        <f t="shared" si="313"/>
        <v/>
      </c>
    </row>
    <row r="2393" spans="1:16" collapsed="1" x14ac:dyDescent="0.25">
      <c r="A2393" s="2" t="s">
        <v>4787</v>
      </c>
      <c r="B2393" s="2" t="s">
        <v>4788</v>
      </c>
      <c r="C2393" s="2" t="s">
        <v>6</v>
      </c>
      <c r="D2393" s="3">
        <v>1099677491.28</v>
      </c>
      <c r="E2393" t="str">
        <f t="shared" si="307"/>
        <v>Enterprise</v>
      </c>
      <c r="F2393" t="str">
        <f t="shared" si="307"/>
        <v>Financial</v>
      </c>
      <c r="G2393" t="str">
        <f t="shared" si="307"/>
        <v>Services</v>
      </c>
      <c r="H2393" t="str">
        <f t="shared" si="307"/>
        <v>Corp</v>
      </c>
      <c r="I2393" t="str">
        <f t="shared" si="307"/>
        <v/>
      </c>
      <c r="J2393" t="str">
        <f t="shared" si="314"/>
        <v/>
      </c>
      <c r="K2393" t="str">
        <f t="shared" si="308"/>
        <v>Enterprise</v>
      </c>
      <c r="L2393" t="str">
        <f t="shared" si="309"/>
        <v>Enterprise Financial</v>
      </c>
      <c r="M2393" t="str">
        <f t="shared" si="310"/>
        <v>Enterprise Financial Services</v>
      </c>
      <c r="N2393" t="str">
        <f t="shared" si="311"/>
        <v>Enterprise Financial Services Corp</v>
      </c>
      <c r="O2393" t="str">
        <f t="shared" si="312"/>
        <v/>
      </c>
      <c r="P2393" t="str">
        <f t="shared" si="313"/>
        <v/>
      </c>
    </row>
    <row r="2394" spans="1:16" collapsed="1" x14ac:dyDescent="0.25">
      <c r="A2394" s="2" t="s">
        <v>4789</v>
      </c>
      <c r="B2394" s="2" t="s">
        <v>4790</v>
      </c>
      <c r="C2394" s="2" t="s">
        <v>6</v>
      </c>
      <c r="D2394" s="3">
        <v>1098804000</v>
      </c>
      <c r="E2394" t="str">
        <f t="shared" si="307"/>
        <v>VanEck</v>
      </c>
      <c r="F2394" t="str">
        <f t="shared" si="307"/>
        <v>Vectors</v>
      </c>
      <c r="G2394" t="str">
        <f t="shared" si="307"/>
        <v>Fallen</v>
      </c>
      <c r="H2394" t="str">
        <f t="shared" si="307"/>
        <v>Angel</v>
      </c>
      <c r="I2394" t="str">
        <f t="shared" si="307"/>
        <v>High</v>
      </c>
      <c r="J2394" t="str">
        <f t="shared" si="314"/>
        <v>Yield</v>
      </c>
      <c r="K2394" t="str">
        <f t="shared" si="308"/>
        <v>VanEck</v>
      </c>
      <c r="L2394" t="str">
        <f t="shared" si="309"/>
        <v>VanEck Vectors</v>
      </c>
      <c r="M2394" t="str">
        <f t="shared" si="310"/>
        <v>VanEck Vectors Fallen</v>
      </c>
      <c r="N2394" t="str">
        <f t="shared" si="311"/>
        <v>VanEck Vectors Fallen Angel</v>
      </c>
      <c r="O2394" t="str">
        <f t="shared" si="312"/>
        <v>VanEck Vectors Fallen Angel High</v>
      </c>
      <c r="P2394" t="str">
        <f t="shared" si="313"/>
        <v>VanEck Vectors Fallen Angel High Yield</v>
      </c>
    </row>
    <row r="2395" spans="1:16" collapsed="1" x14ac:dyDescent="0.25">
      <c r="A2395" s="2" t="s">
        <v>4791</v>
      </c>
      <c r="B2395" s="2" t="s">
        <v>4792</v>
      </c>
      <c r="C2395" s="2" t="s">
        <v>6</v>
      </c>
      <c r="D2395" s="3">
        <v>1097191204.1949999</v>
      </c>
      <c r="E2395" t="str">
        <f t="shared" si="307"/>
        <v>General</v>
      </c>
      <c r="F2395" t="str">
        <f t="shared" si="307"/>
        <v>American</v>
      </c>
      <c r="G2395" t="str">
        <f t="shared" si="307"/>
        <v>Investors</v>
      </c>
      <c r="H2395" t="str">
        <f t="shared" si="307"/>
        <v>Co</v>
      </c>
      <c r="I2395" t="str">
        <f t="shared" si="307"/>
        <v>Inc</v>
      </c>
      <c r="J2395" t="str">
        <f t="shared" si="314"/>
        <v/>
      </c>
      <c r="K2395" t="str">
        <f t="shared" si="308"/>
        <v>General</v>
      </c>
      <c r="L2395" t="str">
        <f t="shared" si="309"/>
        <v>General American</v>
      </c>
      <c r="M2395" t="str">
        <f t="shared" si="310"/>
        <v>General American Investors</v>
      </c>
      <c r="N2395" t="str">
        <f t="shared" si="311"/>
        <v>General American Investors Co</v>
      </c>
      <c r="O2395" t="str">
        <f t="shared" si="312"/>
        <v>General American Investors Co Inc</v>
      </c>
      <c r="P2395" t="str">
        <f t="shared" si="313"/>
        <v/>
      </c>
    </row>
    <row r="2396" spans="1:16" collapsed="1" x14ac:dyDescent="0.25">
      <c r="A2396" s="2" t="s">
        <v>4793</v>
      </c>
      <c r="B2396" s="2" t="s">
        <v>4794</v>
      </c>
      <c r="C2396" s="2" t="s">
        <v>6</v>
      </c>
      <c r="D2396" s="3">
        <v>1095641951.04</v>
      </c>
      <c r="E2396" t="str">
        <f t="shared" si="307"/>
        <v>Vanguard</v>
      </c>
      <c r="F2396" t="str">
        <f t="shared" si="307"/>
        <v>Internatl</v>
      </c>
      <c r="G2396" t="str">
        <f t="shared" si="307"/>
        <v>High</v>
      </c>
      <c r="H2396" t="str">
        <f t="shared" si="307"/>
        <v>Div</v>
      </c>
      <c r="I2396" t="str">
        <f t="shared" si="307"/>
        <v>Yield</v>
      </c>
      <c r="J2396" t="str">
        <f t="shared" si="314"/>
        <v>Index</v>
      </c>
      <c r="K2396" t="str">
        <f t="shared" si="308"/>
        <v>Vanguard</v>
      </c>
      <c r="L2396" t="str">
        <f t="shared" si="309"/>
        <v>Vanguard Internatl</v>
      </c>
      <c r="M2396" t="str">
        <f t="shared" si="310"/>
        <v>Vanguard Internatl High</v>
      </c>
      <c r="N2396" t="str">
        <f t="shared" si="311"/>
        <v>Vanguard Internatl High Div</v>
      </c>
      <c r="O2396" t="str">
        <f t="shared" si="312"/>
        <v>Vanguard Internatl High Div Yield</v>
      </c>
      <c r="P2396" t="str">
        <f t="shared" si="313"/>
        <v>Vanguard Internatl High Div Yield Index</v>
      </c>
    </row>
    <row r="2397" spans="1:16" collapsed="1" x14ac:dyDescent="0.25">
      <c r="A2397" s="2" t="s">
        <v>4795</v>
      </c>
      <c r="B2397" s="2" t="s">
        <v>4796</v>
      </c>
      <c r="C2397" s="2" t="s">
        <v>6</v>
      </c>
      <c r="D2397" s="3">
        <v>1092926332</v>
      </c>
      <c r="E2397" t="str">
        <f t="shared" si="307"/>
        <v>Clear</v>
      </c>
      <c r="F2397" t="str">
        <f t="shared" si="307"/>
        <v>Peak</v>
      </c>
      <c r="G2397" t="str">
        <f t="shared" si="307"/>
        <v>Energy</v>
      </c>
      <c r="H2397" t="str">
        <f t="shared" si="307"/>
        <v>Inc</v>
      </c>
      <c r="I2397" t="str">
        <f t="shared" si="307"/>
        <v/>
      </c>
      <c r="J2397" t="str">
        <f t="shared" si="314"/>
        <v/>
      </c>
      <c r="K2397" t="str">
        <f t="shared" si="308"/>
        <v>Clear</v>
      </c>
      <c r="L2397" t="str">
        <f t="shared" si="309"/>
        <v>Clear Peak</v>
      </c>
      <c r="M2397" t="str">
        <f t="shared" si="310"/>
        <v>Clear Peak Energy</v>
      </c>
      <c r="N2397" t="str">
        <f t="shared" si="311"/>
        <v>Clear Peak Energy Inc</v>
      </c>
      <c r="O2397" t="str">
        <f t="shared" si="312"/>
        <v/>
      </c>
      <c r="P2397" t="str">
        <f t="shared" si="313"/>
        <v/>
      </c>
    </row>
    <row r="2398" spans="1:16" collapsed="1" x14ac:dyDescent="0.25">
      <c r="A2398" s="2" t="s">
        <v>4797</v>
      </c>
      <c r="B2398" s="2" t="s">
        <v>4798</v>
      </c>
      <c r="C2398" s="2" t="s">
        <v>6</v>
      </c>
      <c r="D2398" s="3">
        <v>1090371000</v>
      </c>
      <c r="E2398" t="str">
        <f t="shared" si="307"/>
        <v>Guggenheim</v>
      </c>
      <c r="F2398" t="str">
        <f t="shared" si="307"/>
        <v>BulletShares</v>
      </c>
      <c r="G2398" t="str">
        <f t="shared" si="307"/>
        <v>2020</v>
      </c>
      <c r="H2398" t="str">
        <f t="shared" si="307"/>
        <v>High</v>
      </c>
      <c r="I2398" t="str">
        <f t="shared" si="307"/>
        <v>Yld</v>
      </c>
      <c r="J2398" t="str">
        <f t="shared" si="314"/>
        <v>Corp</v>
      </c>
      <c r="K2398" t="str">
        <f t="shared" si="308"/>
        <v>Guggenheim</v>
      </c>
      <c r="L2398" t="str">
        <f t="shared" si="309"/>
        <v>Guggenheim BulletShares</v>
      </c>
      <c r="M2398" t="str">
        <f t="shared" si="310"/>
        <v>Guggenheim BulletShares 2020</v>
      </c>
      <c r="N2398" t="str">
        <f t="shared" si="311"/>
        <v>Guggenheim BulletShares 2020 High</v>
      </c>
      <c r="O2398" t="str">
        <f t="shared" si="312"/>
        <v>Guggenheim BulletShares 2020 High Yld</v>
      </c>
      <c r="P2398" t="str">
        <f t="shared" si="313"/>
        <v>Guggenheim BulletShares 2020 High Yld Corp</v>
      </c>
    </row>
    <row r="2399" spans="1:16" collapsed="1" x14ac:dyDescent="0.25">
      <c r="A2399" s="2" t="s">
        <v>4799</v>
      </c>
      <c r="B2399" s="2" t="s">
        <v>4800</v>
      </c>
      <c r="C2399" s="2" t="s">
        <v>6</v>
      </c>
      <c r="D2399" s="3">
        <v>1087814073.5999999</v>
      </c>
      <c r="E2399" t="str">
        <f t="shared" si="307"/>
        <v>Varex</v>
      </c>
      <c r="F2399" t="str">
        <f t="shared" si="307"/>
        <v>Imaging</v>
      </c>
      <c r="G2399" t="str">
        <f t="shared" si="307"/>
        <v>Corp</v>
      </c>
      <c r="H2399" t="str">
        <f t="shared" si="307"/>
        <v/>
      </c>
      <c r="I2399" t="str">
        <f t="shared" si="307"/>
        <v/>
      </c>
      <c r="J2399" t="str">
        <f t="shared" si="314"/>
        <v/>
      </c>
      <c r="K2399" t="str">
        <f t="shared" si="308"/>
        <v>Varex</v>
      </c>
      <c r="L2399" t="str">
        <f t="shared" si="309"/>
        <v>Varex Imaging</v>
      </c>
      <c r="M2399" t="str">
        <f t="shared" si="310"/>
        <v>Varex Imaging Corp</v>
      </c>
      <c r="N2399" t="str">
        <f t="shared" si="311"/>
        <v/>
      </c>
      <c r="O2399" t="str">
        <f t="shared" si="312"/>
        <v/>
      </c>
      <c r="P2399" t="str">
        <f t="shared" si="313"/>
        <v/>
      </c>
    </row>
    <row r="2400" spans="1:16" collapsed="1" x14ac:dyDescent="0.25">
      <c r="A2400" s="2" t="s">
        <v>4801</v>
      </c>
      <c r="B2400" s="2" t="s">
        <v>4802</v>
      </c>
      <c r="C2400" s="2" t="s">
        <v>6</v>
      </c>
      <c r="D2400" s="3">
        <v>1087216661.4400001</v>
      </c>
      <c r="E2400" t="str">
        <f t="shared" si="307"/>
        <v>CryoLife</v>
      </c>
      <c r="F2400" t="str">
        <f t="shared" si="307"/>
        <v>Inc</v>
      </c>
      <c r="G2400" t="str">
        <f t="shared" si="307"/>
        <v/>
      </c>
      <c r="H2400" t="str">
        <f t="shared" si="307"/>
        <v/>
      </c>
      <c r="I2400" t="str">
        <f t="shared" si="307"/>
        <v/>
      </c>
      <c r="J2400" t="str">
        <f t="shared" si="314"/>
        <v/>
      </c>
      <c r="K2400" t="str">
        <f t="shared" si="308"/>
        <v>CryoLife</v>
      </c>
      <c r="L2400" t="str">
        <f t="shared" si="309"/>
        <v>CryoLife Inc</v>
      </c>
      <c r="M2400" t="str">
        <f t="shared" si="310"/>
        <v/>
      </c>
      <c r="N2400" t="str">
        <f t="shared" si="311"/>
        <v/>
      </c>
      <c r="O2400" t="str">
        <f t="shared" si="312"/>
        <v/>
      </c>
      <c r="P2400" t="str">
        <f t="shared" si="313"/>
        <v/>
      </c>
    </row>
    <row r="2401" spans="1:16" collapsed="1" x14ac:dyDescent="0.25">
      <c r="A2401" s="2" t="s">
        <v>4803</v>
      </c>
      <c r="B2401" s="2" t="s">
        <v>4804</v>
      </c>
      <c r="C2401" s="2" t="s">
        <v>6</v>
      </c>
      <c r="D2401" s="3">
        <v>1086512585.6400001</v>
      </c>
      <c r="E2401" t="str">
        <f t="shared" si="307"/>
        <v>Camping</v>
      </c>
      <c r="F2401" t="str">
        <f t="shared" si="307"/>
        <v>World</v>
      </c>
      <c r="G2401" t="str">
        <f t="shared" si="307"/>
        <v>Holdings</v>
      </c>
      <c r="H2401" t="str">
        <f t="shared" si="307"/>
        <v>Inc</v>
      </c>
      <c r="I2401" t="str">
        <f t="shared" si="307"/>
        <v/>
      </c>
      <c r="J2401" t="str">
        <f t="shared" si="314"/>
        <v/>
      </c>
      <c r="K2401" t="str">
        <f t="shared" si="308"/>
        <v>Camping</v>
      </c>
      <c r="L2401" t="str">
        <f t="shared" si="309"/>
        <v>Camping World</v>
      </c>
      <c r="M2401" t="str">
        <f t="shared" si="310"/>
        <v>Camping World Holdings</v>
      </c>
      <c r="N2401" t="str">
        <f t="shared" si="311"/>
        <v>Camping World Holdings Inc</v>
      </c>
      <c r="O2401" t="str">
        <f t="shared" si="312"/>
        <v/>
      </c>
      <c r="P2401" t="str">
        <f t="shared" si="313"/>
        <v/>
      </c>
    </row>
    <row r="2402" spans="1:16" collapsed="1" x14ac:dyDescent="0.25">
      <c r="A2402" s="2" t="s">
        <v>4805</v>
      </c>
      <c r="B2402" s="2" t="s">
        <v>4806</v>
      </c>
      <c r="C2402" s="2" t="s">
        <v>6</v>
      </c>
      <c r="D2402" s="3">
        <v>1086032675.01</v>
      </c>
      <c r="E2402" t="str">
        <f t="shared" si="307"/>
        <v>Tennant</v>
      </c>
      <c r="F2402" t="str">
        <f t="shared" si="307"/>
        <v>Co</v>
      </c>
      <c r="G2402" t="str">
        <f t="shared" si="307"/>
        <v/>
      </c>
      <c r="H2402" t="str">
        <f t="shared" si="307"/>
        <v/>
      </c>
      <c r="I2402" t="str">
        <f t="shared" si="307"/>
        <v/>
      </c>
      <c r="J2402" t="str">
        <f t="shared" si="314"/>
        <v/>
      </c>
      <c r="K2402" t="str">
        <f t="shared" si="308"/>
        <v>Tennant</v>
      </c>
      <c r="L2402" t="str">
        <f t="shared" si="309"/>
        <v>Tennant Co</v>
      </c>
      <c r="M2402" t="str">
        <f t="shared" si="310"/>
        <v/>
      </c>
      <c r="N2402" t="str">
        <f t="shared" si="311"/>
        <v/>
      </c>
      <c r="O2402" t="str">
        <f t="shared" si="312"/>
        <v/>
      </c>
      <c r="P2402" t="str">
        <f t="shared" si="313"/>
        <v/>
      </c>
    </row>
    <row r="2403" spans="1:16" collapsed="1" x14ac:dyDescent="0.25">
      <c r="A2403" s="2" t="s">
        <v>4807</v>
      </c>
      <c r="B2403" s="2" t="s">
        <v>4808</v>
      </c>
      <c r="C2403" s="2" t="s">
        <v>6</v>
      </c>
      <c r="D2403" s="3">
        <v>1084700503.4400001</v>
      </c>
      <c r="E2403" t="str">
        <f t="shared" si="307"/>
        <v>Helix</v>
      </c>
      <c r="F2403" t="str">
        <f t="shared" si="307"/>
        <v>Energy</v>
      </c>
      <c r="G2403" t="str">
        <f t="shared" si="307"/>
        <v>Solutions</v>
      </c>
      <c r="H2403" t="str">
        <f t="shared" si="307"/>
        <v>Group</v>
      </c>
      <c r="I2403" t="str">
        <f t="shared" si="307"/>
        <v>Inc</v>
      </c>
      <c r="J2403" t="str">
        <f t="shared" si="314"/>
        <v/>
      </c>
      <c r="K2403" t="str">
        <f t="shared" si="308"/>
        <v>Helix</v>
      </c>
      <c r="L2403" t="str">
        <f t="shared" si="309"/>
        <v>Helix Energy</v>
      </c>
      <c r="M2403" t="str">
        <f t="shared" si="310"/>
        <v>Helix Energy Solutions</v>
      </c>
      <c r="N2403" t="str">
        <f t="shared" si="311"/>
        <v>Helix Energy Solutions Group</v>
      </c>
      <c r="O2403" t="str">
        <f t="shared" si="312"/>
        <v>Helix Energy Solutions Group Inc</v>
      </c>
      <c r="P2403" t="str">
        <f t="shared" si="313"/>
        <v/>
      </c>
    </row>
    <row r="2404" spans="1:16" collapsed="1" x14ac:dyDescent="0.25">
      <c r="A2404" s="2" t="s">
        <v>4809</v>
      </c>
      <c r="B2404" s="2" t="s">
        <v>4810</v>
      </c>
      <c r="C2404" s="2" t="s">
        <v>6</v>
      </c>
      <c r="D2404" s="3">
        <v>1083358691.6800001</v>
      </c>
      <c r="E2404" t="str">
        <f t="shared" si="307"/>
        <v>Heritage</v>
      </c>
      <c r="F2404" t="str">
        <f t="shared" si="307"/>
        <v>Financial</v>
      </c>
      <c r="G2404" t="str">
        <f t="shared" si="307"/>
        <v>Corp</v>
      </c>
      <c r="H2404" t="str">
        <f t="shared" si="307"/>
        <v/>
      </c>
      <c r="I2404" t="str">
        <f t="shared" si="307"/>
        <v/>
      </c>
      <c r="J2404" t="str">
        <f t="shared" si="314"/>
        <v/>
      </c>
      <c r="K2404" t="str">
        <f t="shared" si="308"/>
        <v>Heritage</v>
      </c>
      <c r="L2404" t="str">
        <f t="shared" si="309"/>
        <v>Heritage Financial</v>
      </c>
      <c r="M2404" t="str">
        <f t="shared" si="310"/>
        <v>Heritage Financial Corp</v>
      </c>
      <c r="N2404" t="str">
        <f t="shared" si="311"/>
        <v/>
      </c>
      <c r="O2404" t="str">
        <f t="shared" si="312"/>
        <v/>
      </c>
      <c r="P2404" t="str">
        <f t="shared" si="313"/>
        <v/>
      </c>
    </row>
    <row r="2405" spans="1:16" collapsed="1" x14ac:dyDescent="0.25">
      <c r="A2405" s="2" t="s">
        <v>4811</v>
      </c>
      <c r="B2405" s="2" t="s">
        <v>4812</v>
      </c>
      <c r="C2405" s="2" t="s">
        <v>6</v>
      </c>
      <c r="D2405" s="3">
        <v>1083140677.05</v>
      </c>
      <c r="E2405" t="str">
        <f t="shared" si="307"/>
        <v>Hollysys</v>
      </c>
      <c r="F2405" t="str">
        <f t="shared" si="307"/>
        <v>Automation</v>
      </c>
      <c r="G2405" t="str">
        <f t="shared" si="307"/>
        <v>Technologies</v>
      </c>
      <c r="H2405" t="str">
        <f t="shared" si="307"/>
        <v>Ltd</v>
      </c>
      <c r="I2405" t="str">
        <f t="shared" si="307"/>
        <v/>
      </c>
      <c r="J2405" t="str">
        <f t="shared" si="314"/>
        <v/>
      </c>
      <c r="K2405" t="str">
        <f t="shared" si="308"/>
        <v>Hollysys</v>
      </c>
      <c r="L2405" t="str">
        <f t="shared" si="309"/>
        <v>Hollysys Automation</v>
      </c>
      <c r="M2405" t="str">
        <f t="shared" si="310"/>
        <v>Hollysys Automation Technologies</v>
      </c>
      <c r="N2405" t="str">
        <f t="shared" si="311"/>
        <v>Hollysys Automation Technologies Ltd</v>
      </c>
      <c r="O2405" t="str">
        <f t="shared" si="312"/>
        <v/>
      </c>
      <c r="P2405" t="str">
        <f t="shared" si="313"/>
        <v/>
      </c>
    </row>
    <row r="2406" spans="1:16" collapsed="1" x14ac:dyDescent="0.25">
      <c r="A2406" s="2" t="s">
        <v>4813</v>
      </c>
      <c r="B2406" s="2" t="s">
        <v>4814</v>
      </c>
      <c r="C2406" s="2" t="s">
        <v>6</v>
      </c>
      <c r="D2406" s="3">
        <v>1082175228.8900001</v>
      </c>
      <c r="E2406" t="str">
        <f t="shared" si="307"/>
        <v>FormFactor</v>
      </c>
      <c r="F2406" t="str">
        <f t="shared" si="307"/>
        <v>Inc</v>
      </c>
      <c r="G2406" t="str">
        <f t="shared" si="307"/>
        <v/>
      </c>
      <c r="H2406" t="str">
        <f t="shared" si="307"/>
        <v/>
      </c>
      <c r="I2406" t="str">
        <f t="shared" si="307"/>
        <v/>
      </c>
      <c r="J2406" t="str">
        <f t="shared" si="314"/>
        <v/>
      </c>
      <c r="K2406" t="str">
        <f t="shared" si="308"/>
        <v>FormFactor</v>
      </c>
      <c r="L2406" t="str">
        <f t="shared" si="309"/>
        <v>FormFactor Inc</v>
      </c>
      <c r="M2406" t="str">
        <f t="shared" si="310"/>
        <v/>
      </c>
      <c r="N2406" t="str">
        <f t="shared" si="311"/>
        <v/>
      </c>
      <c r="O2406" t="str">
        <f t="shared" si="312"/>
        <v/>
      </c>
      <c r="P2406" t="str">
        <f t="shared" si="313"/>
        <v/>
      </c>
    </row>
    <row r="2407" spans="1:16" collapsed="1" x14ac:dyDescent="0.25">
      <c r="A2407" s="2" t="s">
        <v>4815</v>
      </c>
      <c r="B2407" s="2" t="s">
        <v>4816</v>
      </c>
      <c r="C2407" s="2" t="s">
        <v>6</v>
      </c>
      <c r="D2407" s="3">
        <v>1081218228.3599999</v>
      </c>
      <c r="E2407" t="str">
        <f t="shared" si="307"/>
        <v>Wesco</v>
      </c>
      <c r="F2407" t="str">
        <f t="shared" si="307"/>
        <v>Aircraft</v>
      </c>
      <c r="G2407" t="str">
        <f t="shared" si="307"/>
        <v>Holdings</v>
      </c>
      <c r="H2407" t="str">
        <f t="shared" si="307"/>
        <v>Inc</v>
      </c>
      <c r="I2407" t="str">
        <f t="shared" si="307"/>
        <v/>
      </c>
      <c r="J2407" t="str">
        <f t="shared" si="314"/>
        <v/>
      </c>
      <c r="K2407" t="str">
        <f t="shared" si="308"/>
        <v>Wesco</v>
      </c>
      <c r="L2407" t="str">
        <f t="shared" si="309"/>
        <v>Wesco Aircraft</v>
      </c>
      <c r="M2407" t="str">
        <f t="shared" si="310"/>
        <v>Wesco Aircraft Holdings</v>
      </c>
      <c r="N2407" t="str">
        <f t="shared" si="311"/>
        <v>Wesco Aircraft Holdings Inc</v>
      </c>
      <c r="O2407" t="str">
        <f t="shared" si="312"/>
        <v/>
      </c>
      <c r="P2407" t="str">
        <f t="shared" si="313"/>
        <v/>
      </c>
    </row>
    <row r="2408" spans="1:16" collapsed="1" x14ac:dyDescent="0.25">
      <c r="A2408" s="2" t="s">
        <v>4817</v>
      </c>
      <c r="B2408" s="2" t="s">
        <v>4818</v>
      </c>
      <c r="C2408" s="2" t="s">
        <v>6</v>
      </c>
      <c r="D2408" s="3">
        <v>1080156000</v>
      </c>
      <c r="E2408" t="str">
        <f t="shared" si="307"/>
        <v>Farmers</v>
      </c>
      <c r="F2408" t="str">
        <f t="shared" si="307"/>
        <v>And</v>
      </c>
      <c r="G2408" t="str">
        <f t="shared" si="307"/>
        <v>Merchants</v>
      </c>
      <c r="H2408" t="str">
        <f t="shared" si="307"/>
        <v>Bank</v>
      </c>
      <c r="I2408" t="str">
        <f t="shared" si="307"/>
        <v>of</v>
      </c>
      <c r="J2408" t="str">
        <f t="shared" si="314"/>
        <v>Long</v>
      </c>
      <c r="K2408" t="str">
        <f t="shared" si="308"/>
        <v>Farmers</v>
      </c>
      <c r="L2408" t="str">
        <f t="shared" si="309"/>
        <v>Farmers And</v>
      </c>
      <c r="M2408" t="str">
        <f t="shared" si="310"/>
        <v>Farmers And Merchants</v>
      </c>
      <c r="N2408" t="str">
        <f t="shared" si="311"/>
        <v>Farmers And Merchants Bank</v>
      </c>
      <c r="O2408" t="str">
        <f t="shared" si="312"/>
        <v>Farmers And Merchants Bank of</v>
      </c>
      <c r="P2408" t="str">
        <f t="shared" si="313"/>
        <v>Farmers And Merchants Bank of Long</v>
      </c>
    </row>
    <row r="2409" spans="1:16" collapsed="1" x14ac:dyDescent="0.25">
      <c r="A2409" s="2" t="s">
        <v>4819</v>
      </c>
      <c r="B2409" s="2" t="s">
        <v>4820</v>
      </c>
      <c r="C2409" s="2" t="s">
        <v>6</v>
      </c>
      <c r="D2409" s="3">
        <v>1079905200</v>
      </c>
      <c r="E2409" t="str">
        <f t="shared" si="307"/>
        <v>iShares</v>
      </c>
      <c r="F2409" t="str">
        <f t="shared" si="307"/>
        <v>Morningstar</v>
      </c>
      <c r="G2409" t="str">
        <f t="shared" si="307"/>
        <v>Large</v>
      </c>
      <c r="H2409" t="str">
        <f t="shared" si="307"/>
        <v>Growth</v>
      </c>
      <c r="I2409" t="str">
        <f t="shared" si="307"/>
        <v>Index</v>
      </c>
      <c r="J2409" t="str">
        <f t="shared" si="314"/>
        <v>Fund</v>
      </c>
      <c r="K2409" t="str">
        <f t="shared" si="308"/>
        <v>iShares</v>
      </c>
      <c r="L2409" t="str">
        <f t="shared" si="309"/>
        <v>iShares Morningstar</v>
      </c>
      <c r="M2409" t="str">
        <f t="shared" si="310"/>
        <v>iShares Morningstar Large</v>
      </c>
      <c r="N2409" t="str">
        <f t="shared" si="311"/>
        <v>iShares Morningstar Large Growth</v>
      </c>
      <c r="O2409" t="str">
        <f t="shared" si="312"/>
        <v>iShares Morningstar Large Growth Index</v>
      </c>
      <c r="P2409" t="str">
        <f t="shared" si="313"/>
        <v>iShares Morningstar Large Growth Index Fund</v>
      </c>
    </row>
    <row r="2410" spans="1:16" collapsed="1" x14ac:dyDescent="0.25">
      <c r="A2410" s="2" t="s">
        <v>4821</v>
      </c>
      <c r="B2410" s="2" t="s">
        <v>4822</v>
      </c>
      <c r="C2410" s="2" t="s">
        <v>6</v>
      </c>
      <c r="D2410" s="3">
        <v>1079667521.46</v>
      </c>
      <c r="E2410" t="str">
        <f t="shared" si="307"/>
        <v>Golub</v>
      </c>
      <c r="F2410" t="str">
        <f t="shared" si="307"/>
        <v>Capital</v>
      </c>
      <c r="G2410" t="str">
        <f t="shared" si="307"/>
        <v>BDC</v>
      </c>
      <c r="H2410" t="str">
        <f t="shared" si="307"/>
        <v>Inc</v>
      </c>
      <c r="I2410" t="str">
        <f t="shared" si="307"/>
        <v/>
      </c>
      <c r="J2410" t="str">
        <f t="shared" si="314"/>
        <v/>
      </c>
      <c r="K2410" t="str">
        <f t="shared" si="308"/>
        <v>Golub</v>
      </c>
      <c r="L2410" t="str">
        <f t="shared" si="309"/>
        <v>Golub Capital</v>
      </c>
      <c r="M2410" t="str">
        <f t="shared" si="310"/>
        <v>Golub Capital BDC</v>
      </c>
      <c r="N2410" t="str">
        <f t="shared" si="311"/>
        <v>Golub Capital BDC Inc</v>
      </c>
      <c r="O2410" t="str">
        <f t="shared" si="312"/>
        <v/>
      </c>
      <c r="P2410" t="str">
        <f t="shared" si="313"/>
        <v/>
      </c>
    </row>
    <row r="2411" spans="1:16" collapsed="1" x14ac:dyDescent="0.25">
      <c r="A2411" s="2" t="s">
        <v>4823</v>
      </c>
      <c r="B2411" s="2" t="s">
        <v>4824</v>
      </c>
      <c r="C2411" s="2" t="s">
        <v>6</v>
      </c>
      <c r="D2411" s="3">
        <v>1078785714.9400001</v>
      </c>
      <c r="E2411" t="str">
        <f t="shared" si="307"/>
        <v>Kenon</v>
      </c>
      <c r="F2411" t="str">
        <f t="shared" si="307"/>
        <v>Holdings</v>
      </c>
      <c r="G2411" t="str">
        <f t="shared" si="307"/>
        <v>Ltd</v>
      </c>
      <c r="H2411" t="str">
        <f t="shared" si="307"/>
        <v/>
      </c>
      <c r="I2411" t="str">
        <f t="shared" si="307"/>
        <v/>
      </c>
      <c r="J2411" t="str">
        <f t="shared" si="314"/>
        <v/>
      </c>
      <c r="K2411" t="str">
        <f t="shared" si="308"/>
        <v>Kenon</v>
      </c>
      <c r="L2411" t="str">
        <f t="shared" si="309"/>
        <v>Kenon Holdings</v>
      </c>
      <c r="M2411" t="str">
        <f t="shared" si="310"/>
        <v>Kenon Holdings Ltd</v>
      </c>
      <c r="N2411" t="str">
        <f t="shared" si="311"/>
        <v/>
      </c>
      <c r="O2411" t="str">
        <f t="shared" si="312"/>
        <v/>
      </c>
      <c r="P2411" t="str">
        <f t="shared" si="313"/>
        <v/>
      </c>
    </row>
    <row r="2412" spans="1:16" collapsed="1" x14ac:dyDescent="0.25">
      <c r="A2412" s="2" t="s">
        <v>4825</v>
      </c>
      <c r="B2412" s="2" t="s">
        <v>4826</v>
      </c>
      <c r="C2412" s="2" t="s">
        <v>6</v>
      </c>
      <c r="D2412" s="3">
        <v>1076977901.51</v>
      </c>
      <c r="E2412" t="str">
        <f t="shared" si="307"/>
        <v>Perficient</v>
      </c>
      <c r="F2412" t="str">
        <f t="shared" si="307"/>
        <v>Inc</v>
      </c>
      <c r="G2412" t="str">
        <f t="shared" si="307"/>
        <v/>
      </c>
      <c r="H2412" t="str">
        <f t="shared" si="307"/>
        <v/>
      </c>
      <c r="I2412" t="str">
        <f t="shared" si="307"/>
        <v/>
      </c>
      <c r="J2412" t="str">
        <f t="shared" si="314"/>
        <v/>
      </c>
      <c r="K2412" t="str">
        <f t="shared" si="308"/>
        <v>Perficient</v>
      </c>
      <c r="L2412" t="str">
        <f t="shared" si="309"/>
        <v>Perficient Inc</v>
      </c>
      <c r="M2412" t="str">
        <f t="shared" si="310"/>
        <v/>
      </c>
      <c r="N2412" t="str">
        <f t="shared" si="311"/>
        <v/>
      </c>
      <c r="O2412" t="str">
        <f t="shared" si="312"/>
        <v/>
      </c>
      <c r="P2412" t="str">
        <f t="shared" si="313"/>
        <v/>
      </c>
    </row>
    <row r="2413" spans="1:16" collapsed="1" x14ac:dyDescent="0.25">
      <c r="A2413" s="2" t="s">
        <v>4827</v>
      </c>
      <c r="B2413" s="2" t="s">
        <v>4828</v>
      </c>
      <c r="C2413" s="2" t="s">
        <v>6</v>
      </c>
      <c r="D2413" s="3">
        <v>1076921076.9200001</v>
      </c>
      <c r="E2413" t="str">
        <f t="shared" si="307"/>
        <v>SPDR</v>
      </c>
      <c r="F2413" t="str">
        <f t="shared" si="307"/>
        <v>Bbg</v>
      </c>
      <c r="G2413" t="str">
        <f t="shared" si="307"/>
        <v>Barclays</v>
      </c>
      <c r="H2413" t="str">
        <f t="shared" si="307"/>
        <v>International</v>
      </c>
      <c r="I2413" t="str">
        <f t="shared" si="307"/>
        <v>Treasury</v>
      </c>
      <c r="J2413" t="str">
        <f t="shared" si="314"/>
        <v>Bond</v>
      </c>
      <c r="K2413" t="str">
        <f t="shared" si="308"/>
        <v>SPDR</v>
      </c>
      <c r="L2413" t="str">
        <f t="shared" si="309"/>
        <v>SPDR Bbg</v>
      </c>
      <c r="M2413" t="str">
        <f t="shared" si="310"/>
        <v>SPDR Bbg Barclays</v>
      </c>
      <c r="N2413" t="str">
        <f t="shared" si="311"/>
        <v>SPDR Bbg Barclays International</v>
      </c>
      <c r="O2413" t="str">
        <f t="shared" si="312"/>
        <v>SPDR Bbg Barclays International Treasury</v>
      </c>
      <c r="P2413" t="str">
        <f t="shared" si="313"/>
        <v>SPDR Bbg Barclays International Treasury Bond</v>
      </c>
    </row>
    <row r="2414" spans="1:16" collapsed="1" x14ac:dyDescent="0.25">
      <c r="A2414" s="2" t="s">
        <v>4829</v>
      </c>
      <c r="B2414" s="2" t="s">
        <v>3412</v>
      </c>
      <c r="C2414" s="2" t="s">
        <v>6</v>
      </c>
      <c r="D2414" s="3">
        <v>1076524206.45</v>
      </c>
      <c r="E2414" t="str">
        <f t="shared" si="307"/>
        <v>First</v>
      </c>
      <c r="F2414" t="str">
        <f t="shared" si="307"/>
        <v>Bancorp</v>
      </c>
      <c r="G2414" t="str">
        <f t="shared" si="307"/>
        <v/>
      </c>
      <c r="H2414" t="str">
        <f t="shared" si="307"/>
        <v/>
      </c>
      <c r="I2414" t="str">
        <f t="shared" si="307"/>
        <v/>
      </c>
      <c r="J2414" t="str">
        <f t="shared" si="314"/>
        <v/>
      </c>
      <c r="K2414" t="str">
        <f t="shared" si="308"/>
        <v>First</v>
      </c>
      <c r="L2414" t="str">
        <f t="shared" si="309"/>
        <v>First Bancorp</v>
      </c>
      <c r="M2414" t="str">
        <f t="shared" si="310"/>
        <v/>
      </c>
      <c r="N2414" t="str">
        <f t="shared" si="311"/>
        <v/>
      </c>
      <c r="O2414" t="str">
        <f t="shared" si="312"/>
        <v/>
      </c>
      <c r="P2414" t="str">
        <f t="shared" si="313"/>
        <v/>
      </c>
    </row>
    <row r="2415" spans="1:16" collapsed="1" x14ac:dyDescent="0.25">
      <c r="A2415" s="2" t="s">
        <v>4830</v>
      </c>
      <c r="B2415" s="2" t="s">
        <v>4831</v>
      </c>
      <c r="C2415" s="2" t="s">
        <v>6</v>
      </c>
      <c r="D2415" s="3">
        <v>1076402250</v>
      </c>
      <c r="E2415" t="str">
        <f t="shared" si="307"/>
        <v>John</v>
      </c>
      <c r="F2415" t="str">
        <f t="shared" si="307"/>
        <v>Hancock</v>
      </c>
      <c r="G2415" t="str">
        <f t="shared" si="307"/>
        <v>Multifactor</v>
      </c>
      <c r="H2415" t="str">
        <f t="shared" si="307"/>
        <v>Mid</v>
      </c>
      <c r="I2415" t="str">
        <f t="shared" si="307"/>
        <v>Cap</v>
      </c>
      <c r="J2415" t="str">
        <f t="shared" si="314"/>
        <v>ETF</v>
      </c>
      <c r="K2415" t="str">
        <f t="shared" si="308"/>
        <v>John</v>
      </c>
      <c r="L2415" t="str">
        <f t="shared" si="309"/>
        <v>John Hancock</v>
      </c>
      <c r="M2415" t="str">
        <f t="shared" si="310"/>
        <v>John Hancock Multifactor</v>
      </c>
      <c r="N2415" t="str">
        <f t="shared" si="311"/>
        <v>John Hancock Multifactor Mid</v>
      </c>
      <c r="O2415" t="str">
        <f t="shared" si="312"/>
        <v>John Hancock Multifactor Mid Cap</v>
      </c>
      <c r="P2415" t="str">
        <f t="shared" si="313"/>
        <v>John Hancock Multifactor Mid Cap ETF</v>
      </c>
    </row>
    <row r="2416" spans="1:16" collapsed="1" x14ac:dyDescent="0.25">
      <c r="A2416" s="2" t="s">
        <v>4832</v>
      </c>
      <c r="B2416" s="2" t="s">
        <v>4833</v>
      </c>
      <c r="C2416" s="2" t="s">
        <v>6</v>
      </c>
      <c r="D2416" s="3">
        <v>1075038208.8599999</v>
      </c>
      <c r="E2416" t="str">
        <f t="shared" si="307"/>
        <v>Accelerate</v>
      </c>
      <c r="F2416" t="str">
        <f t="shared" si="307"/>
        <v>Diagnostics</v>
      </c>
      <c r="G2416" t="str">
        <f t="shared" si="307"/>
        <v>Inc</v>
      </c>
      <c r="H2416" t="str">
        <f t="shared" si="307"/>
        <v/>
      </c>
      <c r="I2416" t="str">
        <f t="shared" si="307"/>
        <v/>
      </c>
      <c r="J2416" t="str">
        <f t="shared" si="314"/>
        <v/>
      </c>
      <c r="K2416" t="str">
        <f t="shared" si="308"/>
        <v>Accelerate</v>
      </c>
      <c r="L2416" t="str">
        <f t="shared" si="309"/>
        <v>Accelerate Diagnostics</v>
      </c>
      <c r="M2416" t="str">
        <f t="shared" si="310"/>
        <v>Accelerate Diagnostics Inc</v>
      </c>
      <c r="N2416" t="str">
        <f t="shared" si="311"/>
        <v/>
      </c>
      <c r="O2416" t="str">
        <f t="shared" si="312"/>
        <v/>
      </c>
      <c r="P2416" t="str">
        <f t="shared" si="313"/>
        <v/>
      </c>
    </row>
    <row r="2417" spans="1:16" collapsed="1" x14ac:dyDescent="0.25">
      <c r="A2417" s="2" t="s">
        <v>4834</v>
      </c>
      <c r="B2417" s="2" t="s">
        <v>4835</v>
      </c>
      <c r="C2417" s="2" t="s">
        <v>6</v>
      </c>
      <c r="D2417" s="3">
        <v>1074018972.46</v>
      </c>
      <c r="E2417" t="str">
        <f t="shared" ref="E2417:I2467" si="315">TRIM(MID(SUBSTITUTE($B2417," ",REPT(" ",LEN($B2417))),(E$1-1)*LEN($B2417)+1,LEN($B2417)))</f>
        <v>Sangamo</v>
      </c>
      <c r="F2417" t="str">
        <f t="shared" si="315"/>
        <v>Therapeutics</v>
      </c>
      <c r="G2417" t="str">
        <f t="shared" si="315"/>
        <v>Inc</v>
      </c>
      <c r="H2417" t="str">
        <f t="shared" si="315"/>
        <v/>
      </c>
      <c r="I2417" t="str">
        <f t="shared" si="315"/>
        <v/>
      </c>
      <c r="J2417" t="str">
        <f t="shared" si="314"/>
        <v/>
      </c>
      <c r="K2417" t="str">
        <f t="shared" si="308"/>
        <v>Sangamo</v>
      </c>
      <c r="L2417" t="str">
        <f t="shared" si="309"/>
        <v>Sangamo Therapeutics</v>
      </c>
      <c r="M2417" t="str">
        <f t="shared" si="310"/>
        <v>Sangamo Therapeutics Inc</v>
      </c>
      <c r="N2417" t="str">
        <f t="shared" si="311"/>
        <v/>
      </c>
      <c r="O2417" t="str">
        <f t="shared" si="312"/>
        <v/>
      </c>
      <c r="P2417" t="str">
        <f t="shared" si="313"/>
        <v/>
      </c>
    </row>
    <row r="2418" spans="1:16" collapsed="1" x14ac:dyDescent="0.25">
      <c r="A2418" s="2" t="s">
        <v>4836</v>
      </c>
      <c r="B2418" s="2" t="s">
        <v>4837</v>
      </c>
      <c r="C2418" s="2" t="s">
        <v>6</v>
      </c>
      <c r="D2418" s="3">
        <v>1073955527.8499999</v>
      </c>
      <c r="E2418" t="str">
        <f t="shared" si="315"/>
        <v>NIC</v>
      </c>
      <c r="F2418" t="str">
        <f t="shared" si="315"/>
        <v>Inc</v>
      </c>
      <c r="G2418" t="str">
        <f t="shared" si="315"/>
        <v/>
      </c>
      <c r="H2418" t="str">
        <f t="shared" si="315"/>
        <v/>
      </c>
      <c r="I2418" t="str">
        <f t="shared" si="315"/>
        <v/>
      </c>
      <c r="J2418" t="str">
        <f t="shared" si="314"/>
        <v/>
      </c>
      <c r="K2418" t="str">
        <f t="shared" si="308"/>
        <v>NIC</v>
      </c>
      <c r="L2418" t="str">
        <f t="shared" si="309"/>
        <v>NIC Inc</v>
      </c>
      <c r="M2418" t="str">
        <f t="shared" si="310"/>
        <v/>
      </c>
      <c r="N2418" t="str">
        <f t="shared" si="311"/>
        <v/>
      </c>
      <c r="O2418" t="str">
        <f t="shared" si="312"/>
        <v/>
      </c>
      <c r="P2418" t="str">
        <f t="shared" si="313"/>
        <v/>
      </c>
    </row>
    <row r="2419" spans="1:16" collapsed="1" x14ac:dyDescent="0.25">
      <c r="A2419" s="2" t="s">
        <v>4838</v>
      </c>
      <c r="B2419" s="2" t="s">
        <v>4839</v>
      </c>
      <c r="C2419" s="2" t="s">
        <v>6</v>
      </c>
      <c r="D2419" s="3">
        <v>1072279038.4</v>
      </c>
      <c r="E2419" t="str">
        <f t="shared" si="315"/>
        <v>Knoll</v>
      </c>
      <c r="F2419" t="str">
        <f t="shared" si="315"/>
        <v>Inc</v>
      </c>
      <c r="G2419" t="str">
        <f t="shared" si="315"/>
        <v/>
      </c>
      <c r="H2419" t="str">
        <f t="shared" si="315"/>
        <v/>
      </c>
      <c r="I2419" t="str">
        <f t="shared" si="315"/>
        <v/>
      </c>
      <c r="J2419" t="str">
        <f t="shared" si="314"/>
        <v/>
      </c>
      <c r="K2419" t="str">
        <f t="shared" si="308"/>
        <v>Knoll</v>
      </c>
      <c r="L2419" t="str">
        <f t="shared" si="309"/>
        <v>Knoll Inc</v>
      </c>
      <c r="M2419" t="str">
        <f t="shared" si="310"/>
        <v/>
      </c>
      <c r="N2419" t="str">
        <f t="shared" si="311"/>
        <v/>
      </c>
      <c r="O2419" t="str">
        <f t="shared" si="312"/>
        <v/>
      </c>
      <c r="P2419" t="str">
        <f t="shared" si="313"/>
        <v/>
      </c>
    </row>
    <row r="2420" spans="1:16" collapsed="1" x14ac:dyDescent="0.25">
      <c r="A2420" s="2" t="s">
        <v>4840</v>
      </c>
      <c r="B2420" s="2" t="s">
        <v>4841</v>
      </c>
      <c r="C2420" s="2" t="s">
        <v>6</v>
      </c>
      <c r="D2420" s="3">
        <v>1070827251.92</v>
      </c>
      <c r="E2420" t="str">
        <f t="shared" si="315"/>
        <v>Independence</v>
      </c>
      <c r="F2420" t="str">
        <f t="shared" si="315"/>
        <v>Realty</v>
      </c>
      <c r="G2420" t="str">
        <f t="shared" si="315"/>
        <v>Trust</v>
      </c>
      <c r="H2420" t="str">
        <f t="shared" si="315"/>
        <v>Inc</v>
      </c>
      <c r="I2420" t="str">
        <f t="shared" si="315"/>
        <v/>
      </c>
      <c r="J2420" t="str">
        <f t="shared" si="314"/>
        <v/>
      </c>
      <c r="K2420" t="str">
        <f t="shared" si="308"/>
        <v>Independence</v>
      </c>
      <c r="L2420" t="str">
        <f t="shared" si="309"/>
        <v>Independence Realty</v>
      </c>
      <c r="M2420" t="str">
        <f t="shared" si="310"/>
        <v>Independence Realty Trust</v>
      </c>
      <c r="N2420" t="str">
        <f t="shared" si="311"/>
        <v>Independence Realty Trust Inc</v>
      </c>
      <c r="O2420" t="str">
        <f t="shared" si="312"/>
        <v/>
      </c>
      <c r="P2420" t="str">
        <f t="shared" si="313"/>
        <v/>
      </c>
    </row>
    <row r="2421" spans="1:16" collapsed="1" x14ac:dyDescent="0.25">
      <c r="A2421" s="2" t="s">
        <v>4842</v>
      </c>
      <c r="B2421" s="2" t="s">
        <v>4843</v>
      </c>
      <c r="C2421" s="2" t="s">
        <v>6</v>
      </c>
      <c r="D2421" s="3">
        <v>1069615485.78</v>
      </c>
      <c r="E2421" t="str">
        <f t="shared" si="315"/>
        <v>Editas</v>
      </c>
      <c r="F2421" t="str">
        <f t="shared" si="315"/>
        <v>Medicine</v>
      </c>
      <c r="G2421" t="str">
        <f t="shared" si="315"/>
        <v>Inc</v>
      </c>
      <c r="H2421" t="str">
        <f t="shared" si="315"/>
        <v/>
      </c>
      <c r="I2421" t="str">
        <f t="shared" si="315"/>
        <v/>
      </c>
      <c r="J2421" t="str">
        <f t="shared" si="314"/>
        <v/>
      </c>
      <c r="K2421" t="str">
        <f t="shared" si="308"/>
        <v>Editas</v>
      </c>
      <c r="L2421" t="str">
        <f t="shared" si="309"/>
        <v>Editas Medicine</v>
      </c>
      <c r="M2421" t="str">
        <f t="shared" si="310"/>
        <v>Editas Medicine Inc</v>
      </c>
      <c r="N2421" t="str">
        <f t="shared" si="311"/>
        <v/>
      </c>
      <c r="O2421" t="str">
        <f t="shared" si="312"/>
        <v/>
      </c>
      <c r="P2421" t="str">
        <f t="shared" si="313"/>
        <v/>
      </c>
    </row>
    <row r="2422" spans="1:16" collapsed="1" x14ac:dyDescent="0.25">
      <c r="A2422" s="2" t="s">
        <v>4844</v>
      </c>
      <c r="B2422" s="2" t="s">
        <v>4845</v>
      </c>
      <c r="C2422" s="2" t="s">
        <v>6</v>
      </c>
      <c r="D2422" s="3">
        <v>1069032736.92</v>
      </c>
      <c r="E2422" t="str">
        <f t="shared" si="315"/>
        <v>JinkoSolar</v>
      </c>
      <c r="F2422" t="str">
        <f t="shared" si="315"/>
        <v>Holding</v>
      </c>
      <c r="G2422" t="str">
        <f t="shared" si="315"/>
        <v>Co</v>
      </c>
      <c r="H2422" t="str">
        <f t="shared" si="315"/>
        <v>Ltd</v>
      </c>
      <c r="I2422" t="str">
        <f t="shared" si="315"/>
        <v/>
      </c>
      <c r="J2422" t="str">
        <f t="shared" si="314"/>
        <v/>
      </c>
      <c r="K2422" t="str">
        <f t="shared" si="308"/>
        <v>JinkoSolar</v>
      </c>
      <c r="L2422" t="str">
        <f t="shared" si="309"/>
        <v>JinkoSolar Holding</v>
      </c>
      <c r="M2422" t="str">
        <f t="shared" si="310"/>
        <v>JinkoSolar Holding Co</v>
      </c>
      <c r="N2422" t="str">
        <f t="shared" si="311"/>
        <v>JinkoSolar Holding Co Ltd</v>
      </c>
      <c r="O2422" t="str">
        <f t="shared" si="312"/>
        <v/>
      </c>
      <c r="P2422" t="str">
        <f t="shared" si="313"/>
        <v/>
      </c>
    </row>
    <row r="2423" spans="1:16" collapsed="1" x14ac:dyDescent="0.25">
      <c r="A2423" s="2" t="s">
        <v>4846</v>
      </c>
      <c r="B2423" s="2" t="s">
        <v>4847</v>
      </c>
      <c r="C2423" s="2" t="s">
        <v>6</v>
      </c>
      <c r="D2423" s="3">
        <v>1063775925.12</v>
      </c>
      <c r="E2423" t="str">
        <f t="shared" si="315"/>
        <v>Innovative</v>
      </c>
      <c r="F2423" t="str">
        <f t="shared" si="315"/>
        <v>Industrial</v>
      </c>
      <c r="G2423" t="str">
        <f t="shared" si="315"/>
        <v>Properties</v>
      </c>
      <c r="H2423" t="str">
        <f t="shared" si="315"/>
        <v>Inc</v>
      </c>
      <c r="I2423" t="str">
        <f t="shared" si="315"/>
        <v/>
      </c>
      <c r="J2423" t="str">
        <f t="shared" si="314"/>
        <v/>
      </c>
      <c r="K2423" t="str">
        <f t="shared" si="308"/>
        <v>Innovative</v>
      </c>
      <c r="L2423" t="str">
        <f t="shared" si="309"/>
        <v>Innovative Industrial</v>
      </c>
      <c r="M2423" t="str">
        <f t="shared" si="310"/>
        <v>Innovative Industrial Properties</v>
      </c>
      <c r="N2423" t="str">
        <f t="shared" si="311"/>
        <v>Innovative Industrial Properties Inc</v>
      </c>
      <c r="O2423" t="str">
        <f t="shared" si="312"/>
        <v/>
      </c>
      <c r="P2423" t="str">
        <f t="shared" si="313"/>
        <v/>
      </c>
    </row>
    <row r="2424" spans="1:16" collapsed="1" x14ac:dyDescent="0.25">
      <c r="A2424" s="2" t="s">
        <v>4848</v>
      </c>
      <c r="B2424" s="2" t="s">
        <v>4849</v>
      </c>
      <c r="C2424" s="2" t="s">
        <v>6</v>
      </c>
      <c r="D2424" s="3">
        <v>1062765000</v>
      </c>
      <c r="E2424" t="str">
        <f t="shared" si="315"/>
        <v>Ishares</v>
      </c>
      <c r="F2424" t="str">
        <f t="shared" si="315"/>
        <v>Msci</v>
      </c>
      <c r="G2424" t="str">
        <f t="shared" si="315"/>
        <v>Switzerland</v>
      </c>
      <c r="H2424" t="str">
        <f t="shared" si="315"/>
        <v/>
      </c>
      <c r="I2424" t="str">
        <f t="shared" si="315"/>
        <v/>
      </c>
      <c r="J2424" t="str">
        <f t="shared" si="314"/>
        <v/>
      </c>
      <c r="K2424" t="str">
        <f t="shared" si="308"/>
        <v>Ishares</v>
      </c>
      <c r="L2424" t="str">
        <f t="shared" si="309"/>
        <v>Ishares Msci</v>
      </c>
      <c r="M2424" t="str">
        <f t="shared" si="310"/>
        <v>Ishares Msci Switzerland</v>
      </c>
      <c r="N2424" t="str">
        <f t="shared" si="311"/>
        <v/>
      </c>
      <c r="O2424" t="str">
        <f t="shared" si="312"/>
        <v/>
      </c>
      <c r="P2424" t="str">
        <f t="shared" si="313"/>
        <v/>
      </c>
    </row>
    <row r="2425" spans="1:16" collapsed="1" x14ac:dyDescent="0.25">
      <c r="A2425" s="2" t="s">
        <v>4850</v>
      </c>
      <c r="B2425" s="2" t="s">
        <v>4851</v>
      </c>
      <c r="C2425" s="2" t="s">
        <v>6</v>
      </c>
      <c r="D2425" s="3">
        <v>1061820740.7</v>
      </c>
      <c r="E2425" t="str">
        <f t="shared" si="315"/>
        <v>Nuveen</v>
      </c>
      <c r="F2425" t="str">
        <f t="shared" si="315"/>
        <v>Credit</v>
      </c>
      <c r="G2425" t="str">
        <f t="shared" si="315"/>
        <v>Strategies</v>
      </c>
      <c r="H2425" t="str">
        <f t="shared" si="315"/>
        <v>Income</v>
      </c>
      <c r="I2425" t="str">
        <f t="shared" si="315"/>
        <v>Fund</v>
      </c>
      <c r="J2425" t="str">
        <f t="shared" si="314"/>
        <v/>
      </c>
      <c r="K2425" t="str">
        <f t="shared" si="308"/>
        <v>Nuveen</v>
      </c>
      <c r="L2425" t="str">
        <f t="shared" si="309"/>
        <v>Nuveen Credit</v>
      </c>
      <c r="M2425" t="str">
        <f t="shared" si="310"/>
        <v>Nuveen Credit Strategies</v>
      </c>
      <c r="N2425" t="str">
        <f t="shared" si="311"/>
        <v>Nuveen Credit Strategies Income</v>
      </c>
      <c r="O2425" t="str">
        <f t="shared" si="312"/>
        <v>Nuveen Credit Strategies Income Fund</v>
      </c>
      <c r="P2425" t="str">
        <f t="shared" si="313"/>
        <v/>
      </c>
    </row>
    <row r="2426" spans="1:16" collapsed="1" x14ac:dyDescent="0.25">
      <c r="A2426" s="2" t="s">
        <v>4852</v>
      </c>
      <c r="B2426" s="2" t="s">
        <v>4853</v>
      </c>
      <c r="C2426" s="2" t="s">
        <v>6</v>
      </c>
      <c r="D2426" s="3">
        <v>1061226000</v>
      </c>
      <c r="E2426" t="str">
        <f t="shared" si="315"/>
        <v>iShares</v>
      </c>
      <c r="F2426" t="str">
        <f t="shared" si="315"/>
        <v>Core</v>
      </c>
      <c r="G2426" t="str">
        <f t="shared" si="315"/>
        <v>Moderate</v>
      </c>
      <c r="H2426" t="str">
        <f t="shared" si="315"/>
        <v>Allocation</v>
      </c>
      <c r="I2426" t="str">
        <f t="shared" si="315"/>
        <v>ETF</v>
      </c>
      <c r="J2426" t="str">
        <f t="shared" si="314"/>
        <v/>
      </c>
      <c r="K2426" t="str">
        <f t="shared" si="308"/>
        <v>iShares</v>
      </c>
      <c r="L2426" t="str">
        <f t="shared" si="309"/>
        <v>iShares Core</v>
      </c>
      <c r="M2426" t="str">
        <f t="shared" si="310"/>
        <v>iShares Core Moderate</v>
      </c>
      <c r="N2426" t="str">
        <f t="shared" si="311"/>
        <v>iShares Core Moderate Allocation</v>
      </c>
      <c r="O2426" t="str">
        <f t="shared" si="312"/>
        <v>iShares Core Moderate Allocation ETF</v>
      </c>
      <c r="P2426" t="str">
        <f t="shared" si="313"/>
        <v/>
      </c>
    </row>
    <row r="2427" spans="1:16" collapsed="1" x14ac:dyDescent="0.25">
      <c r="A2427" s="2" t="s">
        <v>4854</v>
      </c>
      <c r="B2427" s="2" t="s">
        <v>4855</v>
      </c>
      <c r="C2427" s="2" t="s">
        <v>6</v>
      </c>
      <c r="D2427" s="3">
        <v>1061095065.86</v>
      </c>
      <c r="E2427" t="str">
        <f t="shared" si="315"/>
        <v>Funko</v>
      </c>
      <c r="F2427" t="str">
        <f t="shared" si="315"/>
        <v>Inc</v>
      </c>
      <c r="G2427" t="str">
        <f t="shared" si="315"/>
        <v/>
      </c>
      <c r="H2427" t="str">
        <f t="shared" si="315"/>
        <v/>
      </c>
      <c r="I2427" t="str">
        <f t="shared" si="315"/>
        <v/>
      </c>
      <c r="J2427" t="str">
        <f t="shared" si="314"/>
        <v/>
      </c>
      <c r="K2427" t="str">
        <f t="shared" si="308"/>
        <v>Funko</v>
      </c>
      <c r="L2427" t="str">
        <f t="shared" si="309"/>
        <v>Funko Inc</v>
      </c>
      <c r="M2427" t="str">
        <f t="shared" si="310"/>
        <v/>
      </c>
      <c r="N2427" t="str">
        <f t="shared" si="311"/>
        <v/>
      </c>
      <c r="O2427" t="str">
        <f t="shared" si="312"/>
        <v/>
      </c>
      <c r="P2427" t="str">
        <f t="shared" si="313"/>
        <v/>
      </c>
    </row>
    <row r="2428" spans="1:16" collapsed="1" x14ac:dyDescent="0.25">
      <c r="A2428" s="2" t="s">
        <v>4856</v>
      </c>
      <c r="B2428" s="2" t="s">
        <v>4857</v>
      </c>
      <c r="C2428" s="2" t="s">
        <v>6</v>
      </c>
      <c r="D2428" s="3">
        <v>1060465138.5</v>
      </c>
      <c r="E2428" t="str">
        <f t="shared" si="315"/>
        <v>Futu</v>
      </c>
      <c r="F2428" t="str">
        <f t="shared" si="315"/>
        <v>Holdings</v>
      </c>
      <c r="G2428" t="str">
        <f t="shared" si="315"/>
        <v>Ltd</v>
      </c>
      <c r="H2428" t="str">
        <f t="shared" si="315"/>
        <v/>
      </c>
      <c r="I2428" t="str">
        <f t="shared" si="315"/>
        <v/>
      </c>
      <c r="J2428" t="str">
        <f t="shared" si="314"/>
        <v/>
      </c>
      <c r="K2428" t="str">
        <f t="shared" si="308"/>
        <v>Futu</v>
      </c>
      <c r="L2428" t="str">
        <f t="shared" si="309"/>
        <v>Futu Holdings</v>
      </c>
      <c r="M2428" t="str">
        <f t="shared" si="310"/>
        <v>Futu Holdings Ltd</v>
      </c>
      <c r="N2428" t="str">
        <f t="shared" si="311"/>
        <v/>
      </c>
      <c r="O2428" t="str">
        <f t="shared" si="312"/>
        <v/>
      </c>
      <c r="P2428" t="str">
        <f t="shared" si="313"/>
        <v/>
      </c>
    </row>
    <row r="2429" spans="1:16" collapsed="1" x14ac:dyDescent="0.25">
      <c r="A2429" s="2" t="s">
        <v>4858</v>
      </c>
      <c r="B2429" s="2" t="s">
        <v>4859</v>
      </c>
      <c r="C2429" s="2" t="s">
        <v>6</v>
      </c>
      <c r="D2429" s="3">
        <v>1060271088.24</v>
      </c>
      <c r="E2429" t="str">
        <f t="shared" si="315"/>
        <v>Playa</v>
      </c>
      <c r="F2429" t="str">
        <f t="shared" si="315"/>
        <v>Hotels</v>
      </c>
      <c r="G2429" t="str">
        <f t="shared" si="315"/>
        <v>&amp;</v>
      </c>
      <c r="H2429" t="str">
        <f t="shared" si="315"/>
        <v>Resorts</v>
      </c>
      <c r="I2429" t="str">
        <f t="shared" si="315"/>
        <v>NV</v>
      </c>
      <c r="J2429" t="str">
        <f t="shared" si="314"/>
        <v/>
      </c>
      <c r="K2429" t="str">
        <f t="shared" si="308"/>
        <v>Playa</v>
      </c>
      <c r="L2429" t="str">
        <f t="shared" si="309"/>
        <v>Playa Hotels</v>
      </c>
      <c r="M2429" t="str">
        <f t="shared" si="310"/>
        <v>Playa Hotels &amp;</v>
      </c>
      <c r="N2429" t="str">
        <f t="shared" si="311"/>
        <v>Playa Hotels &amp; Resorts</v>
      </c>
      <c r="O2429" t="str">
        <f t="shared" si="312"/>
        <v>Playa Hotels &amp; Resorts NV</v>
      </c>
      <c r="P2429" t="str">
        <f t="shared" si="313"/>
        <v/>
      </c>
    </row>
    <row r="2430" spans="1:16" collapsed="1" x14ac:dyDescent="0.25">
      <c r="A2430" s="2" t="s">
        <v>4860</v>
      </c>
      <c r="B2430" s="2" t="s">
        <v>4861</v>
      </c>
      <c r="C2430" s="2" t="s">
        <v>6</v>
      </c>
      <c r="D2430" s="3">
        <v>1058841000</v>
      </c>
      <c r="E2430" t="str">
        <f t="shared" si="315"/>
        <v>Victory</v>
      </c>
      <c r="F2430" t="str">
        <f t="shared" si="315"/>
        <v>CEMP</v>
      </c>
      <c r="G2430" t="str">
        <f t="shared" si="315"/>
        <v>US</v>
      </c>
      <c r="H2430" t="str">
        <f t="shared" si="315"/>
        <v>500</v>
      </c>
      <c r="I2430" t="str">
        <f t="shared" si="315"/>
        <v>Enhanced</v>
      </c>
      <c r="J2430" t="str">
        <f t="shared" si="314"/>
        <v>Volatility</v>
      </c>
      <c r="K2430" t="str">
        <f t="shared" si="308"/>
        <v>Victory</v>
      </c>
      <c r="L2430" t="str">
        <f t="shared" si="309"/>
        <v>Victory CEMP</v>
      </c>
      <c r="M2430" t="str">
        <f t="shared" si="310"/>
        <v>Victory CEMP US</v>
      </c>
      <c r="N2430" t="str">
        <f t="shared" si="311"/>
        <v>Victory CEMP US 500</v>
      </c>
      <c r="O2430" t="str">
        <f t="shared" si="312"/>
        <v>Victory CEMP US 500 Enhanced</v>
      </c>
      <c r="P2430" t="str">
        <f t="shared" si="313"/>
        <v>Victory CEMP US 500 Enhanced Volatility</v>
      </c>
    </row>
    <row r="2431" spans="1:16" collapsed="1" x14ac:dyDescent="0.25">
      <c r="A2431" s="2" t="s">
        <v>4862</v>
      </c>
      <c r="B2431" s="2" t="s">
        <v>4863</v>
      </c>
      <c r="C2431" s="2" t="s">
        <v>6</v>
      </c>
      <c r="D2431" s="3">
        <v>1058148000</v>
      </c>
      <c r="E2431" t="str">
        <f t="shared" si="315"/>
        <v>Vanguard</v>
      </c>
      <c r="F2431" t="str">
        <f t="shared" si="315"/>
        <v>S&amp;P</v>
      </c>
      <c r="G2431" t="str">
        <f t="shared" si="315"/>
        <v>Small</v>
      </c>
      <c r="H2431" t="str">
        <f t="shared" si="315"/>
        <v>Cap</v>
      </c>
      <c r="I2431" t="str">
        <f t="shared" si="315"/>
        <v>600</v>
      </c>
      <c r="J2431" t="str">
        <f t="shared" si="314"/>
        <v>ETF</v>
      </c>
      <c r="K2431" t="str">
        <f t="shared" si="308"/>
        <v>Vanguard</v>
      </c>
      <c r="L2431" t="str">
        <f t="shared" si="309"/>
        <v>Vanguard S&amp;P</v>
      </c>
      <c r="M2431" t="str">
        <f t="shared" si="310"/>
        <v>Vanguard S&amp;P Small</v>
      </c>
      <c r="N2431" t="str">
        <f t="shared" si="311"/>
        <v>Vanguard S&amp;P Small Cap</v>
      </c>
      <c r="O2431" t="str">
        <f t="shared" si="312"/>
        <v>Vanguard S&amp;P Small Cap 600</v>
      </c>
      <c r="P2431" t="str">
        <f t="shared" si="313"/>
        <v>Vanguard S&amp;P Small Cap 600 ETF</v>
      </c>
    </row>
    <row r="2432" spans="1:16" collapsed="1" x14ac:dyDescent="0.25">
      <c r="A2432" s="2" t="s">
        <v>4864</v>
      </c>
      <c r="B2432" s="2" t="s">
        <v>4865</v>
      </c>
      <c r="C2432" s="2" t="s">
        <v>6</v>
      </c>
      <c r="D2432" s="3">
        <v>1056503668.5</v>
      </c>
      <c r="E2432" t="str">
        <f t="shared" si="315"/>
        <v>GasLog</v>
      </c>
      <c r="F2432" t="str">
        <f t="shared" si="315"/>
        <v>Ltd</v>
      </c>
      <c r="G2432" t="str">
        <f t="shared" si="315"/>
        <v/>
      </c>
      <c r="H2432" t="str">
        <f t="shared" si="315"/>
        <v/>
      </c>
      <c r="I2432" t="str">
        <f t="shared" si="315"/>
        <v/>
      </c>
      <c r="J2432" t="str">
        <f t="shared" si="314"/>
        <v/>
      </c>
      <c r="K2432" t="str">
        <f t="shared" si="308"/>
        <v>GasLog</v>
      </c>
      <c r="L2432" t="str">
        <f t="shared" si="309"/>
        <v>GasLog Ltd</v>
      </c>
      <c r="M2432" t="str">
        <f t="shared" si="310"/>
        <v/>
      </c>
      <c r="N2432" t="str">
        <f t="shared" si="311"/>
        <v/>
      </c>
      <c r="O2432" t="str">
        <f t="shared" si="312"/>
        <v/>
      </c>
      <c r="P2432" t="str">
        <f t="shared" si="313"/>
        <v/>
      </c>
    </row>
    <row r="2433" spans="1:16" collapsed="1" x14ac:dyDescent="0.25">
      <c r="A2433" s="2" t="s">
        <v>4866</v>
      </c>
      <c r="B2433" s="2" t="s">
        <v>4867</v>
      </c>
      <c r="C2433" s="2" t="s">
        <v>6</v>
      </c>
      <c r="D2433" s="3">
        <v>1056389429.83</v>
      </c>
      <c r="E2433" t="str">
        <f t="shared" si="315"/>
        <v>Epizyme</v>
      </c>
      <c r="F2433" t="str">
        <f t="shared" si="315"/>
        <v>Inc</v>
      </c>
      <c r="G2433" t="str">
        <f t="shared" si="315"/>
        <v/>
      </c>
      <c r="H2433" t="str">
        <f t="shared" si="315"/>
        <v/>
      </c>
      <c r="I2433" t="str">
        <f t="shared" si="315"/>
        <v/>
      </c>
      <c r="J2433" t="str">
        <f t="shared" si="314"/>
        <v/>
      </c>
      <c r="K2433" t="str">
        <f t="shared" si="308"/>
        <v>Epizyme</v>
      </c>
      <c r="L2433" t="str">
        <f t="shared" si="309"/>
        <v>Epizyme Inc</v>
      </c>
      <c r="M2433" t="str">
        <f t="shared" si="310"/>
        <v/>
      </c>
      <c r="N2433" t="str">
        <f t="shared" si="311"/>
        <v/>
      </c>
      <c r="O2433" t="str">
        <f t="shared" si="312"/>
        <v/>
      </c>
      <c r="P2433" t="str">
        <f t="shared" si="313"/>
        <v/>
      </c>
    </row>
    <row r="2434" spans="1:16" collapsed="1" x14ac:dyDescent="0.25">
      <c r="A2434" s="2" t="s">
        <v>4868</v>
      </c>
      <c r="B2434" s="2" t="s">
        <v>4869</v>
      </c>
      <c r="C2434" s="2" t="s">
        <v>6</v>
      </c>
      <c r="D2434" s="3">
        <v>1055525319.3</v>
      </c>
      <c r="E2434" t="str">
        <f t="shared" si="315"/>
        <v>Atlas</v>
      </c>
      <c r="F2434" t="str">
        <f t="shared" si="315"/>
        <v>Air</v>
      </c>
      <c r="G2434" t="str">
        <f t="shared" si="315"/>
        <v>Worldwide</v>
      </c>
      <c r="H2434" t="str">
        <f t="shared" si="315"/>
        <v>Holdings</v>
      </c>
      <c r="I2434" t="str">
        <f t="shared" si="315"/>
        <v>Inc</v>
      </c>
      <c r="J2434" t="str">
        <f t="shared" si="314"/>
        <v/>
      </c>
      <c r="K2434" t="str">
        <f t="shared" si="308"/>
        <v>Atlas</v>
      </c>
      <c r="L2434" t="str">
        <f t="shared" si="309"/>
        <v>Atlas Air</v>
      </c>
      <c r="M2434" t="str">
        <f t="shared" si="310"/>
        <v>Atlas Air Worldwide</v>
      </c>
      <c r="N2434" t="str">
        <f t="shared" si="311"/>
        <v>Atlas Air Worldwide Holdings</v>
      </c>
      <c r="O2434" t="str">
        <f t="shared" si="312"/>
        <v>Atlas Air Worldwide Holdings Inc</v>
      </c>
      <c r="P2434" t="str">
        <f t="shared" si="313"/>
        <v/>
      </c>
    </row>
    <row r="2435" spans="1:16" collapsed="1" x14ac:dyDescent="0.25">
      <c r="A2435" s="2" t="s">
        <v>4870</v>
      </c>
      <c r="B2435" s="2" t="s">
        <v>4871</v>
      </c>
      <c r="C2435" s="2" t="s">
        <v>6</v>
      </c>
      <c r="D2435" s="3">
        <v>1054089000</v>
      </c>
      <c r="E2435" t="str">
        <f t="shared" si="315"/>
        <v>iShares</v>
      </c>
      <c r="F2435" t="str">
        <f t="shared" si="315"/>
        <v>FactorSelect</v>
      </c>
      <c r="G2435" t="str">
        <f t="shared" si="315"/>
        <v>MSCI</v>
      </c>
      <c r="H2435" t="str">
        <f t="shared" si="315"/>
        <v>USA</v>
      </c>
      <c r="I2435" t="str">
        <f t="shared" si="315"/>
        <v>ETF</v>
      </c>
      <c r="J2435" t="str">
        <f t="shared" si="314"/>
        <v/>
      </c>
      <c r="K2435" t="str">
        <f t="shared" ref="K2435:K2498" si="316">E2435</f>
        <v>iShares</v>
      </c>
      <c r="L2435" t="str">
        <f t="shared" ref="L2435:L2498" si="317">IF(LEN(F2435)&gt;0, K2435  &amp; " " &amp; F2435,"")</f>
        <v>iShares FactorSelect</v>
      </c>
      <c r="M2435" t="str">
        <f t="shared" ref="M2435:M2498" si="318">IF(LEN(G2435)&gt;0, L2435  &amp; " " &amp; G2435,"")</f>
        <v>iShares FactorSelect MSCI</v>
      </c>
      <c r="N2435" t="str">
        <f t="shared" ref="N2435:N2498" si="319">IF(LEN(H2435)&gt;0, M2435  &amp; " " &amp; H2435,"")</f>
        <v>iShares FactorSelect MSCI USA</v>
      </c>
      <c r="O2435" t="str">
        <f t="shared" ref="O2435:O2498" si="320">IF(LEN(I2435)&gt;0, N2435  &amp; " " &amp; I2435,"")</f>
        <v>iShares FactorSelect MSCI USA ETF</v>
      </c>
      <c r="P2435" t="str">
        <f t="shared" ref="P2435:P2498" si="321">IF(LEN(J2435)&gt;0, O2435  &amp; " " &amp; J2435,"")</f>
        <v/>
      </c>
    </row>
    <row r="2436" spans="1:16" collapsed="1" x14ac:dyDescent="0.25">
      <c r="A2436" s="2" t="s">
        <v>4872</v>
      </c>
      <c r="B2436" s="2" t="s">
        <v>4873</v>
      </c>
      <c r="C2436" s="2" t="s">
        <v>6</v>
      </c>
      <c r="D2436" s="3">
        <v>1051260340.92</v>
      </c>
      <c r="E2436" t="str">
        <f t="shared" si="315"/>
        <v>Marcus</v>
      </c>
      <c r="F2436" t="str">
        <f t="shared" si="315"/>
        <v>Corp</v>
      </c>
      <c r="G2436" t="str">
        <f t="shared" si="315"/>
        <v/>
      </c>
      <c r="H2436" t="str">
        <f t="shared" si="315"/>
        <v/>
      </c>
      <c r="I2436" t="str">
        <f t="shared" si="315"/>
        <v/>
      </c>
      <c r="J2436" t="str">
        <f t="shared" si="314"/>
        <v/>
      </c>
      <c r="K2436" t="str">
        <f t="shared" si="316"/>
        <v>Marcus</v>
      </c>
      <c r="L2436" t="str">
        <f t="shared" si="317"/>
        <v>Marcus Corp</v>
      </c>
      <c r="M2436" t="str">
        <f t="shared" si="318"/>
        <v/>
      </c>
      <c r="N2436" t="str">
        <f t="shared" si="319"/>
        <v/>
      </c>
      <c r="O2436" t="str">
        <f t="shared" si="320"/>
        <v/>
      </c>
      <c r="P2436" t="str">
        <f t="shared" si="321"/>
        <v/>
      </c>
    </row>
    <row r="2437" spans="1:16" collapsed="1" x14ac:dyDescent="0.25">
      <c r="A2437" s="2" t="s">
        <v>4874</v>
      </c>
      <c r="B2437" s="2" t="s">
        <v>4875</v>
      </c>
      <c r="C2437" s="2" t="s">
        <v>6</v>
      </c>
      <c r="D2437" s="3">
        <v>1050839112.3200001</v>
      </c>
      <c r="E2437" t="str">
        <f t="shared" si="315"/>
        <v>MGP</v>
      </c>
      <c r="F2437" t="str">
        <f t="shared" si="315"/>
        <v>Ingredients</v>
      </c>
      <c r="G2437" t="str">
        <f t="shared" si="315"/>
        <v>Inc</v>
      </c>
      <c r="H2437" t="str">
        <f t="shared" si="315"/>
        <v/>
      </c>
      <c r="I2437" t="str">
        <f t="shared" si="315"/>
        <v/>
      </c>
      <c r="J2437" t="str">
        <f t="shared" si="314"/>
        <v/>
      </c>
      <c r="K2437" t="str">
        <f t="shared" si="316"/>
        <v>MGP</v>
      </c>
      <c r="L2437" t="str">
        <f t="shared" si="317"/>
        <v>MGP Ingredients</v>
      </c>
      <c r="M2437" t="str">
        <f t="shared" si="318"/>
        <v>MGP Ingredients Inc</v>
      </c>
      <c r="N2437" t="str">
        <f t="shared" si="319"/>
        <v/>
      </c>
      <c r="O2437" t="str">
        <f t="shared" si="320"/>
        <v/>
      </c>
      <c r="P2437" t="str">
        <f t="shared" si="321"/>
        <v/>
      </c>
    </row>
    <row r="2438" spans="1:16" collapsed="1" x14ac:dyDescent="0.25">
      <c r="A2438" s="2" t="s">
        <v>4876</v>
      </c>
      <c r="B2438" s="2" t="s">
        <v>4877</v>
      </c>
      <c r="C2438" s="2" t="s">
        <v>6</v>
      </c>
      <c r="D2438" s="3">
        <v>1050000000</v>
      </c>
      <c r="E2438" t="str">
        <f t="shared" si="315"/>
        <v>Fellazo</v>
      </c>
      <c r="F2438" t="str">
        <f t="shared" si="315"/>
        <v>Corp</v>
      </c>
      <c r="G2438" t="str">
        <f t="shared" si="315"/>
        <v/>
      </c>
      <c r="H2438" t="str">
        <f t="shared" si="315"/>
        <v/>
      </c>
      <c r="I2438" t="str">
        <f t="shared" si="315"/>
        <v/>
      </c>
      <c r="J2438" t="str">
        <f t="shared" si="314"/>
        <v/>
      </c>
      <c r="K2438" t="str">
        <f t="shared" si="316"/>
        <v>Fellazo</v>
      </c>
      <c r="L2438" t="str">
        <f t="shared" si="317"/>
        <v>Fellazo Corp</v>
      </c>
      <c r="M2438" t="str">
        <f t="shared" si="318"/>
        <v/>
      </c>
      <c r="N2438" t="str">
        <f t="shared" si="319"/>
        <v/>
      </c>
      <c r="O2438" t="str">
        <f t="shared" si="320"/>
        <v/>
      </c>
      <c r="P2438" t="str">
        <f t="shared" si="321"/>
        <v/>
      </c>
    </row>
    <row r="2439" spans="1:16" collapsed="1" x14ac:dyDescent="0.25">
      <c r="A2439" s="2" t="s">
        <v>4878</v>
      </c>
      <c r="B2439" s="2" t="s">
        <v>4879</v>
      </c>
      <c r="C2439" s="2" t="s">
        <v>6</v>
      </c>
      <c r="D2439" s="3">
        <v>1049518750</v>
      </c>
      <c r="E2439" t="str">
        <f t="shared" si="315"/>
        <v>Capitol</v>
      </c>
      <c r="F2439" t="str">
        <f t="shared" si="315"/>
        <v>Investment</v>
      </c>
      <c r="G2439" t="str">
        <f t="shared" si="315"/>
        <v>Corp</v>
      </c>
      <c r="H2439" t="str">
        <f t="shared" si="315"/>
        <v>IV</v>
      </c>
      <c r="I2439" t="str">
        <f t="shared" si="315"/>
        <v/>
      </c>
      <c r="J2439" t="str">
        <f t="shared" si="314"/>
        <v/>
      </c>
      <c r="K2439" t="str">
        <f t="shared" si="316"/>
        <v>Capitol</v>
      </c>
      <c r="L2439" t="str">
        <f t="shared" si="317"/>
        <v>Capitol Investment</v>
      </c>
      <c r="M2439" t="str">
        <f t="shared" si="318"/>
        <v>Capitol Investment Corp</v>
      </c>
      <c r="N2439" t="str">
        <f t="shared" si="319"/>
        <v>Capitol Investment Corp IV</v>
      </c>
      <c r="O2439" t="str">
        <f t="shared" si="320"/>
        <v/>
      </c>
      <c r="P2439" t="str">
        <f t="shared" si="321"/>
        <v/>
      </c>
    </row>
    <row r="2440" spans="1:16" collapsed="1" x14ac:dyDescent="0.25">
      <c r="A2440" s="2" t="s">
        <v>4880</v>
      </c>
      <c r="B2440" s="2" t="s">
        <v>4881</v>
      </c>
      <c r="C2440" s="2" t="s">
        <v>6</v>
      </c>
      <c r="D2440" s="3">
        <v>1046847806.1</v>
      </c>
      <c r="E2440" t="str">
        <f t="shared" si="315"/>
        <v>PIMCO</v>
      </c>
      <c r="F2440" t="str">
        <f t="shared" si="315"/>
        <v>High</v>
      </c>
      <c r="G2440" t="str">
        <f t="shared" si="315"/>
        <v>Income</v>
      </c>
      <c r="H2440" t="str">
        <f t="shared" si="315"/>
        <v>Fund</v>
      </c>
      <c r="I2440" t="str">
        <f t="shared" si="315"/>
        <v/>
      </c>
      <c r="J2440" t="str">
        <f t="shared" si="314"/>
        <v/>
      </c>
      <c r="K2440" t="str">
        <f t="shared" si="316"/>
        <v>PIMCO</v>
      </c>
      <c r="L2440" t="str">
        <f t="shared" si="317"/>
        <v>PIMCO High</v>
      </c>
      <c r="M2440" t="str">
        <f t="shared" si="318"/>
        <v>PIMCO High Income</v>
      </c>
      <c r="N2440" t="str">
        <f t="shared" si="319"/>
        <v>PIMCO High Income Fund</v>
      </c>
      <c r="O2440" t="str">
        <f t="shared" si="320"/>
        <v/>
      </c>
      <c r="P2440" t="str">
        <f t="shared" si="321"/>
        <v/>
      </c>
    </row>
    <row r="2441" spans="1:16" collapsed="1" x14ac:dyDescent="0.25">
      <c r="A2441" s="2" t="s">
        <v>4882</v>
      </c>
      <c r="B2441" s="2" t="s">
        <v>4883</v>
      </c>
      <c r="C2441" s="2" t="s">
        <v>6</v>
      </c>
      <c r="D2441" s="3">
        <v>1046517423.9299999</v>
      </c>
      <c r="E2441" t="str">
        <f t="shared" si="315"/>
        <v>Teekay</v>
      </c>
      <c r="F2441" t="str">
        <f t="shared" si="315"/>
        <v>LNG</v>
      </c>
      <c r="G2441" t="str">
        <f t="shared" si="315"/>
        <v>Partners</v>
      </c>
      <c r="H2441" t="str">
        <f t="shared" si="315"/>
        <v>LP</v>
      </c>
      <c r="I2441" t="str">
        <f t="shared" si="315"/>
        <v/>
      </c>
      <c r="J2441" t="str">
        <f t="shared" si="314"/>
        <v/>
      </c>
      <c r="K2441" t="str">
        <f t="shared" si="316"/>
        <v>Teekay</v>
      </c>
      <c r="L2441" t="str">
        <f t="shared" si="317"/>
        <v>Teekay LNG</v>
      </c>
      <c r="M2441" t="str">
        <f t="shared" si="318"/>
        <v>Teekay LNG Partners</v>
      </c>
      <c r="N2441" t="str">
        <f t="shared" si="319"/>
        <v>Teekay LNG Partners LP</v>
      </c>
      <c r="O2441" t="str">
        <f t="shared" si="320"/>
        <v/>
      </c>
      <c r="P2441" t="str">
        <f t="shared" si="321"/>
        <v/>
      </c>
    </row>
    <row r="2442" spans="1:16" collapsed="1" x14ac:dyDescent="0.25">
      <c r="A2442" s="2" t="s">
        <v>4884</v>
      </c>
      <c r="B2442" s="2" t="s">
        <v>4885</v>
      </c>
      <c r="C2442" s="2" t="s">
        <v>6</v>
      </c>
      <c r="D2442" s="3">
        <v>1045106227.97</v>
      </c>
      <c r="E2442" t="str">
        <f t="shared" si="315"/>
        <v>Tabula</v>
      </c>
      <c r="F2442" t="str">
        <f t="shared" si="315"/>
        <v>Rasa</v>
      </c>
      <c r="G2442" t="str">
        <f t="shared" si="315"/>
        <v>HealthCare</v>
      </c>
      <c r="H2442" t="str">
        <f t="shared" si="315"/>
        <v>Inc</v>
      </c>
      <c r="I2442" t="str">
        <f t="shared" si="315"/>
        <v/>
      </c>
      <c r="J2442" t="str">
        <f t="shared" si="314"/>
        <v/>
      </c>
      <c r="K2442" t="str">
        <f t="shared" si="316"/>
        <v>Tabula</v>
      </c>
      <c r="L2442" t="str">
        <f t="shared" si="317"/>
        <v>Tabula Rasa</v>
      </c>
      <c r="M2442" t="str">
        <f t="shared" si="318"/>
        <v>Tabula Rasa HealthCare</v>
      </c>
      <c r="N2442" t="str">
        <f t="shared" si="319"/>
        <v>Tabula Rasa HealthCare Inc</v>
      </c>
      <c r="O2442" t="str">
        <f t="shared" si="320"/>
        <v/>
      </c>
      <c r="P2442" t="str">
        <f t="shared" si="321"/>
        <v/>
      </c>
    </row>
    <row r="2443" spans="1:16" collapsed="1" x14ac:dyDescent="0.25">
      <c r="A2443" s="2" t="s">
        <v>4886</v>
      </c>
      <c r="B2443" s="2" t="s">
        <v>4887</v>
      </c>
      <c r="C2443" s="2" t="s">
        <v>6</v>
      </c>
      <c r="D2443" s="3">
        <v>1044811842.96</v>
      </c>
      <c r="E2443" t="str">
        <f t="shared" si="315"/>
        <v>GeoPark</v>
      </c>
      <c r="F2443" t="str">
        <f t="shared" si="315"/>
        <v>Ltd</v>
      </c>
      <c r="G2443" t="str">
        <f t="shared" si="315"/>
        <v/>
      </c>
      <c r="H2443" t="str">
        <f t="shared" si="315"/>
        <v/>
      </c>
      <c r="I2443" t="str">
        <f t="shared" si="315"/>
        <v/>
      </c>
      <c r="J2443" t="str">
        <f t="shared" si="314"/>
        <v/>
      </c>
      <c r="K2443" t="str">
        <f t="shared" si="316"/>
        <v>GeoPark</v>
      </c>
      <c r="L2443" t="str">
        <f t="shared" si="317"/>
        <v>GeoPark Ltd</v>
      </c>
      <c r="M2443" t="str">
        <f t="shared" si="318"/>
        <v/>
      </c>
      <c r="N2443" t="str">
        <f t="shared" si="319"/>
        <v/>
      </c>
      <c r="O2443" t="str">
        <f t="shared" si="320"/>
        <v/>
      </c>
      <c r="P2443" t="str">
        <f t="shared" si="321"/>
        <v/>
      </c>
    </row>
    <row r="2444" spans="1:16" collapsed="1" x14ac:dyDescent="0.25">
      <c r="A2444" s="2" t="s">
        <v>4888</v>
      </c>
      <c r="B2444" s="2" t="s">
        <v>4889</v>
      </c>
      <c r="C2444" s="2" t="s">
        <v>6</v>
      </c>
      <c r="D2444" s="3">
        <v>1044756753.04</v>
      </c>
      <c r="E2444" t="str">
        <f t="shared" si="315"/>
        <v>Piper</v>
      </c>
      <c r="F2444" t="str">
        <f t="shared" si="315"/>
        <v>Jaffray</v>
      </c>
      <c r="G2444" t="str">
        <f t="shared" si="315"/>
        <v>Companies</v>
      </c>
      <c r="H2444" t="str">
        <f t="shared" si="315"/>
        <v/>
      </c>
      <c r="I2444" t="str">
        <f t="shared" si="315"/>
        <v/>
      </c>
      <c r="J2444" t="str">
        <f t="shared" si="314"/>
        <v/>
      </c>
      <c r="K2444" t="str">
        <f t="shared" si="316"/>
        <v>Piper</v>
      </c>
      <c r="L2444" t="str">
        <f t="shared" si="317"/>
        <v>Piper Jaffray</v>
      </c>
      <c r="M2444" t="str">
        <f t="shared" si="318"/>
        <v>Piper Jaffray Companies</v>
      </c>
      <c r="N2444" t="str">
        <f t="shared" si="319"/>
        <v/>
      </c>
      <c r="O2444" t="str">
        <f t="shared" si="320"/>
        <v/>
      </c>
      <c r="P2444" t="str">
        <f t="shared" si="321"/>
        <v/>
      </c>
    </row>
    <row r="2445" spans="1:16" collapsed="1" x14ac:dyDescent="0.25">
      <c r="A2445" s="2" t="s">
        <v>4890</v>
      </c>
      <c r="B2445" s="2" t="s">
        <v>4891</v>
      </c>
      <c r="C2445" s="2" t="s">
        <v>6</v>
      </c>
      <c r="D2445" s="3">
        <v>1043336793.3</v>
      </c>
      <c r="E2445" t="str">
        <f t="shared" si="315"/>
        <v>Hess</v>
      </c>
      <c r="F2445" t="str">
        <f t="shared" si="315"/>
        <v>Midstream</v>
      </c>
      <c r="G2445" t="str">
        <f t="shared" si="315"/>
        <v>Partners</v>
      </c>
      <c r="H2445" t="str">
        <f t="shared" si="315"/>
        <v>LP</v>
      </c>
      <c r="I2445" t="str">
        <f t="shared" si="315"/>
        <v/>
      </c>
      <c r="J2445" t="str">
        <f t="shared" si="314"/>
        <v/>
      </c>
      <c r="K2445" t="str">
        <f t="shared" si="316"/>
        <v>Hess</v>
      </c>
      <c r="L2445" t="str">
        <f t="shared" si="317"/>
        <v>Hess Midstream</v>
      </c>
      <c r="M2445" t="str">
        <f t="shared" si="318"/>
        <v>Hess Midstream Partners</v>
      </c>
      <c r="N2445" t="str">
        <f t="shared" si="319"/>
        <v>Hess Midstream Partners LP</v>
      </c>
      <c r="O2445" t="str">
        <f t="shared" si="320"/>
        <v/>
      </c>
      <c r="P2445" t="str">
        <f t="shared" si="321"/>
        <v/>
      </c>
    </row>
    <row r="2446" spans="1:16" collapsed="1" x14ac:dyDescent="0.25">
      <c r="A2446" s="2" t="s">
        <v>4892</v>
      </c>
      <c r="B2446" s="2" t="s">
        <v>4893</v>
      </c>
      <c r="C2446" s="2" t="s">
        <v>6</v>
      </c>
      <c r="D2446" s="3">
        <v>1040887500</v>
      </c>
      <c r="E2446" t="str">
        <f t="shared" si="315"/>
        <v>Brigham</v>
      </c>
      <c r="F2446" t="str">
        <f t="shared" si="315"/>
        <v>Minerals</v>
      </c>
      <c r="G2446" t="str">
        <f t="shared" si="315"/>
        <v>Inc</v>
      </c>
      <c r="H2446" t="str">
        <f t="shared" si="315"/>
        <v/>
      </c>
      <c r="I2446" t="str">
        <f t="shared" si="315"/>
        <v/>
      </c>
      <c r="J2446" t="str">
        <f t="shared" si="314"/>
        <v/>
      </c>
      <c r="K2446" t="str">
        <f t="shared" si="316"/>
        <v>Brigham</v>
      </c>
      <c r="L2446" t="str">
        <f t="shared" si="317"/>
        <v>Brigham Minerals</v>
      </c>
      <c r="M2446" t="str">
        <f t="shared" si="318"/>
        <v>Brigham Minerals Inc</v>
      </c>
      <c r="N2446" t="str">
        <f t="shared" si="319"/>
        <v/>
      </c>
      <c r="O2446" t="str">
        <f t="shared" si="320"/>
        <v/>
      </c>
      <c r="P2446" t="str">
        <f t="shared" si="321"/>
        <v/>
      </c>
    </row>
    <row r="2447" spans="1:16" collapsed="1" x14ac:dyDescent="0.25">
      <c r="A2447" s="2" t="s">
        <v>4894</v>
      </c>
      <c r="B2447" s="2" t="s">
        <v>4895</v>
      </c>
      <c r="C2447" s="2" t="s">
        <v>6</v>
      </c>
      <c r="D2447" s="3">
        <v>1038447897.5</v>
      </c>
      <c r="E2447" t="str">
        <f t="shared" si="315"/>
        <v>Central</v>
      </c>
      <c r="F2447" t="str">
        <f t="shared" si="315"/>
        <v>European</v>
      </c>
      <c r="G2447" t="str">
        <f t="shared" si="315"/>
        <v>Media</v>
      </c>
      <c r="H2447" t="str">
        <f t="shared" si="315"/>
        <v>Enterprises</v>
      </c>
      <c r="I2447" t="str">
        <f t="shared" si="315"/>
        <v>Ltd</v>
      </c>
      <c r="J2447" t="str">
        <f t="shared" si="314"/>
        <v/>
      </c>
      <c r="K2447" t="str">
        <f t="shared" si="316"/>
        <v>Central</v>
      </c>
      <c r="L2447" t="str">
        <f t="shared" si="317"/>
        <v>Central European</v>
      </c>
      <c r="M2447" t="str">
        <f t="shared" si="318"/>
        <v>Central European Media</v>
      </c>
      <c r="N2447" t="str">
        <f t="shared" si="319"/>
        <v>Central European Media Enterprises</v>
      </c>
      <c r="O2447" t="str">
        <f t="shared" si="320"/>
        <v>Central European Media Enterprises Ltd</v>
      </c>
      <c r="P2447" t="str">
        <f t="shared" si="321"/>
        <v/>
      </c>
    </row>
    <row r="2448" spans="1:16" collapsed="1" x14ac:dyDescent="0.25">
      <c r="A2448" s="2" t="s">
        <v>4896</v>
      </c>
      <c r="B2448" s="2" t="s">
        <v>4897</v>
      </c>
      <c r="C2448" s="2" t="s">
        <v>6</v>
      </c>
      <c r="D2448" s="3">
        <v>1037927612.9</v>
      </c>
      <c r="E2448" t="str">
        <f t="shared" si="315"/>
        <v>Office</v>
      </c>
      <c r="F2448" t="str">
        <f t="shared" si="315"/>
        <v>Depot</v>
      </c>
      <c r="G2448" t="str">
        <f t="shared" si="315"/>
        <v>Inc</v>
      </c>
      <c r="H2448" t="str">
        <f t="shared" si="315"/>
        <v/>
      </c>
      <c r="I2448" t="str">
        <f t="shared" si="315"/>
        <v/>
      </c>
      <c r="J2448" t="str">
        <f t="shared" si="314"/>
        <v/>
      </c>
      <c r="K2448" t="str">
        <f t="shared" si="316"/>
        <v>Office</v>
      </c>
      <c r="L2448" t="str">
        <f t="shared" si="317"/>
        <v>Office Depot</v>
      </c>
      <c r="M2448" t="str">
        <f t="shared" si="318"/>
        <v>Office Depot Inc</v>
      </c>
      <c r="N2448" t="str">
        <f t="shared" si="319"/>
        <v/>
      </c>
      <c r="O2448" t="str">
        <f t="shared" si="320"/>
        <v/>
      </c>
      <c r="P2448" t="str">
        <f t="shared" si="321"/>
        <v/>
      </c>
    </row>
    <row r="2449" spans="1:16" collapsed="1" x14ac:dyDescent="0.25">
      <c r="A2449" s="2" t="s">
        <v>4898</v>
      </c>
      <c r="B2449" s="2" t="s">
        <v>4899</v>
      </c>
      <c r="C2449" s="2" t="s">
        <v>6</v>
      </c>
      <c r="D2449" s="3">
        <v>1036875500</v>
      </c>
      <c r="E2449" t="str">
        <f t="shared" si="315"/>
        <v>Ishares</v>
      </c>
      <c r="F2449" t="str">
        <f t="shared" si="315"/>
        <v>Kld</v>
      </c>
      <c r="G2449" t="str">
        <f t="shared" si="315"/>
        <v>Select</v>
      </c>
      <c r="H2449" t="str">
        <f t="shared" si="315"/>
        <v>Social</v>
      </c>
      <c r="I2449" t="str">
        <f t="shared" si="315"/>
        <v>Index</v>
      </c>
      <c r="J2449" t="str">
        <f t="shared" si="314"/>
        <v/>
      </c>
      <c r="K2449" t="str">
        <f t="shared" si="316"/>
        <v>Ishares</v>
      </c>
      <c r="L2449" t="str">
        <f t="shared" si="317"/>
        <v>Ishares Kld</v>
      </c>
      <c r="M2449" t="str">
        <f t="shared" si="318"/>
        <v>Ishares Kld Select</v>
      </c>
      <c r="N2449" t="str">
        <f t="shared" si="319"/>
        <v>Ishares Kld Select Social</v>
      </c>
      <c r="O2449" t="str">
        <f t="shared" si="320"/>
        <v>Ishares Kld Select Social Index</v>
      </c>
      <c r="P2449" t="str">
        <f t="shared" si="321"/>
        <v/>
      </c>
    </row>
    <row r="2450" spans="1:16" collapsed="1" x14ac:dyDescent="0.25">
      <c r="A2450" s="2" t="s">
        <v>4900</v>
      </c>
      <c r="B2450" s="2" t="s">
        <v>4901</v>
      </c>
      <c r="C2450" s="2" t="s">
        <v>6</v>
      </c>
      <c r="D2450" s="3">
        <v>1036662020.9400001</v>
      </c>
      <c r="E2450" t="str">
        <f t="shared" si="315"/>
        <v>Eaton</v>
      </c>
      <c r="F2450" t="str">
        <f t="shared" si="315"/>
        <v>Vance</v>
      </c>
      <c r="G2450" t="str">
        <f t="shared" si="315"/>
        <v>Tax-Managed</v>
      </c>
      <c r="H2450" t="str">
        <f t="shared" si="315"/>
        <v>Global</v>
      </c>
      <c r="I2450" t="str">
        <f t="shared" si="315"/>
        <v>Buy-Write</v>
      </c>
      <c r="J2450" t="str">
        <f t="shared" si="314"/>
        <v>Opportunities</v>
      </c>
      <c r="K2450" t="str">
        <f t="shared" si="316"/>
        <v>Eaton</v>
      </c>
      <c r="L2450" t="str">
        <f t="shared" si="317"/>
        <v>Eaton Vance</v>
      </c>
      <c r="M2450" t="str">
        <f t="shared" si="318"/>
        <v>Eaton Vance Tax-Managed</v>
      </c>
      <c r="N2450" t="str">
        <f t="shared" si="319"/>
        <v>Eaton Vance Tax-Managed Global</v>
      </c>
      <c r="O2450" t="str">
        <f t="shared" si="320"/>
        <v>Eaton Vance Tax-Managed Global Buy-Write</v>
      </c>
      <c r="P2450" t="str">
        <f t="shared" si="321"/>
        <v>Eaton Vance Tax-Managed Global Buy-Write Opportunities</v>
      </c>
    </row>
    <row r="2451" spans="1:16" collapsed="1" x14ac:dyDescent="0.25">
      <c r="A2451" s="2" t="s">
        <v>4902</v>
      </c>
      <c r="B2451" s="2" t="s">
        <v>4903</v>
      </c>
      <c r="C2451" s="2" t="s">
        <v>6</v>
      </c>
      <c r="D2451" s="3">
        <v>1036218085.3200001</v>
      </c>
      <c r="E2451" t="str">
        <f t="shared" si="315"/>
        <v>Eaton</v>
      </c>
      <c r="F2451" t="str">
        <f t="shared" si="315"/>
        <v>Vance</v>
      </c>
      <c r="G2451" t="str">
        <f t="shared" si="315"/>
        <v>Tax-Managed</v>
      </c>
      <c r="H2451" t="str">
        <f t="shared" si="315"/>
        <v>Buy-Write</v>
      </c>
      <c r="I2451" t="str">
        <f t="shared" si="315"/>
        <v>Opportunities</v>
      </c>
      <c r="J2451" t="str">
        <f t="shared" si="314"/>
        <v>Fund</v>
      </c>
      <c r="K2451" t="str">
        <f t="shared" si="316"/>
        <v>Eaton</v>
      </c>
      <c r="L2451" t="str">
        <f t="shared" si="317"/>
        <v>Eaton Vance</v>
      </c>
      <c r="M2451" t="str">
        <f t="shared" si="318"/>
        <v>Eaton Vance Tax-Managed</v>
      </c>
      <c r="N2451" t="str">
        <f t="shared" si="319"/>
        <v>Eaton Vance Tax-Managed Buy-Write</v>
      </c>
      <c r="O2451" t="str">
        <f t="shared" si="320"/>
        <v>Eaton Vance Tax-Managed Buy-Write Opportunities</v>
      </c>
      <c r="P2451" t="str">
        <f t="shared" si="321"/>
        <v>Eaton Vance Tax-Managed Buy-Write Opportunities Fund</v>
      </c>
    </row>
    <row r="2452" spans="1:16" collapsed="1" x14ac:dyDescent="0.25">
      <c r="A2452" s="2" t="s">
        <v>4904</v>
      </c>
      <c r="B2452" s="2" t="s">
        <v>4905</v>
      </c>
      <c r="C2452" s="2" t="s">
        <v>6</v>
      </c>
      <c r="D2452" s="3">
        <v>1033149505.92</v>
      </c>
      <c r="E2452" t="str">
        <f t="shared" si="315"/>
        <v>Cohen</v>
      </c>
      <c r="F2452" t="str">
        <f t="shared" si="315"/>
        <v>&amp;</v>
      </c>
      <c r="G2452" t="str">
        <f t="shared" si="315"/>
        <v>Steers</v>
      </c>
      <c r="H2452" t="str">
        <f t="shared" si="315"/>
        <v>Reit</v>
      </c>
      <c r="I2452" t="str">
        <f t="shared" si="315"/>
        <v>&amp;</v>
      </c>
      <c r="J2452" t="str">
        <f t="shared" ref="J2452:J2515" si="322">TRIM(MID(SUBSTITUTE($B2452," ",REPT(" ",LEN($B2452))),(J$1-1)*LEN($B2452)+1,LEN($B2452)))</f>
        <v>Preferred</v>
      </c>
      <c r="K2452" t="str">
        <f t="shared" si="316"/>
        <v>Cohen</v>
      </c>
      <c r="L2452" t="str">
        <f t="shared" si="317"/>
        <v>Cohen &amp;</v>
      </c>
      <c r="M2452" t="str">
        <f t="shared" si="318"/>
        <v>Cohen &amp; Steers</v>
      </c>
      <c r="N2452" t="str">
        <f t="shared" si="319"/>
        <v>Cohen &amp; Steers Reit</v>
      </c>
      <c r="O2452" t="str">
        <f t="shared" si="320"/>
        <v>Cohen &amp; Steers Reit &amp;</v>
      </c>
      <c r="P2452" t="str">
        <f t="shared" si="321"/>
        <v>Cohen &amp; Steers Reit &amp; Preferred</v>
      </c>
    </row>
    <row r="2453" spans="1:16" collapsed="1" x14ac:dyDescent="0.25">
      <c r="A2453" s="2" t="s">
        <v>4906</v>
      </c>
      <c r="B2453" s="2" t="s">
        <v>4907</v>
      </c>
      <c r="C2453" s="2" t="s">
        <v>6</v>
      </c>
      <c r="D2453" s="3">
        <v>1032058892.8</v>
      </c>
      <c r="E2453" t="str">
        <f t="shared" si="315"/>
        <v>Apogee</v>
      </c>
      <c r="F2453" t="str">
        <f t="shared" si="315"/>
        <v>Enterprises</v>
      </c>
      <c r="G2453" t="str">
        <f t="shared" si="315"/>
        <v>Inc</v>
      </c>
      <c r="H2453" t="str">
        <f t="shared" si="315"/>
        <v/>
      </c>
      <c r="I2453" t="str">
        <f t="shared" si="315"/>
        <v/>
      </c>
      <c r="J2453" t="str">
        <f t="shared" si="322"/>
        <v/>
      </c>
      <c r="K2453" t="str">
        <f t="shared" si="316"/>
        <v>Apogee</v>
      </c>
      <c r="L2453" t="str">
        <f t="shared" si="317"/>
        <v>Apogee Enterprises</v>
      </c>
      <c r="M2453" t="str">
        <f t="shared" si="318"/>
        <v>Apogee Enterprises Inc</v>
      </c>
      <c r="N2453" t="str">
        <f t="shared" si="319"/>
        <v/>
      </c>
      <c r="O2453" t="str">
        <f t="shared" si="320"/>
        <v/>
      </c>
      <c r="P2453" t="str">
        <f t="shared" si="321"/>
        <v/>
      </c>
    </row>
    <row r="2454" spans="1:16" collapsed="1" x14ac:dyDescent="0.25">
      <c r="A2454" s="2" t="s">
        <v>4908</v>
      </c>
      <c r="B2454" s="2" t="s">
        <v>4909</v>
      </c>
      <c r="C2454" s="2" t="s">
        <v>6</v>
      </c>
      <c r="D2454" s="3">
        <v>1031282743.4</v>
      </c>
      <c r="E2454" t="str">
        <f t="shared" si="315"/>
        <v>Target</v>
      </c>
      <c r="F2454" t="str">
        <f t="shared" si="315"/>
        <v>Hospitality</v>
      </c>
      <c r="G2454" t="str">
        <f t="shared" si="315"/>
        <v>Corp</v>
      </c>
      <c r="H2454" t="str">
        <f t="shared" si="315"/>
        <v/>
      </c>
      <c r="I2454" t="str">
        <f t="shared" si="315"/>
        <v/>
      </c>
      <c r="J2454" t="str">
        <f t="shared" si="322"/>
        <v/>
      </c>
      <c r="K2454" t="str">
        <f t="shared" si="316"/>
        <v>Target</v>
      </c>
      <c r="L2454" t="str">
        <f t="shared" si="317"/>
        <v>Target Hospitality</v>
      </c>
      <c r="M2454" t="str">
        <f t="shared" si="318"/>
        <v>Target Hospitality Corp</v>
      </c>
      <c r="N2454" t="str">
        <f t="shared" si="319"/>
        <v/>
      </c>
      <c r="O2454" t="str">
        <f t="shared" si="320"/>
        <v/>
      </c>
      <c r="P2454" t="str">
        <f t="shared" si="321"/>
        <v/>
      </c>
    </row>
    <row r="2455" spans="1:16" collapsed="1" x14ac:dyDescent="0.25">
      <c r="A2455" s="2" t="s">
        <v>4910</v>
      </c>
      <c r="B2455" s="2" t="s">
        <v>4911</v>
      </c>
      <c r="C2455" s="2" t="s">
        <v>6</v>
      </c>
      <c r="D2455" s="3">
        <v>1031160024.78</v>
      </c>
      <c r="E2455" t="str">
        <f t="shared" si="315"/>
        <v>Quotient</v>
      </c>
      <c r="F2455" t="str">
        <f t="shared" si="315"/>
        <v>Technology</v>
      </c>
      <c r="G2455" t="str">
        <f t="shared" si="315"/>
        <v>Inc</v>
      </c>
      <c r="H2455" t="str">
        <f t="shared" si="315"/>
        <v/>
      </c>
      <c r="I2455" t="str">
        <f t="shared" si="315"/>
        <v/>
      </c>
      <c r="J2455" t="str">
        <f t="shared" si="322"/>
        <v/>
      </c>
      <c r="K2455" t="str">
        <f t="shared" si="316"/>
        <v>Quotient</v>
      </c>
      <c r="L2455" t="str">
        <f t="shared" si="317"/>
        <v>Quotient Technology</v>
      </c>
      <c r="M2455" t="str">
        <f t="shared" si="318"/>
        <v>Quotient Technology Inc</v>
      </c>
      <c r="N2455" t="str">
        <f t="shared" si="319"/>
        <v/>
      </c>
      <c r="O2455" t="str">
        <f t="shared" si="320"/>
        <v/>
      </c>
      <c r="P2455" t="str">
        <f t="shared" si="321"/>
        <v/>
      </c>
    </row>
    <row r="2456" spans="1:16" collapsed="1" x14ac:dyDescent="0.25">
      <c r="A2456" s="2" t="s">
        <v>4912</v>
      </c>
      <c r="B2456" s="2" t="s">
        <v>4913</v>
      </c>
      <c r="C2456" s="2" t="s">
        <v>6</v>
      </c>
      <c r="D2456" s="3">
        <v>1029842791.58</v>
      </c>
      <c r="E2456" t="str">
        <f t="shared" si="315"/>
        <v>Glu</v>
      </c>
      <c r="F2456" t="str">
        <f t="shared" si="315"/>
        <v>Mobile</v>
      </c>
      <c r="G2456" t="str">
        <f t="shared" si="315"/>
        <v>Inc</v>
      </c>
      <c r="H2456" t="str">
        <f t="shared" si="315"/>
        <v/>
      </c>
      <c r="I2456" t="str">
        <f t="shared" si="315"/>
        <v/>
      </c>
      <c r="J2456" t="str">
        <f t="shared" si="322"/>
        <v/>
      </c>
      <c r="K2456" t="str">
        <f t="shared" si="316"/>
        <v>Glu</v>
      </c>
      <c r="L2456" t="str">
        <f t="shared" si="317"/>
        <v>Glu Mobile</v>
      </c>
      <c r="M2456" t="str">
        <f t="shared" si="318"/>
        <v>Glu Mobile Inc</v>
      </c>
      <c r="N2456" t="str">
        <f t="shared" si="319"/>
        <v/>
      </c>
      <c r="O2456" t="str">
        <f t="shared" si="320"/>
        <v/>
      </c>
      <c r="P2456" t="str">
        <f t="shared" si="321"/>
        <v/>
      </c>
    </row>
    <row r="2457" spans="1:16" collapsed="1" x14ac:dyDescent="0.25">
      <c r="A2457" s="2" t="s">
        <v>4914</v>
      </c>
      <c r="B2457" s="2" t="s">
        <v>4915</v>
      </c>
      <c r="C2457" s="2" t="s">
        <v>6</v>
      </c>
      <c r="D2457" s="3">
        <v>1029071000</v>
      </c>
      <c r="E2457" t="str">
        <f t="shared" si="315"/>
        <v>ISHARES</v>
      </c>
      <c r="F2457" t="str">
        <f t="shared" si="315"/>
        <v>S&amp;P</v>
      </c>
      <c r="G2457" t="str">
        <f t="shared" si="315"/>
        <v>ASIA</v>
      </c>
      <c r="H2457" t="str">
        <f t="shared" si="315"/>
        <v>50</v>
      </c>
      <c r="I2457" t="str">
        <f t="shared" si="315"/>
        <v>INDEX</v>
      </c>
      <c r="J2457" t="str">
        <f t="shared" si="322"/>
        <v>FUND</v>
      </c>
      <c r="K2457" t="str">
        <f t="shared" si="316"/>
        <v>ISHARES</v>
      </c>
      <c r="L2457" t="str">
        <f t="shared" si="317"/>
        <v>ISHARES S&amp;P</v>
      </c>
      <c r="M2457" t="str">
        <f t="shared" si="318"/>
        <v>ISHARES S&amp;P ASIA</v>
      </c>
      <c r="N2457" t="str">
        <f t="shared" si="319"/>
        <v>ISHARES S&amp;P ASIA 50</v>
      </c>
      <c r="O2457" t="str">
        <f t="shared" si="320"/>
        <v>ISHARES S&amp;P ASIA 50 INDEX</v>
      </c>
      <c r="P2457" t="str">
        <f t="shared" si="321"/>
        <v>ISHARES S&amp;P ASIA 50 INDEX FUND</v>
      </c>
    </row>
    <row r="2458" spans="1:16" collapsed="1" x14ac:dyDescent="0.25">
      <c r="A2458" s="2" t="s">
        <v>4916</v>
      </c>
      <c r="B2458" s="2" t="s">
        <v>4917</v>
      </c>
      <c r="C2458" s="2" t="s">
        <v>6</v>
      </c>
      <c r="D2458" s="3">
        <v>1026791671.45</v>
      </c>
      <c r="E2458" t="str">
        <f t="shared" si="315"/>
        <v>Lantheus</v>
      </c>
      <c r="F2458" t="str">
        <f t="shared" si="315"/>
        <v>Holdings</v>
      </c>
      <c r="G2458" t="str">
        <f t="shared" si="315"/>
        <v>Inc</v>
      </c>
      <c r="H2458" t="str">
        <f t="shared" si="315"/>
        <v/>
      </c>
      <c r="I2458" t="str">
        <f t="shared" si="315"/>
        <v/>
      </c>
      <c r="J2458" t="str">
        <f t="shared" si="322"/>
        <v/>
      </c>
      <c r="K2458" t="str">
        <f t="shared" si="316"/>
        <v>Lantheus</v>
      </c>
      <c r="L2458" t="str">
        <f t="shared" si="317"/>
        <v>Lantheus Holdings</v>
      </c>
      <c r="M2458" t="str">
        <f t="shared" si="318"/>
        <v>Lantheus Holdings Inc</v>
      </c>
      <c r="N2458" t="str">
        <f t="shared" si="319"/>
        <v/>
      </c>
      <c r="O2458" t="str">
        <f t="shared" si="320"/>
        <v/>
      </c>
      <c r="P2458" t="str">
        <f t="shared" si="321"/>
        <v/>
      </c>
    </row>
    <row r="2459" spans="1:16" collapsed="1" x14ac:dyDescent="0.25">
      <c r="A2459" s="2" t="s">
        <v>4918</v>
      </c>
      <c r="B2459" s="2" t="s">
        <v>4919</v>
      </c>
      <c r="C2459" s="2" t="s">
        <v>6</v>
      </c>
      <c r="D2459" s="3">
        <v>1026340919.88</v>
      </c>
      <c r="E2459" t="str">
        <f t="shared" si="315"/>
        <v>Multi-Color</v>
      </c>
      <c r="F2459" t="str">
        <f t="shared" si="315"/>
        <v>Corp</v>
      </c>
      <c r="G2459" t="str">
        <f t="shared" si="315"/>
        <v/>
      </c>
      <c r="H2459" t="str">
        <f t="shared" si="315"/>
        <v/>
      </c>
      <c r="I2459" t="str">
        <f t="shared" si="315"/>
        <v/>
      </c>
      <c r="J2459" t="str">
        <f t="shared" si="322"/>
        <v/>
      </c>
      <c r="K2459" t="str">
        <f t="shared" si="316"/>
        <v>Multi-Color</v>
      </c>
      <c r="L2459" t="str">
        <f t="shared" si="317"/>
        <v>Multi-Color Corp</v>
      </c>
      <c r="M2459" t="str">
        <f t="shared" si="318"/>
        <v/>
      </c>
      <c r="N2459" t="str">
        <f t="shared" si="319"/>
        <v/>
      </c>
      <c r="O2459" t="str">
        <f t="shared" si="320"/>
        <v/>
      </c>
      <c r="P2459" t="str">
        <f t="shared" si="321"/>
        <v/>
      </c>
    </row>
    <row r="2460" spans="1:16" collapsed="1" x14ac:dyDescent="0.25">
      <c r="A2460" s="2" t="s">
        <v>4920</v>
      </c>
      <c r="B2460" s="2" t="s">
        <v>4921</v>
      </c>
      <c r="C2460" s="2" t="s">
        <v>6</v>
      </c>
      <c r="D2460" s="3">
        <v>1024400000</v>
      </c>
      <c r="E2460" t="str">
        <f t="shared" si="315"/>
        <v>Powershares</v>
      </c>
      <c r="F2460" t="str">
        <f t="shared" si="315"/>
        <v>Ftse</v>
      </c>
      <c r="G2460" t="str">
        <f t="shared" si="315"/>
        <v>Rafi</v>
      </c>
      <c r="H2460" t="str">
        <f t="shared" si="315"/>
        <v>Emerging</v>
      </c>
      <c r="I2460" t="str">
        <f t="shared" si="315"/>
        <v/>
      </c>
      <c r="J2460" t="str">
        <f t="shared" si="322"/>
        <v/>
      </c>
      <c r="K2460" t="str">
        <f t="shared" si="316"/>
        <v>Powershares</v>
      </c>
      <c r="L2460" t="str">
        <f t="shared" si="317"/>
        <v>Powershares Ftse</v>
      </c>
      <c r="M2460" t="str">
        <f t="shared" si="318"/>
        <v>Powershares Ftse Rafi</v>
      </c>
      <c r="N2460" t="str">
        <f t="shared" si="319"/>
        <v>Powershares Ftse Rafi Emerging</v>
      </c>
      <c r="O2460" t="str">
        <f t="shared" si="320"/>
        <v/>
      </c>
      <c r="P2460" t="str">
        <f t="shared" si="321"/>
        <v/>
      </c>
    </row>
    <row r="2461" spans="1:16" collapsed="1" x14ac:dyDescent="0.25">
      <c r="A2461" s="2" t="s">
        <v>4922</v>
      </c>
      <c r="B2461" s="2" t="s">
        <v>4923</v>
      </c>
      <c r="C2461" s="2" t="s">
        <v>6</v>
      </c>
      <c r="D2461" s="3">
        <v>1023372000</v>
      </c>
      <c r="E2461" t="str">
        <f t="shared" si="315"/>
        <v>iShares</v>
      </c>
      <c r="F2461" t="str">
        <f t="shared" si="315"/>
        <v>Core</v>
      </c>
      <c r="G2461" t="str">
        <f t="shared" si="315"/>
        <v>MSCI</v>
      </c>
      <c r="H2461" t="str">
        <f t="shared" si="315"/>
        <v>Pacific</v>
      </c>
      <c r="I2461" t="str">
        <f t="shared" si="315"/>
        <v>ETF</v>
      </c>
      <c r="J2461" t="str">
        <f t="shared" si="322"/>
        <v/>
      </c>
      <c r="K2461" t="str">
        <f t="shared" si="316"/>
        <v>iShares</v>
      </c>
      <c r="L2461" t="str">
        <f t="shared" si="317"/>
        <v>iShares Core</v>
      </c>
      <c r="M2461" t="str">
        <f t="shared" si="318"/>
        <v>iShares Core MSCI</v>
      </c>
      <c r="N2461" t="str">
        <f t="shared" si="319"/>
        <v>iShares Core MSCI Pacific</v>
      </c>
      <c r="O2461" t="str">
        <f t="shared" si="320"/>
        <v>iShares Core MSCI Pacific ETF</v>
      </c>
      <c r="P2461" t="str">
        <f t="shared" si="321"/>
        <v/>
      </c>
    </row>
    <row r="2462" spans="1:16" collapsed="1" x14ac:dyDescent="0.25">
      <c r="A2462" s="2" t="s">
        <v>4924</v>
      </c>
      <c r="B2462" s="2" t="s">
        <v>4925</v>
      </c>
      <c r="C2462" s="2" t="s">
        <v>6</v>
      </c>
      <c r="D2462" s="3">
        <v>1021282639.0599999</v>
      </c>
      <c r="E2462" t="str">
        <f t="shared" si="315"/>
        <v>RPT</v>
      </c>
      <c r="F2462" t="str">
        <f t="shared" si="315"/>
        <v>Realty</v>
      </c>
      <c r="G2462" t="str">
        <f t="shared" si="315"/>
        <v/>
      </c>
      <c r="H2462" t="str">
        <f t="shared" si="315"/>
        <v/>
      </c>
      <c r="I2462" t="str">
        <f t="shared" si="315"/>
        <v/>
      </c>
      <c r="J2462" t="str">
        <f t="shared" si="322"/>
        <v/>
      </c>
      <c r="K2462" t="str">
        <f t="shared" si="316"/>
        <v>RPT</v>
      </c>
      <c r="L2462" t="str">
        <f t="shared" si="317"/>
        <v>RPT Realty</v>
      </c>
      <c r="M2462" t="str">
        <f t="shared" si="318"/>
        <v/>
      </c>
      <c r="N2462" t="str">
        <f t="shared" si="319"/>
        <v/>
      </c>
      <c r="O2462" t="str">
        <f t="shared" si="320"/>
        <v/>
      </c>
      <c r="P2462" t="str">
        <f t="shared" si="321"/>
        <v/>
      </c>
    </row>
    <row r="2463" spans="1:16" collapsed="1" x14ac:dyDescent="0.25">
      <c r="A2463" s="2" t="s">
        <v>4926</v>
      </c>
      <c r="B2463" s="2" t="s">
        <v>4927</v>
      </c>
      <c r="C2463" s="2" t="s">
        <v>6</v>
      </c>
      <c r="D2463" s="3">
        <v>1019599422.6</v>
      </c>
      <c r="E2463" t="str">
        <f t="shared" si="315"/>
        <v>CSW</v>
      </c>
      <c r="F2463" t="str">
        <f t="shared" si="315"/>
        <v>Industrials</v>
      </c>
      <c r="G2463" t="str">
        <f t="shared" si="315"/>
        <v>Inc</v>
      </c>
      <c r="H2463" t="str">
        <f t="shared" si="315"/>
        <v/>
      </c>
      <c r="I2463" t="str">
        <f t="shared" si="315"/>
        <v/>
      </c>
      <c r="J2463" t="str">
        <f t="shared" si="322"/>
        <v/>
      </c>
      <c r="K2463" t="str">
        <f t="shared" si="316"/>
        <v>CSW</v>
      </c>
      <c r="L2463" t="str">
        <f t="shared" si="317"/>
        <v>CSW Industrials</v>
      </c>
      <c r="M2463" t="str">
        <f t="shared" si="318"/>
        <v>CSW Industrials Inc</v>
      </c>
      <c r="N2463" t="str">
        <f t="shared" si="319"/>
        <v/>
      </c>
      <c r="O2463" t="str">
        <f t="shared" si="320"/>
        <v/>
      </c>
      <c r="P2463" t="str">
        <f t="shared" si="321"/>
        <v/>
      </c>
    </row>
    <row r="2464" spans="1:16" collapsed="1" x14ac:dyDescent="0.25">
      <c r="A2464" s="2" t="s">
        <v>4928</v>
      </c>
      <c r="B2464" s="2" t="s">
        <v>4929</v>
      </c>
      <c r="C2464" s="2" t="s">
        <v>6</v>
      </c>
      <c r="D2464" s="3">
        <v>1019593526.25</v>
      </c>
      <c r="E2464" t="str">
        <f t="shared" si="315"/>
        <v>Neenah</v>
      </c>
      <c r="F2464" t="str">
        <f t="shared" si="315"/>
        <v>Inc</v>
      </c>
      <c r="G2464" t="str">
        <f t="shared" si="315"/>
        <v/>
      </c>
      <c r="H2464" t="str">
        <f t="shared" si="315"/>
        <v/>
      </c>
      <c r="I2464" t="str">
        <f t="shared" si="315"/>
        <v/>
      </c>
      <c r="J2464" t="str">
        <f t="shared" si="322"/>
        <v/>
      </c>
      <c r="K2464" t="str">
        <f t="shared" si="316"/>
        <v>Neenah</v>
      </c>
      <c r="L2464" t="str">
        <f t="shared" si="317"/>
        <v>Neenah Inc</v>
      </c>
      <c r="M2464" t="str">
        <f t="shared" si="318"/>
        <v/>
      </c>
      <c r="N2464" t="str">
        <f t="shared" si="319"/>
        <v/>
      </c>
      <c r="O2464" t="str">
        <f t="shared" si="320"/>
        <v/>
      </c>
      <c r="P2464" t="str">
        <f t="shared" si="321"/>
        <v/>
      </c>
    </row>
    <row r="2465" spans="1:16" collapsed="1" x14ac:dyDescent="0.25">
      <c r="A2465" s="2" t="s">
        <v>4930</v>
      </c>
      <c r="B2465" s="2" t="s">
        <v>4931</v>
      </c>
      <c r="C2465" s="2" t="s">
        <v>6</v>
      </c>
      <c r="D2465" s="3">
        <v>1019470967.79</v>
      </c>
      <c r="E2465" t="str">
        <f t="shared" si="315"/>
        <v>Guess?</v>
      </c>
      <c r="F2465" t="str">
        <f t="shared" si="315"/>
        <v>Inc</v>
      </c>
      <c r="G2465" t="str">
        <f t="shared" si="315"/>
        <v/>
      </c>
      <c r="H2465" t="str">
        <f t="shared" si="315"/>
        <v/>
      </c>
      <c r="I2465" t="str">
        <f t="shared" si="315"/>
        <v/>
      </c>
      <c r="J2465" t="str">
        <f t="shared" si="322"/>
        <v/>
      </c>
      <c r="K2465" t="str">
        <f t="shared" si="316"/>
        <v>Guess?</v>
      </c>
      <c r="L2465" t="str">
        <f t="shared" si="317"/>
        <v>Guess? Inc</v>
      </c>
      <c r="M2465" t="str">
        <f t="shared" si="318"/>
        <v/>
      </c>
      <c r="N2465" t="str">
        <f t="shared" si="319"/>
        <v/>
      </c>
      <c r="O2465" t="str">
        <f t="shared" si="320"/>
        <v/>
      </c>
      <c r="P2465" t="str">
        <f t="shared" si="321"/>
        <v/>
      </c>
    </row>
    <row r="2466" spans="1:16" collapsed="1" x14ac:dyDescent="0.25">
      <c r="A2466" s="2" t="s">
        <v>4932</v>
      </c>
      <c r="B2466" s="2" t="s">
        <v>4933</v>
      </c>
      <c r="C2466" s="2" t="s">
        <v>6</v>
      </c>
      <c r="D2466" s="3">
        <v>1018903743.9400001</v>
      </c>
      <c r="E2466" t="str">
        <f t="shared" si="315"/>
        <v>Middlesex</v>
      </c>
      <c r="F2466" t="str">
        <f t="shared" si="315"/>
        <v>Water</v>
      </c>
      <c r="G2466" t="str">
        <f t="shared" si="315"/>
        <v>Co</v>
      </c>
      <c r="H2466" t="str">
        <f t="shared" si="315"/>
        <v/>
      </c>
      <c r="I2466" t="str">
        <f t="shared" si="315"/>
        <v/>
      </c>
      <c r="J2466" t="str">
        <f t="shared" si="322"/>
        <v/>
      </c>
      <c r="K2466" t="str">
        <f t="shared" si="316"/>
        <v>Middlesex</v>
      </c>
      <c r="L2466" t="str">
        <f t="shared" si="317"/>
        <v>Middlesex Water</v>
      </c>
      <c r="M2466" t="str">
        <f t="shared" si="318"/>
        <v>Middlesex Water Co</v>
      </c>
      <c r="N2466" t="str">
        <f t="shared" si="319"/>
        <v/>
      </c>
      <c r="O2466" t="str">
        <f t="shared" si="320"/>
        <v/>
      </c>
      <c r="P2466" t="str">
        <f t="shared" si="321"/>
        <v/>
      </c>
    </row>
    <row r="2467" spans="1:16" collapsed="1" x14ac:dyDescent="0.25">
      <c r="A2467" s="2" t="s">
        <v>4934</v>
      </c>
      <c r="B2467" s="2" t="s">
        <v>4935</v>
      </c>
      <c r="C2467" s="2" t="s">
        <v>6</v>
      </c>
      <c r="D2467" s="3">
        <v>1018695718.29</v>
      </c>
      <c r="E2467" t="str">
        <f t="shared" si="315"/>
        <v>Chase</v>
      </c>
      <c r="F2467" t="str">
        <f t="shared" si="315"/>
        <v>Corp</v>
      </c>
      <c r="G2467" t="str">
        <f t="shared" si="315"/>
        <v/>
      </c>
      <c r="H2467" t="str">
        <f t="shared" si="315"/>
        <v/>
      </c>
      <c r="I2467" t="str">
        <f t="shared" si="315"/>
        <v/>
      </c>
      <c r="J2467" t="str">
        <f t="shared" si="322"/>
        <v/>
      </c>
      <c r="K2467" t="str">
        <f t="shared" si="316"/>
        <v>Chase</v>
      </c>
      <c r="L2467" t="str">
        <f t="shared" si="317"/>
        <v>Chase Corp</v>
      </c>
      <c r="M2467" t="str">
        <f t="shared" si="318"/>
        <v/>
      </c>
      <c r="N2467" t="str">
        <f t="shared" si="319"/>
        <v/>
      </c>
      <c r="O2467" t="str">
        <f t="shared" si="320"/>
        <v/>
      </c>
      <c r="P2467" t="str">
        <f t="shared" si="321"/>
        <v/>
      </c>
    </row>
    <row r="2468" spans="1:16" collapsed="1" x14ac:dyDescent="0.25">
      <c r="A2468" s="2" t="s">
        <v>4936</v>
      </c>
      <c r="B2468" s="2" t="s">
        <v>4937</v>
      </c>
      <c r="C2468" s="2" t="s">
        <v>6</v>
      </c>
      <c r="D2468" s="3">
        <v>1018397938.2</v>
      </c>
      <c r="E2468" t="str">
        <f t="shared" ref="E2468:I2518" si="323">TRIM(MID(SUBSTITUTE($B2468," ",REPT(" ",LEN($B2468))),(E$1-1)*LEN($B2468)+1,LEN($B2468)))</f>
        <v>Granite</v>
      </c>
      <c r="F2468" t="str">
        <f t="shared" si="323"/>
        <v>Point</v>
      </c>
      <c r="G2468" t="str">
        <f t="shared" si="323"/>
        <v>Mortgage</v>
      </c>
      <c r="H2468" t="str">
        <f t="shared" si="323"/>
        <v>Trust</v>
      </c>
      <c r="I2468" t="str">
        <f t="shared" si="323"/>
        <v>Inc</v>
      </c>
      <c r="J2468" t="str">
        <f t="shared" si="322"/>
        <v/>
      </c>
      <c r="K2468" t="str">
        <f t="shared" si="316"/>
        <v>Granite</v>
      </c>
      <c r="L2468" t="str">
        <f t="shared" si="317"/>
        <v>Granite Point</v>
      </c>
      <c r="M2468" t="str">
        <f t="shared" si="318"/>
        <v>Granite Point Mortgage</v>
      </c>
      <c r="N2468" t="str">
        <f t="shared" si="319"/>
        <v>Granite Point Mortgage Trust</v>
      </c>
      <c r="O2468" t="str">
        <f t="shared" si="320"/>
        <v>Granite Point Mortgage Trust Inc</v>
      </c>
      <c r="P2468" t="str">
        <f t="shared" si="321"/>
        <v/>
      </c>
    </row>
    <row r="2469" spans="1:16" collapsed="1" x14ac:dyDescent="0.25">
      <c r="A2469" s="2" t="s">
        <v>4938</v>
      </c>
      <c r="B2469" s="2" t="s">
        <v>4939</v>
      </c>
      <c r="C2469" s="2" t="s">
        <v>6</v>
      </c>
      <c r="D2469" s="3">
        <v>1017507027.0599999</v>
      </c>
      <c r="E2469" t="str">
        <f t="shared" si="323"/>
        <v>Abercrombie</v>
      </c>
      <c r="F2469" t="str">
        <f t="shared" si="323"/>
        <v>&amp;</v>
      </c>
      <c r="G2469" t="str">
        <f t="shared" si="323"/>
        <v>Fitch</v>
      </c>
      <c r="H2469" t="str">
        <f t="shared" si="323"/>
        <v>Co</v>
      </c>
      <c r="I2469" t="str">
        <f t="shared" si="323"/>
        <v/>
      </c>
      <c r="J2469" t="str">
        <f t="shared" si="322"/>
        <v/>
      </c>
      <c r="K2469" t="str">
        <f t="shared" si="316"/>
        <v>Abercrombie</v>
      </c>
      <c r="L2469" t="str">
        <f t="shared" si="317"/>
        <v>Abercrombie &amp;</v>
      </c>
      <c r="M2469" t="str">
        <f t="shared" si="318"/>
        <v>Abercrombie &amp; Fitch</v>
      </c>
      <c r="N2469" t="str">
        <f t="shared" si="319"/>
        <v>Abercrombie &amp; Fitch Co</v>
      </c>
      <c r="O2469" t="str">
        <f t="shared" si="320"/>
        <v/>
      </c>
      <c r="P2469" t="str">
        <f t="shared" si="321"/>
        <v/>
      </c>
    </row>
    <row r="2470" spans="1:16" collapsed="1" x14ac:dyDescent="0.25">
      <c r="A2470" s="2" t="s">
        <v>4940</v>
      </c>
      <c r="B2470" s="2" t="s">
        <v>4941</v>
      </c>
      <c r="C2470" s="2" t="s">
        <v>6</v>
      </c>
      <c r="D2470" s="3">
        <v>1015287094.15</v>
      </c>
      <c r="E2470" t="str">
        <f t="shared" si="323"/>
        <v>Pacific</v>
      </c>
      <c r="F2470" t="str">
        <f t="shared" si="323"/>
        <v>Biosciences</v>
      </c>
      <c r="G2470" t="str">
        <f t="shared" si="323"/>
        <v>of</v>
      </c>
      <c r="H2470" t="str">
        <f t="shared" si="323"/>
        <v>California</v>
      </c>
      <c r="I2470" t="str">
        <f t="shared" si="323"/>
        <v>Inc</v>
      </c>
      <c r="J2470" t="str">
        <f t="shared" si="322"/>
        <v/>
      </c>
      <c r="K2470" t="str">
        <f t="shared" si="316"/>
        <v>Pacific</v>
      </c>
      <c r="L2470" t="str">
        <f t="shared" si="317"/>
        <v>Pacific Biosciences</v>
      </c>
      <c r="M2470" t="str">
        <f t="shared" si="318"/>
        <v>Pacific Biosciences of</v>
      </c>
      <c r="N2470" t="str">
        <f t="shared" si="319"/>
        <v>Pacific Biosciences of California</v>
      </c>
      <c r="O2470" t="str">
        <f t="shared" si="320"/>
        <v>Pacific Biosciences of California Inc</v>
      </c>
      <c r="P2470" t="str">
        <f t="shared" si="321"/>
        <v/>
      </c>
    </row>
    <row r="2471" spans="1:16" collapsed="1" x14ac:dyDescent="0.25">
      <c r="A2471" s="2" t="s">
        <v>4942</v>
      </c>
      <c r="B2471" s="2" t="s">
        <v>4943</v>
      </c>
      <c r="C2471" s="2" t="s">
        <v>6</v>
      </c>
      <c r="D2471" s="3">
        <v>1014996000</v>
      </c>
      <c r="E2471" t="str">
        <f t="shared" si="323"/>
        <v>iShares</v>
      </c>
      <c r="F2471" t="str">
        <f t="shared" si="323"/>
        <v>10+</v>
      </c>
      <c r="G2471" t="str">
        <f t="shared" si="323"/>
        <v>Year</v>
      </c>
      <c r="H2471" t="str">
        <f t="shared" si="323"/>
        <v>Credit</v>
      </c>
      <c r="I2471" t="str">
        <f t="shared" si="323"/>
        <v>Bond</v>
      </c>
      <c r="J2471" t="str">
        <f t="shared" si="322"/>
        <v>ETF</v>
      </c>
      <c r="K2471" t="str">
        <f t="shared" si="316"/>
        <v>iShares</v>
      </c>
      <c r="L2471" t="str">
        <f t="shared" si="317"/>
        <v>iShares 10+</v>
      </c>
      <c r="M2471" t="str">
        <f t="shared" si="318"/>
        <v>iShares 10+ Year</v>
      </c>
      <c r="N2471" t="str">
        <f t="shared" si="319"/>
        <v>iShares 10+ Year Credit</v>
      </c>
      <c r="O2471" t="str">
        <f t="shared" si="320"/>
        <v>iShares 10+ Year Credit Bond</v>
      </c>
      <c r="P2471" t="str">
        <f t="shared" si="321"/>
        <v>iShares 10+ Year Credit Bond ETF</v>
      </c>
    </row>
    <row r="2472" spans="1:16" collapsed="1" x14ac:dyDescent="0.25">
      <c r="A2472" s="2" t="s">
        <v>4944</v>
      </c>
      <c r="B2472" s="2" t="s">
        <v>4945</v>
      </c>
      <c r="C2472" s="2" t="s">
        <v>6</v>
      </c>
      <c r="D2472" s="3">
        <v>1014362426</v>
      </c>
      <c r="E2472" t="str">
        <f t="shared" si="323"/>
        <v>Radius</v>
      </c>
      <c r="F2472" t="str">
        <f t="shared" si="323"/>
        <v>Health</v>
      </c>
      <c r="G2472" t="str">
        <f t="shared" si="323"/>
        <v>Inc</v>
      </c>
      <c r="H2472" t="str">
        <f t="shared" si="323"/>
        <v/>
      </c>
      <c r="I2472" t="str">
        <f t="shared" si="323"/>
        <v/>
      </c>
      <c r="J2472" t="str">
        <f t="shared" si="322"/>
        <v/>
      </c>
      <c r="K2472" t="str">
        <f t="shared" si="316"/>
        <v>Radius</v>
      </c>
      <c r="L2472" t="str">
        <f t="shared" si="317"/>
        <v>Radius Health</v>
      </c>
      <c r="M2472" t="str">
        <f t="shared" si="318"/>
        <v>Radius Health Inc</v>
      </c>
      <c r="N2472" t="str">
        <f t="shared" si="319"/>
        <v/>
      </c>
      <c r="O2472" t="str">
        <f t="shared" si="320"/>
        <v/>
      </c>
      <c r="P2472" t="str">
        <f t="shared" si="321"/>
        <v/>
      </c>
    </row>
    <row r="2473" spans="1:16" collapsed="1" x14ac:dyDescent="0.25">
      <c r="A2473" s="2" t="s">
        <v>4946</v>
      </c>
      <c r="B2473" s="2" t="s">
        <v>4947</v>
      </c>
      <c r="C2473" s="2" t="s">
        <v>6</v>
      </c>
      <c r="D2473" s="3">
        <v>1013756262.25</v>
      </c>
      <c r="E2473" t="str">
        <f t="shared" si="323"/>
        <v>OFG</v>
      </c>
      <c r="F2473" t="str">
        <f t="shared" si="323"/>
        <v>Bancorp</v>
      </c>
      <c r="G2473" t="str">
        <f t="shared" si="323"/>
        <v/>
      </c>
      <c r="H2473" t="str">
        <f t="shared" si="323"/>
        <v/>
      </c>
      <c r="I2473" t="str">
        <f t="shared" si="323"/>
        <v/>
      </c>
      <c r="J2473" t="str">
        <f t="shared" si="322"/>
        <v/>
      </c>
      <c r="K2473" t="str">
        <f t="shared" si="316"/>
        <v>OFG</v>
      </c>
      <c r="L2473" t="str">
        <f t="shared" si="317"/>
        <v>OFG Bancorp</v>
      </c>
      <c r="M2473" t="str">
        <f t="shared" si="318"/>
        <v/>
      </c>
      <c r="N2473" t="str">
        <f t="shared" si="319"/>
        <v/>
      </c>
      <c r="O2473" t="str">
        <f t="shared" si="320"/>
        <v/>
      </c>
      <c r="P2473" t="str">
        <f t="shared" si="321"/>
        <v/>
      </c>
    </row>
    <row r="2474" spans="1:16" collapsed="1" x14ac:dyDescent="0.25">
      <c r="A2474" s="2" t="s">
        <v>4948</v>
      </c>
      <c r="B2474" s="2" t="s">
        <v>4949</v>
      </c>
      <c r="C2474" s="2" t="s">
        <v>6</v>
      </c>
      <c r="D2474" s="3">
        <v>1012781000</v>
      </c>
      <c r="E2474" t="str">
        <f t="shared" si="323"/>
        <v>PowerShares</v>
      </c>
      <c r="F2474" t="str">
        <f t="shared" si="323"/>
        <v>Fundamental</v>
      </c>
      <c r="G2474" t="str">
        <f t="shared" si="323"/>
        <v>High</v>
      </c>
      <c r="H2474" t="str">
        <f t="shared" si="323"/>
        <v>Yield</v>
      </c>
      <c r="I2474" t="str">
        <f t="shared" si="323"/>
        <v>Corp</v>
      </c>
      <c r="J2474" t="str">
        <f t="shared" si="322"/>
        <v>Bd</v>
      </c>
      <c r="K2474" t="str">
        <f t="shared" si="316"/>
        <v>PowerShares</v>
      </c>
      <c r="L2474" t="str">
        <f t="shared" si="317"/>
        <v>PowerShares Fundamental</v>
      </c>
      <c r="M2474" t="str">
        <f t="shared" si="318"/>
        <v>PowerShares Fundamental High</v>
      </c>
      <c r="N2474" t="str">
        <f t="shared" si="319"/>
        <v>PowerShares Fundamental High Yield</v>
      </c>
      <c r="O2474" t="str">
        <f t="shared" si="320"/>
        <v>PowerShares Fundamental High Yield Corp</v>
      </c>
      <c r="P2474" t="str">
        <f t="shared" si="321"/>
        <v>PowerShares Fundamental High Yield Corp Bd</v>
      </c>
    </row>
    <row r="2475" spans="1:16" collapsed="1" x14ac:dyDescent="0.25">
      <c r="A2475" s="2" t="s">
        <v>4950</v>
      </c>
      <c r="B2475" s="2" t="s">
        <v>4951</v>
      </c>
      <c r="C2475" s="2" t="s">
        <v>6</v>
      </c>
      <c r="D2475" s="3">
        <v>1012108890.05</v>
      </c>
      <c r="E2475" t="str">
        <f t="shared" si="323"/>
        <v>Atara</v>
      </c>
      <c r="F2475" t="str">
        <f t="shared" si="323"/>
        <v>Biotherapeutics</v>
      </c>
      <c r="G2475" t="str">
        <f t="shared" si="323"/>
        <v>Inc</v>
      </c>
      <c r="H2475" t="str">
        <f t="shared" si="323"/>
        <v/>
      </c>
      <c r="I2475" t="str">
        <f t="shared" si="323"/>
        <v/>
      </c>
      <c r="J2475" t="str">
        <f t="shared" si="322"/>
        <v/>
      </c>
      <c r="K2475" t="str">
        <f t="shared" si="316"/>
        <v>Atara</v>
      </c>
      <c r="L2475" t="str">
        <f t="shared" si="317"/>
        <v>Atara Biotherapeutics</v>
      </c>
      <c r="M2475" t="str">
        <f t="shared" si="318"/>
        <v>Atara Biotherapeutics Inc</v>
      </c>
      <c r="N2475" t="str">
        <f t="shared" si="319"/>
        <v/>
      </c>
      <c r="O2475" t="str">
        <f t="shared" si="320"/>
        <v/>
      </c>
      <c r="P2475" t="str">
        <f t="shared" si="321"/>
        <v/>
      </c>
    </row>
    <row r="2476" spans="1:16" collapsed="1" x14ac:dyDescent="0.25">
      <c r="A2476" s="2" t="s">
        <v>4952</v>
      </c>
      <c r="B2476" s="2" t="s">
        <v>4953</v>
      </c>
      <c r="C2476" s="2" t="s">
        <v>6</v>
      </c>
      <c r="D2476" s="3">
        <v>1012068532.75</v>
      </c>
      <c r="E2476" t="str">
        <f t="shared" si="323"/>
        <v>Enviva</v>
      </c>
      <c r="F2476" t="str">
        <f t="shared" si="323"/>
        <v>Partners</v>
      </c>
      <c r="G2476" t="str">
        <f t="shared" si="323"/>
        <v>LP</v>
      </c>
      <c r="H2476" t="str">
        <f t="shared" si="323"/>
        <v/>
      </c>
      <c r="I2476" t="str">
        <f t="shared" si="323"/>
        <v/>
      </c>
      <c r="J2476" t="str">
        <f t="shared" si="322"/>
        <v/>
      </c>
      <c r="K2476" t="str">
        <f t="shared" si="316"/>
        <v>Enviva</v>
      </c>
      <c r="L2476" t="str">
        <f t="shared" si="317"/>
        <v>Enviva Partners</v>
      </c>
      <c r="M2476" t="str">
        <f t="shared" si="318"/>
        <v>Enviva Partners LP</v>
      </c>
      <c r="N2476" t="str">
        <f t="shared" si="319"/>
        <v/>
      </c>
      <c r="O2476" t="str">
        <f t="shared" si="320"/>
        <v/>
      </c>
      <c r="P2476" t="str">
        <f t="shared" si="321"/>
        <v/>
      </c>
    </row>
    <row r="2477" spans="1:16" collapsed="1" x14ac:dyDescent="0.25">
      <c r="A2477" s="2" t="s">
        <v>4954</v>
      </c>
      <c r="B2477" s="2" t="s">
        <v>4955</v>
      </c>
      <c r="C2477" s="2" t="s">
        <v>6</v>
      </c>
      <c r="D2477" s="3">
        <v>1010966876.37</v>
      </c>
      <c r="E2477" t="str">
        <f t="shared" si="323"/>
        <v>Contura</v>
      </c>
      <c r="F2477" t="str">
        <f t="shared" si="323"/>
        <v>Energy</v>
      </c>
      <c r="G2477" t="str">
        <f t="shared" si="323"/>
        <v>Inc</v>
      </c>
      <c r="H2477" t="str">
        <f t="shared" si="323"/>
        <v/>
      </c>
      <c r="I2477" t="str">
        <f t="shared" si="323"/>
        <v/>
      </c>
      <c r="J2477" t="str">
        <f t="shared" si="322"/>
        <v/>
      </c>
      <c r="K2477" t="str">
        <f t="shared" si="316"/>
        <v>Contura</v>
      </c>
      <c r="L2477" t="str">
        <f t="shared" si="317"/>
        <v>Contura Energy</v>
      </c>
      <c r="M2477" t="str">
        <f t="shared" si="318"/>
        <v>Contura Energy Inc</v>
      </c>
      <c r="N2477" t="str">
        <f t="shared" si="319"/>
        <v/>
      </c>
      <c r="O2477" t="str">
        <f t="shared" si="320"/>
        <v/>
      </c>
      <c r="P2477" t="str">
        <f t="shared" si="321"/>
        <v/>
      </c>
    </row>
    <row r="2478" spans="1:16" collapsed="1" x14ac:dyDescent="0.25">
      <c r="A2478" s="2" t="s">
        <v>4956</v>
      </c>
      <c r="B2478" s="2" t="s">
        <v>4957</v>
      </c>
      <c r="C2478" s="2" t="s">
        <v>6</v>
      </c>
      <c r="D2478" s="3">
        <v>1010846345.17</v>
      </c>
      <c r="E2478" t="str">
        <f t="shared" si="323"/>
        <v>Diamond</v>
      </c>
      <c r="F2478" t="str">
        <f t="shared" si="323"/>
        <v>Offshore</v>
      </c>
      <c r="G2478" t="str">
        <f t="shared" si="323"/>
        <v>Drilling</v>
      </c>
      <c r="H2478" t="str">
        <f t="shared" si="323"/>
        <v>Inc</v>
      </c>
      <c r="I2478" t="str">
        <f t="shared" si="323"/>
        <v/>
      </c>
      <c r="J2478" t="str">
        <f t="shared" si="322"/>
        <v/>
      </c>
      <c r="K2478" t="str">
        <f t="shared" si="316"/>
        <v>Diamond</v>
      </c>
      <c r="L2478" t="str">
        <f t="shared" si="317"/>
        <v>Diamond Offshore</v>
      </c>
      <c r="M2478" t="str">
        <f t="shared" si="318"/>
        <v>Diamond Offshore Drilling</v>
      </c>
      <c r="N2478" t="str">
        <f t="shared" si="319"/>
        <v>Diamond Offshore Drilling Inc</v>
      </c>
      <c r="O2478" t="str">
        <f t="shared" si="320"/>
        <v/>
      </c>
      <c r="P2478" t="str">
        <f t="shared" si="321"/>
        <v/>
      </c>
    </row>
    <row r="2479" spans="1:16" collapsed="1" x14ac:dyDescent="0.25">
      <c r="A2479" s="2" t="s">
        <v>4958</v>
      </c>
      <c r="B2479" s="2" t="s">
        <v>4959</v>
      </c>
      <c r="C2479" s="2" t="s">
        <v>6</v>
      </c>
      <c r="D2479" s="3">
        <v>1010244900.7</v>
      </c>
      <c r="E2479" t="str">
        <f t="shared" si="323"/>
        <v>Sonic</v>
      </c>
      <c r="F2479" t="str">
        <f t="shared" si="323"/>
        <v>Automotive</v>
      </c>
      <c r="G2479" t="str">
        <f t="shared" si="323"/>
        <v>Inc</v>
      </c>
      <c r="H2479" t="str">
        <f t="shared" si="323"/>
        <v/>
      </c>
      <c r="I2479" t="str">
        <f t="shared" si="323"/>
        <v/>
      </c>
      <c r="J2479" t="str">
        <f t="shared" si="322"/>
        <v/>
      </c>
      <c r="K2479" t="str">
        <f t="shared" si="316"/>
        <v>Sonic</v>
      </c>
      <c r="L2479" t="str">
        <f t="shared" si="317"/>
        <v>Sonic Automotive</v>
      </c>
      <c r="M2479" t="str">
        <f t="shared" si="318"/>
        <v>Sonic Automotive Inc</v>
      </c>
      <c r="N2479" t="str">
        <f t="shared" si="319"/>
        <v/>
      </c>
      <c r="O2479" t="str">
        <f t="shared" si="320"/>
        <v/>
      </c>
      <c r="P2479" t="str">
        <f t="shared" si="321"/>
        <v/>
      </c>
    </row>
    <row r="2480" spans="1:16" collapsed="1" x14ac:dyDescent="0.25">
      <c r="A2480" s="2" t="s">
        <v>4960</v>
      </c>
      <c r="B2480" s="2" t="s">
        <v>4961</v>
      </c>
      <c r="C2480" s="2" t="s">
        <v>6</v>
      </c>
      <c r="D2480" s="3">
        <v>1008461930.04</v>
      </c>
      <c r="E2480" t="str">
        <f t="shared" si="323"/>
        <v>Dicerna</v>
      </c>
      <c r="F2480" t="str">
        <f t="shared" si="323"/>
        <v>Pharmaceuticals</v>
      </c>
      <c r="G2480" t="str">
        <f t="shared" si="323"/>
        <v>Inc</v>
      </c>
      <c r="H2480" t="str">
        <f t="shared" si="323"/>
        <v/>
      </c>
      <c r="I2480" t="str">
        <f t="shared" si="323"/>
        <v/>
      </c>
      <c r="J2480" t="str">
        <f t="shared" si="322"/>
        <v/>
      </c>
      <c r="K2480" t="str">
        <f t="shared" si="316"/>
        <v>Dicerna</v>
      </c>
      <c r="L2480" t="str">
        <f t="shared" si="317"/>
        <v>Dicerna Pharmaceuticals</v>
      </c>
      <c r="M2480" t="str">
        <f t="shared" si="318"/>
        <v>Dicerna Pharmaceuticals Inc</v>
      </c>
      <c r="N2480" t="str">
        <f t="shared" si="319"/>
        <v/>
      </c>
      <c r="O2480" t="str">
        <f t="shared" si="320"/>
        <v/>
      </c>
      <c r="P2480" t="str">
        <f t="shared" si="321"/>
        <v/>
      </c>
    </row>
    <row r="2481" spans="1:16" collapsed="1" x14ac:dyDescent="0.25">
      <c r="A2481" s="2" t="s">
        <v>4962</v>
      </c>
      <c r="B2481" s="2" t="s">
        <v>4963</v>
      </c>
      <c r="C2481" s="2" t="s">
        <v>6</v>
      </c>
      <c r="D2481" s="3">
        <v>1008422628.0700001</v>
      </c>
      <c r="E2481" t="str">
        <f t="shared" si="323"/>
        <v>Weis</v>
      </c>
      <c r="F2481" t="str">
        <f t="shared" si="323"/>
        <v>Markets</v>
      </c>
      <c r="G2481" t="str">
        <f t="shared" si="323"/>
        <v>Inc</v>
      </c>
      <c r="H2481" t="str">
        <f t="shared" si="323"/>
        <v/>
      </c>
      <c r="I2481" t="str">
        <f t="shared" si="323"/>
        <v/>
      </c>
      <c r="J2481" t="str">
        <f t="shared" si="322"/>
        <v/>
      </c>
      <c r="K2481" t="str">
        <f t="shared" si="316"/>
        <v>Weis</v>
      </c>
      <c r="L2481" t="str">
        <f t="shared" si="317"/>
        <v>Weis Markets</v>
      </c>
      <c r="M2481" t="str">
        <f t="shared" si="318"/>
        <v>Weis Markets Inc</v>
      </c>
      <c r="N2481" t="str">
        <f t="shared" si="319"/>
        <v/>
      </c>
      <c r="O2481" t="str">
        <f t="shared" si="320"/>
        <v/>
      </c>
      <c r="P2481" t="str">
        <f t="shared" si="321"/>
        <v/>
      </c>
    </row>
    <row r="2482" spans="1:16" collapsed="1" x14ac:dyDescent="0.25">
      <c r="A2482" s="2" t="s">
        <v>4964</v>
      </c>
      <c r="B2482" s="2" t="s">
        <v>4965</v>
      </c>
      <c r="C2482" s="2" t="s">
        <v>6</v>
      </c>
      <c r="D2482" s="3">
        <v>1007435446.5</v>
      </c>
      <c r="E2482" t="str">
        <f t="shared" si="323"/>
        <v>AiXin</v>
      </c>
      <c r="F2482" t="str">
        <f t="shared" si="323"/>
        <v>Life</v>
      </c>
      <c r="G2482" t="str">
        <f t="shared" si="323"/>
        <v>International</v>
      </c>
      <c r="H2482" t="str">
        <f t="shared" si="323"/>
        <v>Inc</v>
      </c>
      <c r="I2482" t="str">
        <f t="shared" si="323"/>
        <v/>
      </c>
      <c r="J2482" t="str">
        <f t="shared" si="322"/>
        <v/>
      </c>
      <c r="K2482" t="str">
        <f t="shared" si="316"/>
        <v>AiXin</v>
      </c>
      <c r="L2482" t="str">
        <f t="shared" si="317"/>
        <v>AiXin Life</v>
      </c>
      <c r="M2482" t="str">
        <f t="shared" si="318"/>
        <v>AiXin Life International</v>
      </c>
      <c r="N2482" t="str">
        <f t="shared" si="319"/>
        <v>AiXin Life International Inc</v>
      </c>
      <c r="O2482" t="str">
        <f t="shared" si="320"/>
        <v/>
      </c>
      <c r="P2482" t="str">
        <f t="shared" si="321"/>
        <v/>
      </c>
    </row>
    <row r="2483" spans="1:16" collapsed="1" x14ac:dyDescent="0.25">
      <c r="A2483" s="2" t="s">
        <v>4966</v>
      </c>
      <c r="B2483" s="2" t="s">
        <v>4967</v>
      </c>
      <c r="C2483" s="2" t="s">
        <v>6</v>
      </c>
      <c r="D2483" s="3">
        <v>1005774177.92</v>
      </c>
      <c r="E2483" t="str">
        <f t="shared" si="323"/>
        <v>Mercer</v>
      </c>
      <c r="F2483" t="str">
        <f t="shared" si="323"/>
        <v>International</v>
      </c>
      <c r="G2483" t="str">
        <f t="shared" si="323"/>
        <v>Inc</v>
      </c>
      <c r="H2483" t="str">
        <f t="shared" si="323"/>
        <v/>
      </c>
      <c r="I2483" t="str">
        <f t="shared" si="323"/>
        <v/>
      </c>
      <c r="J2483" t="str">
        <f t="shared" si="322"/>
        <v/>
      </c>
      <c r="K2483" t="str">
        <f t="shared" si="316"/>
        <v>Mercer</v>
      </c>
      <c r="L2483" t="str">
        <f t="shared" si="317"/>
        <v>Mercer International</v>
      </c>
      <c r="M2483" t="str">
        <f t="shared" si="318"/>
        <v>Mercer International Inc</v>
      </c>
      <c r="N2483" t="str">
        <f t="shared" si="319"/>
        <v/>
      </c>
      <c r="O2483" t="str">
        <f t="shared" si="320"/>
        <v/>
      </c>
      <c r="P2483" t="str">
        <f t="shared" si="321"/>
        <v/>
      </c>
    </row>
    <row r="2484" spans="1:16" collapsed="1" x14ac:dyDescent="0.25">
      <c r="A2484" s="2" t="s">
        <v>4968</v>
      </c>
      <c r="B2484" s="2" t="s">
        <v>4969</v>
      </c>
      <c r="C2484" s="2" t="s">
        <v>6</v>
      </c>
      <c r="D2484" s="3">
        <v>1005385992.8</v>
      </c>
      <c r="E2484" t="str">
        <f t="shared" si="323"/>
        <v>Alder</v>
      </c>
      <c r="F2484" t="str">
        <f t="shared" si="323"/>
        <v>Biopharmaceuticals</v>
      </c>
      <c r="G2484" t="str">
        <f t="shared" si="323"/>
        <v>Inc</v>
      </c>
      <c r="H2484" t="str">
        <f t="shared" si="323"/>
        <v/>
      </c>
      <c r="I2484" t="str">
        <f t="shared" si="323"/>
        <v/>
      </c>
      <c r="J2484" t="str">
        <f t="shared" si="322"/>
        <v/>
      </c>
      <c r="K2484" t="str">
        <f t="shared" si="316"/>
        <v>Alder</v>
      </c>
      <c r="L2484" t="str">
        <f t="shared" si="317"/>
        <v>Alder Biopharmaceuticals</v>
      </c>
      <c r="M2484" t="str">
        <f t="shared" si="318"/>
        <v>Alder Biopharmaceuticals Inc</v>
      </c>
      <c r="N2484" t="str">
        <f t="shared" si="319"/>
        <v/>
      </c>
      <c r="O2484" t="str">
        <f t="shared" si="320"/>
        <v/>
      </c>
      <c r="P2484" t="str">
        <f t="shared" si="321"/>
        <v/>
      </c>
    </row>
    <row r="2485" spans="1:16" collapsed="1" x14ac:dyDescent="0.25">
      <c r="A2485" s="2" t="s">
        <v>4970</v>
      </c>
      <c r="B2485" s="2" t="s">
        <v>4971</v>
      </c>
      <c r="C2485" s="2" t="s">
        <v>6</v>
      </c>
      <c r="D2485" s="3">
        <v>1003381904</v>
      </c>
      <c r="E2485" t="str">
        <f t="shared" si="323"/>
        <v>Schweitzer-Mauduit</v>
      </c>
      <c r="F2485" t="str">
        <f t="shared" si="323"/>
        <v>International</v>
      </c>
      <c r="G2485" t="str">
        <f t="shared" si="323"/>
        <v>Inc</v>
      </c>
      <c r="H2485" t="str">
        <f t="shared" si="323"/>
        <v/>
      </c>
      <c r="I2485" t="str">
        <f t="shared" si="323"/>
        <v/>
      </c>
      <c r="J2485" t="str">
        <f t="shared" si="322"/>
        <v/>
      </c>
      <c r="K2485" t="str">
        <f t="shared" si="316"/>
        <v>Schweitzer-Mauduit</v>
      </c>
      <c r="L2485" t="str">
        <f t="shared" si="317"/>
        <v>Schweitzer-Mauduit International</v>
      </c>
      <c r="M2485" t="str">
        <f t="shared" si="318"/>
        <v>Schweitzer-Mauduit International Inc</v>
      </c>
      <c r="N2485" t="str">
        <f t="shared" si="319"/>
        <v/>
      </c>
      <c r="O2485" t="str">
        <f t="shared" si="320"/>
        <v/>
      </c>
      <c r="P2485" t="str">
        <f t="shared" si="321"/>
        <v/>
      </c>
    </row>
    <row r="2486" spans="1:16" collapsed="1" x14ac:dyDescent="0.25">
      <c r="A2486" s="2" t="s">
        <v>4972</v>
      </c>
      <c r="B2486" s="2" t="s">
        <v>4973</v>
      </c>
      <c r="C2486" s="2" t="s">
        <v>6</v>
      </c>
      <c r="D2486" s="3">
        <v>1003055257.5</v>
      </c>
      <c r="E2486" t="str">
        <f t="shared" si="323"/>
        <v>Universal</v>
      </c>
      <c r="F2486" t="str">
        <f t="shared" si="323"/>
        <v>Insurance</v>
      </c>
      <c r="G2486" t="str">
        <f t="shared" si="323"/>
        <v>Holdings</v>
      </c>
      <c r="H2486" t="str">
        <f t="shared" si="323"/>
        <v>Inc</v>
      </c>
      <c r="I2486" t="str">
        <f t="shared" si="323"/>
        <v/>
      </c>
      <c r="J2486" t="str">
        <f t="shared" si="322"/>
        <v/>
      </c>
      <c r="K2486" t="str">
        <f t="shared" si="316"/>
        <v>Universal</v>
      </c>
      <c r="L2486" t="str">
        <f t="shared" si="317"/>
        <v>Universal Insurance</v>
      </c>
      <c r="M2486" t="str">
        <f t="shared" si="318"/>
        <v>Universal Insurance Holdings</v>
      </c>
      <c r="N2486" t="str">
        <f t="shared" si="319"/>
        <v>Universal Insurance Holdings Inc</v>
      </c>
      <c r="O2486" t="str">
        <f t="shared" si="320"/>
        <v/>
      </c>
      <c r="P2486" t="str">
        <f t="shared" si="321"/>
        <v/>
      </c>
    </row>
    <row r="2487" spans="1:16" collapsed="1" x14ac:dyDescent="0.25">
      <c r="A2487" s="2" t="s">
        <v>4974</v>
      </c>
      <c r="B2487" s="2" t="s">
        <v>4975</v>
      </c>
      <c r="C2487" s="2" t="s">
        <v>6</v>
      </c>
      <c r="D2487" s="3">
        <v>1002844399.76</v>
      </c>
      <c r="E2487" t="str">
        <f t="shared" si="323"/>
        <v>Tactile</v>
      </c>
      <c r="F2487" t="str">
        <f t="shared" si="323"/>
        <v>Systems</v>
      </c>
      <c r="G2487" t="str">
        <f t="shared" si="323"/>
        <v>Technology</v>
      </c>
      <c r="H2487" t="str">
        <f t="shared" si="323"/>
        <v>Inc</v>
      </c>
      <c r="I2487" t="str">
        <f t="shared" si="323"/>
        <v/>
      </c>
      <c r="J2487" t="str">
        <f t="shared" si="322"/>
        <v/>
      </c>
      <c r="K2487" t="str">
        <f t="shared" si="316"/>
        <v>Tactile</v>
      </c>
      <c r="L2487" t="str">
        <f t="shared" si="317"/>
        <v>Tactile Systems</v>
      </c>
      <c r="M2487" t="str">
        <f t="shared" si="318"/>
        <v>Tactile Systems Technology</v>
      </c>
      <c r="N2487" t="str">
        <f t="shared" si="319"/>
        <v>Tactile Systems Technology Inc</v>
      </c>
      <c r="O2487" t="str">
        <f t="shared" si="320"/>
        <v/>
      </c>
      <c r="P2487" t="str">
        <f t="shared" si="321"/>
        <v/>
      </c>
    </row>
    <row r="2488" spans="1:16" collapsed="1" x14ac:dyDescent="0.25">
      <c r="A2488" s="2" t="s">
        <v>4976</v>
      </c>
      <c r="B2488" s="2" t="s">
        <v>4977</v>
      </c>
      <c r="C2488" s="2" t="s">
        <v>6</v>
      </c>
      <c r="D2488" s="3">
        <v>1002644593.92</v>
      </c>
      <c r="E2488" t="str">
        <f t="shared" si="323"/>
        <v>Marten</v>
      </c>
      <c r="F2488" t="str">
        <f t="shared" si="323"/>
        <v>Transport</v>
      </c>
      <c r="G2488" t="str">
        <f t="shared" si="323"/>
        <v>Ltd</v>
      </c>
      <c r="H2488" t="str">
        <f t="shared" si="323"/>
        <v/>
      </c>
      <c r="I2488" t="str">
        <f t="shared" si="323"/>
        <v/>
      </c>
      <c r="J2488" t="str">
        <f t="shared" si="322"/>
        <v/>
      </c>
      <c r="K2488" t="str">
        <f t="shared" si="316"/>
        <v>Marten</v>
      </c>
      <c r="L2488" t="str">
        <f t="shared" si="317"/>
        <v>Marten Transport</v>
      </c>
      <c r="M2488" t="str">
        <f t="shared" si="318"/>
        <v>Marten Transport Ltd</v>
      </c>
      <c r="N2488" t="str">
        <f t="shared" si="319"/>
        <v/>
      </c>
      <c r="O2488" t="str">
        <f t="shared" si="320"/>
        <v/>
      </c>
      <c r="P2488" t="str">
        <f t="shared" si="321"/>
        <v/>
      </c>
    </row>
    <row r="2489" spans="1:16" collapsed="1" x14ac:dyDescent="0.25">
      <c r="A2489" s="2" t="s">
        <v>4978</v>
      </c>
      <c r="B2489" s="2" t="s">
        <v>4979</v>
      </c>
      <c r="C2489" s="2" t="s">
        <v>6</v>
      </c>
      <c r="D2489" s="3">
        <v>1001415496.35</v>
      </c>
      <c r="E2489" t="str">
        <f t="shared" si="323"/>
        <v>Chefs'</v>
      </c>
      <c r="F2489" t="str">
        <f t="shared" si="323"/>
        <v>Warehouse</v>
      </c>
      <c r="G2489" t="str">
        <f t="shared" si="323"/>
        <v>Inc</v>
      </c>
      <c r="H2489" t="str">
        <f t="shared" si="323"/>
        <v/>
      </c>
      <c r="I2489" t="str">
        <f t="shared" si="323"/>
        <v/>
      </c>
      <c r="J2489" t="str">
        <f t="shared" si="322"/>
        <v/>
      </c>
      <c r="K2489" t="str">
        <f t="shared" si="316"/>
        <v>Chefs'</v>
      </c>
      <c r="L2489" t="str">
        <f t="shared" si="317"/>
        <v>Chefs' Warehouse</v>
      </c>
      <c r="M2489" t="str">
        <f t="shared" si="318"/>
        <v>Chefs' Warehouse Inc</v>
      </c>
      <c r="N2489" t="str">
        <f t="shared" si="319"/>
        <v/>
      </c>
      <c r="O2489" t="str">
        <f t="shared" si="320"/>
        <v/>
      </c>
      <c r="P2489" t="str">
        <f t="shared" si="321"/>
        <v/>
      </c>
    </row>
    <row r="2490" spans="1:16" collapsed="1" x14ac:dyDescent="0.25">
      <c r="A2490" s="2" t="s">
        <v>4980</v>
      </c>
      <c r="B2490" s="2" t="s">
        <v>4981</v>
      </c>
      <c r="C2490" s="2" t="s">
        <v>6</v>
      </c>
      <c r="D2490" s="3">
        <v>1000590438</v>
      </c>
      <c r="E2490" t="str">
        <f t="shared" si="323"/>
        <v>Triumph</v>
      </c>
      <c r="F2490" t="str">
        <f t="shared" si="323"/>
        <v>Group</v>
      </c>
      <c r="G2490" t="str">
        <f t="shared" si="323"/>
        <v>Inc</v>
      </c>
      <c r="H2490" t="str">
        <f t="shared" si="323"/>
        <v/>
      </c>
      <c r="I2490" t="str">
        <f t="shared" si="323"/>
        <v/>
      </c>
      <c r="J2490" t="str">
        <f t="shared" si="322"/>
        <v/>
      </c>
      <c r="K2490" t="str">
        <f t="shared" si="316"/>
        <v>Triumph</v>
      </c>
      <c r="L2490" t="str">
        <f t="shared" si="317"/>
        <v>Triumph Group</v>
      </c>
      <c r="M2490" t="str">
        <f t="shared" si="318"/>
        <v>Triumph Group Inc</v>
      </c>
      <c r="N2490" t="str">
        <f t="shared" si="319"/>
        <v/>
      </c>
      <c r="O2490" t="str">
        <f t="shared" si="320"/>
        <v/>
      </c>
      <c r="P2490" t="str">
        <f t="shared" si="321"/>
        <v/>
      </c>
    </row>
    <row r="2491" spans="1:16" collapsed="1" x14ac:dyDescent="0.25">
      <c r="A2491" s="2" t="s">
        <v>4982</v>
      </c>
      <c r="B2491" s="2" t="s">
        <v>4983</v>
      </c>
      <c r="C2491" s="2" t="s">
        <v>6</v>
      </c>
      <c r="D2491" s="3">
        <v>1000264253.2</v>
      </c>
      <c r="E2491" t="str">
        <f t="shared" si="323"/>
        <v>AllianceBernstein</v>
      </c>
      <c r="F2491" t="str">
        <f t="shared" si="323"/>
        <v>Global</v>
      </c>
      <c r="G2491" t="str">
        <f t="shared" si="323"/>
        <v>High</v>
      </c>
      <c r="H2491" t="str">
        <f t="shared" si="323"/>
        <v>Income</v>
      </c>
      <c r="I2491" t="str">
        <f t="shared" si="323"/>
        <v>Fund</v>
      </c>
      <c r="J2491" t="str">
        <f t="shared" si="322"/>
        <v>Inc</v>
      </c>
      <c r="K2491" t="str">
        <f t="shared" si="316"/>
        <v>AllianceBernstein</v>
      </c>
      <c r="L2491" t="str">
        <f t="shared" si="317"/>
        <v>AllianceBernstein Global</v>
      </c>
      <c r="M2491" t="str">
        <f t="shared" si="318"/>
        <v>AllianceBernstein Global High</v>
      </c>
      <c r="N2491" t="str">
        <f t="shared" si="319"/>
        <v>AllianceBernstein Global High Income</v>
      </c>
      <c r="O2491" t="str">
        <f t="shared" si="320"/>
        <v>AllianceBernstein Global High Income Fund</v>
      </c>
      <c r="P2491" t="str">
        <f t="shared" si="321"/>
        <v>AllianceBernstein Global High Income Fund Inc</v>
      </c>
    </row>
    <row r="2492" spans="1:16" collapsed="1" x14ac:dyDescent="0.25">
      <c r="A2492" s="2" t="s">
        <v>4984</v>
      </c>
      <c r="B2492" s="2" t="s">
        <v>4985</v>
      </c>
      <c r="C2492" s="2" t="s">
        <v>6</v>
      </c>
      <c r="D2492" s="3">
        <v>1000000000</v>
      </c>
      <c r="E2492" t="str">
        <f t="shared" si="323"/>
        <v>Love</v>
      </c>
      <c r="F2492" t="str">
        <f t="shared" si="323"/>
        <v>International</v>
      </c>
      <c r="G2492" t="str">
        <f t="shared" si="323"/>
        <v>Group</v>
      </c>
      <c r="H2492" t="str">
        <f t="shared" si="323"/>
        <v>Inc</v>
      </c>
      <c r="I2492" t="str">
        <f t="shared" si="323"/>
        <v/>
      </c>
      <c r="J2492" t="str">
        <f t="shared" si="322"/>
        <v/>
      </c>
      <c r="K2492" t="str">
        <f t="shared" si="316"/>
        <v>Love</v>
      </c>
      <c r="L2492" t="str">
        <f t="shared" si="317"/>
        <v>Love International</v>
      </c>
      <c r="M2492" t="str">
        <f t="shared" si="318"/>
        <v>Love International Group</v>
      </c>
      <c r="N2492" t="str">
        <f t="shared" si="319"/>
        <v>Love International Group Inc</v>
      </c>
      <c r="O2492" t="str">
        <f t="shared" si="320"/>
        <v/>
      </c>
      <c r="P2492" t="str">
        <f t="shared" si="321"/>
        <v/>
      </c>
    </row>
    <row r="2493" spans="1:16" collapsed="1" x14ac:dyDescent="0.25">
      <c r="A2493" s="2" t="s">
        <v>4986</v>
      </c>
      <c r="B2493" s="2" t="s">
        <v>4987</v>
      </c>
      <c r="C2493" s="2" t="s">
        <v>6</v>
      </c>
      <c r="D2493" s="3">
        <v>999225748.83000004</v>
      </c>
      <c r="E2493" t="str">
        <f t="shared" si="323"/>
        <v>Nuveen</v>
      </c>
      <c r="F2493" t="str">
        <f t="shared" si="323"/>
        <v>Preferred</v>
      </c>
      <c r="G2493" t="str">
        <f t="shared" si="323"/>
        <v>&amp;</v>
      </c>
      <c r="H2493" t="str">
        <f t="shared" si="323"/>
        <v>Income</v>
      </c>
      <c r="I2493" t="str">
        <f t="shared" si="323"/>
        <v>Opportunities</v>
      </c>
      <c r="J2493" t="str">
        <f t="shared" si="322"/>
        <v>Fund</v>
      </c>
      <c r="K2493" t="str">
        <f t="shared" si="316"/>
        <v>Nuveen</v>
      </c>
      <c r="L2493" t="str">
        <f t="shared" si="317"/>
        <v>Nuveen Preferred</v>
      </c>
      <c r="M2493" t="str">
        <f t="shared" si="318"/>
        <v>Nuveen Preferred &amp;</v>
      </c>
      <c r="N2493" t="str">
        <f t="shared" si="319"/>
        <v>Nuveen Preferred &amp; Income</v>
      </c>
      <c r="O2493" t="str">
        <f t="shared" si="320"/>
        <v>Nuveen Preferred &amp; Income Opportunities</v>
      </c>
      <c r="P2493" t="str">
        <f t="shared" si="321"/>
        <v>Nuveen Preferred &amp; Income Opportunities Fund</v>
      </c>
    </row>
    <row r="2494" spans="1:16" collapsed="1" x14ac:dyDescent="0.25">
      <c r="A2494" s="2" t="s">
        <v>4988</v>
      </c>
      <c r="B2494" s="2" t="s">
        <v>4989</v>
      </c>
      <c r="C2494" s="2" t="s">
        <v>6</v>
      </c>
      <c r="D2494" s="3">
        <v>998668121.79999995</v>
      </c>
      <c r="E2494" t="str">
        <f t="shared" si="323"/>
        <v>Turning</v>
      </c>
      <c r="F2494" t="str">
        <f t="shared" si="323"/>
        <v>Point</v>
      </c>
      <c r="G2494" t="str">
        <f t="shared" si="323"/>
        <v>Brands</v>
      </c>
      <c r="H2494" t="str">
        <f t="shared" si="323"/>
        <v>Inc</v>
      </c>
      <c r="I2494" t="str">
        <f t="shared" si="323"/>
        <v/>
      </c>
      <c r="J2494" t="str">
        <f t="shared" si="322"/>
        <v/>
      </c>
      <c r="K2494" t="str">
        <f t="shared" si="316"/>
        <v>Turning</v>
      </c>
      <c r="L2494" t="str">
        <f t="shared" si="317"/>
        <v>Turning Point</v>
      </c>
      <c r="M2494" t="str">
        <f t="shared" si="318"/>
        <v>Turning Point Brands</v>
      </c>
      <c r="N2494" t="str">
        <f t="shared" si="319"/>
        <v>Turning Point Brands Inc</v>
      </c>
      <c r="O2494" t="str">
        <f t="shared" si="320"/>
        <v/>
      </c>
      <c r="P2494" t="str">
        <f t="shared" si="321"/>
        <v/>
      </c>
    </row>
    <row r="2495" spans="1:16" collapsed="1" x14ac:dyDescent="0.25">
      <c r="A2495" s="2" t="s">
        <v>4990</v>
      </c>
      <c r="B2495" s="2" t="s">
        <v>4991</v>
      </c>
      <c r="C2495" s="2" t="s">
        <v>6</v>
      </c>
      <c r="D2495" s="3">
        <v>998369390.39999998</v>
      </c>
      <c r="E2495" t="str">
        <f t="shared" si="323"/>
        <v>Adveco</v>
      </c>
      <c r="F2495" t="str">
        <f t="shared" si="323"/>
        <v>Group</v>
      </c>
      <c r="G2495" t="str">
        <f t="shared" si="323"/>
        <v>Inc</v>
      </c>
      <c r="H2495" t="str">
        <f t="shared" si="323"/>
        <v/>
      </c>
      <c r="I2495" t="str">
        <f t="shared" si="323"/>
        <v/>
      </c>
      <c r="J2495" t="str">
        <f t="shared" si="322"/>
        <v/>
      </c>
      <c r="K2495" t="str">
        <f t="shared" si="316"/>
        <v>Adveco</v>
      </c>
      <c r="L2495" t="str">
        <f t="shared" si="317"/>
        <v>Adveco Group</v>
      </c>
      <c r="M2495" t="str">
        <f t="shared" si="318"/>
        <v>Adveco Group Inc</v>
      </c>
      <c r="N2495" t="str">
        <f t="shared" si="319"/>
        <v/>
      </c>
      <c r="O2495" t="str">
        <f t="shared" si="320"/>
        <v/>
      </c>
      <c r="P2495" t="str">
        <f t="shared" si="321"/>
        <v/>
      </c>
    </row>
    <row r="2496" spans="1:16" collapsed="1" x14ac:dyDescent="0.25">
      <c r="A2496" s="2" t="s">
        <v>4992</v>
      </c>
      <c r="B2496" s="2" t="s">
        <v>4993</v>
      </c>
      <c r="C2496" s="2" t="s">
        <v>6</v>
      </c>
      <c r="D2496" s="3">
        <v>997691310.22000003</v>
      </c>
      <c r="E2496" t="str">
        <f t="shared" si="323"/>
        <v>ATN</v>
      </c>
      <c r="F2496" t="str">
        <f t="shared" si="323"/>
        <v>International</v>
      </c>
      <c r="G2496" t="str">
        <f t="shared" si="323"/>
        <v>Inc</v>
      </c>
      <c r="H2496" t="str">
        <f t="shared" si="323"/>
        <v/>
      </c>
      <c r="I2496" t="str">
        <f t="shared" si="323"/>
        <v/>
      </c>
      <c r="J2496" t="str">
        <f t="shared" si="322"/>
        <v/>
      </c>
      <c r="K2496" t="str">
        <f t="shared" si="316"/>
        <v>ATN</v>
      </c>
      <c r="L2496" t="str">
        <f t="shared" si="317"/>
        <v>ATN International</v>
      </c>
      <c r="M2496" t="str">
        <f t="shared" si="318"/>
        <v>ATN International Inc</v>
      </c>
      <c r="N2496" t="str">
        <f t="shared" si="319"/>
        <v/>
      </c>
      <c r="O2496" t="str">
        <f t="shared" si="320"/>
        <v/>
      </c>
      <c r="P2496" t="str">
        <f t="shared" si="321"/>
        <v/>
      </c>
    </row>
    <row r="2497" spans="1:16" collapsed="1" x14ac:dyDescent="0.25">
      <c r="A2497" s="2" t="s">
        <v>4994</v>
      </c>
      <c r="B2497" s="2" t="s">
        <v>4995</v>
      </c>
      <c r="C2497" s="2" t="s">
        <v>6</v>
      </c>
      <c r="D2497" s="3">
        <v>997483638.05999994</v>
      </c>
      <c r="E2497" t="str">
        <f t="shared" si="323"/>
        <v>First</v>
      </c>
      <c r="F2497" t="str">
        <f t="shared" si="323"/>
        <v>Trust</v>
      </c>
      <c r="G2497" t="str">
        <f t="shared" si="323"/>
        <v>Large</v>
      </c>
      <c r="H2497" t="str">
        <f t="shared" si="323"/>
        <v>Cap</v>
      </c>
      <c r="I2497" t="str">
        <f t="shared" si="323"/>
        <v>Growth</v>
      </c>
      <c r="J2497" t="str">
        <f t="shared" si="322"/>
        <v>AlphaDEX</v>
      </c>
      <c r="K2497" t="str">
        <f t="shared" si="316"/>
        <v>First</v>
      </c>
      <c r="L2497" t="str">
        <f t="shared" si="317"/>
        <v>First Trust</v>
      </c>
      <c r="M2497" t="str">
        <f t="shared" si="318"/>
        <v>First Trust Large</v>
      </c>
      <c r="N2497" t="str">
        <f t="shared" si="319"/>
        <v>First Trust Large Cap</v>
      </c>
      <c r="O2497" t="str">
        <f t="shared" si="320"/>
        <v>First Trust Large Cap Growth</v>
      </c>
      <c r="P2497" t="str">
        <f t="shared" si="321"/>
        <v>First Trust Large Cap Growth AlphaDEX</v>
      </c>
    </row>
    <row r="2498" spans="1:16" collapsed="1" x14ac:dyDescent="0.25">
      <c r="A2498" s="2" t="s">
        <v>4996</v>
      </c>
      <c r="B2498" s="2" t="s">
        <v>4997</v>
      </c>
      <c r="C2498" s="2" t="s">
        <v>6</v>
      </c>
      <c r="D2498" s="3">
        <v>996312267.96000004</v>
      </c>
      <c r="E2498" t="str">
        <f t="shared" si="323"/>
        <v>Kadant</v>
      </c>
      <c r="F2498" t="str">
        <f t="shared" si="323"/>
        <v>Inc</v>
      </c>
      <c r="G2498" t="str">
        <f t="shared" si="323"/>
        <v/>
      </c>
      <c r="H2498" t="str">
        <f t="shared" si="323"/>
        <v/>
      </c>
      <c r="I2498" t="str">
        <f t="shared" si="323"/>
        <v/>
      </c>
      <c r="J2498" t="str">
        <f t="shared" si="322"/>
        <v/>
      </c>
      <c r="K2498" t="str">
        <f t="shared" si="316"/>
        <v>Kadant</v>
      </c>
      <c r="L2498" t="str">
        <f t="shared" si="317"/>
        <v>Kadant Inc</v>
      </c>
      <c r="M2498" t="str">
        <f t="shared" si="318"/>
        <v/>
      </c>
      <c r="N2498" t="str">
        <f t="shared" si="319"/>
        <v/>
      </c>
      <c r="O2498" t="str">
        <f t="shared" si="320"/>
        <v/>
      </c>
      <c r="P2498" t="str">
        <f t="shared" si="321"/>
        <v/>
      </c>
    </row>
    <row r="2499" spans="1:16" collapsed="1" x14ac:dyDescent="0.25">
      <c r="A2499" s="2" t="s">
        <v>4998</v>
      </c>
      <c r="B2499" s="2" t="s">
        <v>4999</v>
      </c>
      <c r="C2499" s="2" t="s">
        <v>6</v>
      </c>
      <c r="D2499" s="3">
        <v>995680050.79999995</v>
      </c>
      <c r="E2499" t="str">
        <f t="shared" si="323"/>
        <v>FlexShares</v>
      </c>
      <c r="F2499" t="str">
        <f t="shared" si="323"/>
        <v>STOXX</v>
      </c>
      <c r="G2499" t="str">
        <f t="shared" si="323"/>
        <v>Global</v>
      </c>
      <c r="H2499" t="str">
        <f t="shared" si="323"/>
        <v>Broad</v>
      </c>
      <c r="I2499" t="str">
        <f t="shared" si="323"/>
        <v>Infrastructure</v>
      </c>
      <c r="J2499" t="str">
        <f t="shared" si="322"/>
        <v>Index</v>
      </c>
      <c r="K2499" t="str">
        <f t="shared" ref="K2499:K2562" si="324">E2499</f>
        <v>FlexShares</v>
      </c>
      <c r="L2499" t="str">
        <f t="shared" ref="L2499:L2562" si="325">IF(LEN(F2499)&gt;0, K2499  &amp; " " &amp; F2499,"")</f>
        <v>FlexShares STOXX</v>
      </c>
      <c r="M2499" t="str">
        <f t="shared" ref="M2499:M2562" si="326">IF(LEN(G2499)&gt;0, L2499  &amp; " " &amp; G2499,"")</f>
        <v>FlexShares STOXX Global</v>
      </c>
      <c r="N2499" t="str">
        <f t="shared" ref="N2499:N2562" si="327">IF(LEN(H2499)&gt;0, M2499  &amp; " " &amp; H2499,"")</f>
        <v>FlexShares STOXX Global Broad</v>
      </c>
      <c r="O2499" t="str">
        <f t="shared" ref="O2499:O2562" si="328">IF(LEN(I2499)&gt;0, N2499  &amp; " " &amp; I2499,"")</f>
        <v>FlexShares STOXX Global Broad Infrastructure</v>
      </c>
      <c r="P2499" t="str">
        <f t="shared" ref="P2499:P2562" si="329">IF(LEN(J2499)&gt;0, O2499  &amp; " " &amp; J2499,"")</f>
        <v>FlexShares STOXX Global Broad Infrastructure Index</v>
      </c>
    </row>
    <row r="2500" spans="1:16" collapsed="1" x14ac:dyDescent="0.25">
      <c r="A2500" s="2" t="s">
        <v>5000</v>
      </c>
      <c r="B2500" s="2" t="s">
        <v>5001</v>
      </c>
      <c r="C2500" s="2" t="s">
        <v>6</v>
      </c>
      <c r="D2500" s="3">
        <v>992390776.53999996</v>
      </c>
      <c r="E2500" t="str">
        <f t="shared" si="323"/>
        <v>TTM</v>
      </c>
      <c r="F2500" t="str">
        <f t="shared" si="323"/>
        <v>Technologies</v>
      </c>
      <c r="G2500" t="str">
        <f t="shared" si="323"/>
        <v>Inc</v>
      </c>
      <c r="H2500" t="str">
        <f t="shared" si="323"/>
        <v/>
      </c>
      <c r="I2500" t="str">
        <f t="shared" si="323"/>
        <v/>
      </c>
      <c r="J2500" t="str">
        <f t="shared" si="322"/>
        <v/>
      </c>
      <c r="K2500" t="str">
        <f t="shared" si="324"/>
        <v>TTM</v>
      </c>
      <c r="L2500" t="str">
        <f t="shared" si="325"/>
        <v>TTM Technologies</v>
      </c>
      <c r="M2500" t="str">
        <f t="shared" si="326"/>
        <v>TTM Technologies Inc</v>
      </c>
      <c r="N2500" t="str">
        <f t="shared" si="327"/>
        <v/>
      </c>
      <c r="O2500" t="str">
        <f t="shared" si="328"/>
        <v/>
      </c>
      <c r="P2500" t="str">
        <f t="shared" si="329"/>
        <v/>
      </c>
    </row>
    <row r="2501" spans="1:16" collapsed="1" x14ac:dyDescent="0.25">
      <c r="A2501" s="2" t="s">
        <v>5002</v>
      </c>
      <c r="B2501" s="2" t="s">
        <v>5003</v>
      </c>
      <c r="C2501" s="2" t="s">
        <v>6</v>
      </c>
      <c r="D2501" s="3">
        <v>992210062.60000002</v>
      </c>
      <c r="E2501" t="str">
        <f t="shared" si="323"/>
        <v>First</v>
      </c>
      <c r="F2501" t="str">
        <f t="shared" si="323"/>
        <v>Trust</v>
      </c>
      <c r="G2501" t="str">
        <f t="shared" si="323"/>
        <v>Exchange</v>
      </c>
      <c r="H2501" t="str">
        <f t="shared" si="323"/>
        <v>Traded</v>
      </c>
      <c r="I2501" t="str">
        <f t="shared" si="323"/>
        <v>Alphadex(R)</v>
      </c>
      <c r="J2501" t="str">
        <f t="shared" si="322"/>
        <v>Fund</v>
      </c>
      <c r="K2501" t="str">
        <f t="shared" si="324"/>
        <v>First</v>
      </c>
      <c r="L2501" t="str">
        <f t="shared" si="325"/>
        <v>First Trust</v>
      </c>
      <c r="M2501" t="str">
        <f t="shared" si="326"/>
        <v>First Trust Exchange</v>
      </c>
      <c r="N2501" t="str">
        <f t="shared" si="327"/>
        <v>First Trust Exchange Traded</v>
      </c>
      <c r="O2501" t="str">
        <f t="shared" si="328"/>
        <v>First Trust Exchange Traded Alphadex(R)</v>
      </c>
      <c r="P2501" t="str">
        <f t="shared" si="329"/>
        <v>First Trust Exchange Traded Alphadex(R) Fund</v>
      </c>
    </row>
    <row r="2502" spans="1:16" collapsed="1" x14ac:dyDescent="0.25">
      <c r="A2502" s="2" t="s">
        <v>5004</v>
      </c>
      <c r="B2502" s="2" t="s">
        <v>5005</v>
      </c>
      <c r="C2502" s="2" t="s">
        <v>6</v>
      </c>
      <c r="D2502" s="3">
        <v>991805309.48000002</v>
      </c>
      <c r="E2502" t="str">
        <f t="shared" si="323"/>
        <v>MTS</v>
      </c>
      <c r="F2502" t="str">
        <f t="shared" si="323"/>
        <v>Systems</v>
      </c>
      <c r="G2502" t="str">
        <f t="shared" si="323"/>
        <v>Corp</v>
      </c>
      <c r="H2502" t="str">
        <f t="shared" si="323"/>
        <v/>
      </c>
      <c r="I2502" t="str">
        <f t="shared" si="323"/>
        <v/>
      </c>
      <c r="J2502" t="str">
        <f t="shared" si="322"/>
        <v/>
      </c>
      <c r="K2502" t="str">
        <f t="shared" si="324"/>
        <v>MTS</v>
      </c>
      <c r="L2502" t="str">
        <f t="shared" si="325"/>
        <v>MTS Systems</v>
      </c>
      <c r="M2502" t="str">
        <f t="shared" si="326"/>
        <v>MTS Systems Corp</v>
      </c>
      <c r="N2502" t="str">
        <f t="shared" si="327"/>
        <v/>
      </c>
      <c r="O2502" t="str">
        <f t="shared" si="328"/>
        <v/>
      </c>
      <c r="P2502" t="str">
        <f t="shared" si="329"/>
        <v/>
      </c>
    </row>
    <row r="2503" spans="1:16" collapsed="1" x14ac:dyDescent="0.25">
      <c r="A2503" s="2" t="s">
        <v>5006</v>
      </c>
      <c r="B2503" s="2" t="s">
        <v>5007</v>
      </c>
      <c r="C2503" s="2" t="s">
        <v>6</v>
      </c>
      <c r="D2503" s="3">
        <v>991233449.60000002</v>
      </c>
      <c r="E2503" t="str">
        <f t="shared" si="323"/>
        <v>Oil</v>
      </c>
      <c r="F2503" t="str">
        <f t="shared" si="323"/>
        <v>States</v>
      </c>
      <c r="G2503" t="str">
        <f t="shared" si="323"/>
        <v>International</v>
      </c>
      <c r="H2503" t="str">
        <f t="shared" si="323"/>
        <v>Inc</v>
      </c>
      <c r="I2503" t="str">
        <f t="shared" si="323"/>
        <v/>
      </c>
      <c r="J2503" t="str">
        <f t="shared" si="322"/>
        <v/>
      </c>
      <c r="K2503" t="str">
        <f t="shared" si="324"/>
        <v>Oil</v>
      </c>
      <c r="L2503" t="str">
        <f t="shared" si="325"/>
        <v>Oil States</v>
      </c>
      <c r="M2503" t="str">
        <f t="shared" si="326"/>
        <v>Oil States International</v>
      </c>
      <c r="N2503" t="str">
        <f t="shared" si="327"/>
        <v>Oil States International Inc</v>
      </c>
      <c r="O2503" t="str">
        <f t="shared" si="328"/>
        <v/>
      </c>
      <c r="P2503" t="str">
        <f t="shared" si="329"/>
        <v/>
      </c>
    </row>
    <row r="2504" spans="1:16" collapsed="1" x14ac:dyDescent="0.25">
      <c r="A2504" s="2" t="s">
        <v>5008</v>
      </c>
      <c r="B2504" s="2" t="s">
        <v>5009</v>
      </c>
      <c r="C2504" s="2" t="s">
        <v>6</v>
      </c>
      <c r="D2504" s="3">
        <v>991126214.12</v>
      </c>
      <c r="E2504" t="str">
        <f t="shared" si="323"/>
        <v>Boise</v>
      </c>
      <c r="F2504" t="str">
        <f t="shared" si="323"/>
        <v>Cascade</v>
      </c>
      <c r="G2504" t="str">
        <f t="shared" si="323"/>
        <v>Co</v>
      </c>
      <c r="H2504" t="str">
        <f t="shared" si="323"/>
        <v/>
      </c>
      <c r="I2504" t="str">
        <f t="shared" si="323"/>
        <v/>
      </c>
      <c r="J2504" t="str">
        <f t="shared" si="322"/>
        <v/>
      </c>
      <c r="K2504" t="str">
        <f t="shared" si="324"/>
        <v>Boise</v>
      </c>
      <c r="L2504" t="str">
        <f t="shared" si="325"/>
        <v>Boise Cascade</v>
      </c>
      <c r="M2504" t="str">
        <f t="shared" si="326"/>
        <v>Boise Cascade Co</v>
      </c>
      <c r="N2504" t="str">
        <f t="shared" si="327"/>
        <v/>
      </c>
      <c r="O2504" t="str">
        <f t="shared" si="328"/>
        <v/>
      </c>
      <c r="P2504" t="str">
        <f t="shared" si="329"/>
        <v/>
      </c>
    </row>
    <row r="2505" spans="1:16" collapsed="1" x14ac:dyDescent="0.25">
      <c r="A2505" s="2" t="s">
        <v>5010</v>
      </c>
      <c r="B2505" s="2" t="s">
        <v>5011</v>
      </c>
      <c r="C2505" s="2" t="s">
        <v>6</v>
      </c>
      <c r="D2505" s="3">
        <v>989390720</v>
      </c>
      <c r="E2505" t="str">
        <f t="shared" si="323"/>
        <v>Agiliti</v>
      </c>
      <c r="F2505" t="str">
        <f t="shared" si="323"/>
        <v>Inc</v>
      </c>
      <c r="G2505" t="str">
        <f t="shared" si="323"/>
        <v/>
      </c>
      <c r="H2505" t="str">
        <f t="shared" si="323"/>
        <v/>
      </c>
      <c r="I2505" t="str">
        <f t="shared" si="323"/>
        <v/>
      </c>
      <c r="J2505" t="str">
        <f t="shared" si="322"/>
        <v/>
      </c>
      <c r="K2505" t="str">
        <f t="shared" si="324"/>
        <v>Agiliti</v>
      </c>
      <c r="L2505" t="str">
        <f t="shared" si="325"/>
        <v>Agiliti Inc</v>
      </c>
      <c r="M2505" t="str">
        <f t="shared" si="326"/>
        <v/>
      </c>
      <c r="N2505" t="str">
        <f t="shared" si="327"/>
        <v/>
      </c>
      <c r="O2505" t="str">
        <f t="shared" si="328"/>
        <v/>
      </c>
      <c r="P2505" t="str">
        <f t="shared" si="329"/>
        <v/>
      </c>
    </row>
    <row r="2506" spans="1:16" collapsed="1" x14ac:dyDescent="0.25">
      <c r="A2506" s="2" t="s">
        <v>5012</v>
      </c>
      <c r="B2506" s="2" t="s">
        <v>5013</v>
      </c>
      <c r="C2506" s="2" t="s">
        <v>6</v>
      </c>
      <c r="D2506" s="3">
        <v>988104000</v>
      </c>
      <c r="E2506" t="str">
        <f t="shared" si="323"/>
        <v>IQ</v>
      </c>
      <c r="F2506" t="str">
        <f t="shared" si="323"/>
        <v>Merger</v>
      </c>
      <c r="G2506" t="str">
        <f t="shared" si="323"/>
        <v>Arbitrage</v>
      </c>
      <c r="H2506" t="str">
        <f t="shared" si="323"/>
        <v>ETF</v>
      </c>
      <c r="I2506" t="str">
        <f t="shared" si="323"/>
        <v/>
      </c>
      <c r="J2506" t="str">
        <f t="shared" si="322"/>
        <v/>
      </c>
      <c r="K2506" t="str">
        <f t="shared" si="324"/>
        <v>IQ</v>
      </c>
      <c r="L2506" t="str">
        <f t="shared" si="325"/>
        <v>IQ Merger</v>
      </c>
      <c r="M2506" t="str">
        <f t="shared" si="326"/>
        <v>IQ Merger Arbitrage</v>
      </c>
      <c r="N2506" t="str">
        <f t="shared" si="327"/>
        <v>IQ Merger Arbitrage ETF</v>
      </c>
      <c r="O2506" t="str">
        <f t="shared" si="328"/>
        <v/>
      </c>
      <c r="P2506" t="str">
        <f t="shared" si="329"/>
        <v/>
      </c>
    </row>
    <row r="2507" spans="1:16" collapsed="1" x14ac:dyDescent="0.25">
      <c r="A2507" s="2" t="s">
        <v>5014</v>
      </c>
      <c r="B2507" s="2" t="s">
        <v>5015</v>
      </c>
      <c r="C2507" s="2" t="s">
        <v>6</v>
      </c>
      <c r="D2507" s="3">
        <v>987696000</v>
      </c>
      <c r="E2507" t="str">
        <f t="shared" si="323"/>
        <v>iShares</v>
      </c>
      <c r="F2507" t="str">
        <f t="shared" si="323"/>
        <v>MSCI</v>
      </c>
      <c r="G2507" t="str">
        <f t="shared" si="323"/>
        <v>Spain</v>
      </c>
      <c r="H2507" t="str">
        <f t="shared" si="323"/>
        <v>Capped</v>
      </c>
      <c r="I2507" t="str">
        <f t="shared" si="323"/>
        <v>ETF</v>
      </c>
      <c r="J2507" t="str">
        <f t="shared" si="322"/>
        <v/>
      </c>
      <c r="K2507" t="str">
        <f t="shared" si="324"/>
        <v>iShares</v>
      </c>
      <c r="L2507" t="str">
        <f t="shared" si="325"/>
        <v>iShares MSCI</v>
      </c>
      <c r="M2507" t="str">
        <f t="shared" si="326"/>
        <v>iShares MSCI Spain</v>
      </c>
      <c r="N2507" t="str">
        <f t="shared" si="327"/>
        <v>iShares MSCI Spain Capped</v>
      </c>
      <c r="O2507" t="str">
        <f t="shared" si="328"/>
        <v>iShares MSCI Spain Capped ETF</v>
      </c>
      <c r="P2507" t="str">
        <f t="shared" si="329"/>
        <v/>
      </c>
    </row>
    <row r="2508" spans="1:16" collapsed="1" x14ac:dyDescent="0.25">
      <c r="A2508" s="2" t="s">
        <v>5016</v>
      </c>
      <c r="B2508" s="2" t="s">
        <v>5017</v>
      </c>
      <c r="C2508" s="2" t="s">
        <v>6</v>
      </c>
      <c r="D2508" s="3">
        <v>987116060.19000006</v>
      </c>
      <c r="E2508" t="str">
        <f t="shared" si="323"/>
        <v>FlexShares</v>
      </c>
      <c r="F2508" t="str">
        <f t="shared" si="323"/>
        <v>MS</v>
      </c>
      <c r="G2508" t="str">
        <f t="shared" si="323"/>
        <v>Dev</v>
      </c>
      <c r="H2508" t="str">
        <f t="shared" si="323"/>
        <v>Mkts</v>
      </c>
      <c r="I2508" t="str">
        <f t="shared" si="323"/>
        <v>exUS</v>
      </c>
      <c r="J2508" t="str">
        <f t="shared" si="322"/>
        <v>Factors</v>
      </c>
      <c r="K2508" t="str">
        <f t="shared" si="324"/>
        <v>FlexShares</v>
      </c>
      <c r="L2508" t="str">
        <f t="shared" si="325"/>
        <v>FlexShares MS</v>
      </c>
      <c r="M2508" t="str">
        <f t="shared" si="326"/>
        <v>FlexShares MS Dev</v>
      </c>
      <c r="N2508" t="str">
        <f t="shared" si="327"/>
        <v>FlexShares MS Dev Mkts</v>
      </c>
      <c r="O2508" t="str">
        <f t="shared" si="328"/>
        <v>FlexShares MS Dev Mkts exUS</v>
      </c>
      <c r="P2508" t="str">
        <f t="shared" si="329"/>
        <v>FlexShares MS Dev Mkts exUS Factors</v>
      </c>
    </row>
    <row r="2509" spans="1:16" collapsed="1" x14ac:dyDescent="0.25">
      <c r="A2509" s="2" t="s">
        <v>5018</v>
      </c>
      <c r="B2509" s="2" t="s">
        <v>5019</v>
      </c>
      <c r="C2509" s="2" t="s">
        <v>6</v>
      </c>
      <c r="D2509" s="3">
        <v>986676690.12</v>
      </c>
      <c r="E2509" t="str">
        <f t="shared" si="323"/>
        <v>BrightSphere</v>
      </c>
      <c r="F2509" t="str">
        <f t="shared" si="323"/>
        <v>Investment</v>
      </c>
      <c r="G2509" t="str">
        <f t="shared" si="323"/>
        <v>Group</v>
      </c>
      <c r="H2509" t="str">
        <f t="shared" si="323"/>
        <v>PLC</v>
      </c>
      <c r="I2509" t="str">
        <f t="shared" si="323"/>
        <v/>
      </c>
      <c r="J2509" t="str">
        <f t="shared" si="322"/>
        <v/>
      </c>
      <c r="K2509" t="str">
        <f t="shared" si="324"/>
        <v>BrightSphere</v>
      </c>
      <c r="L2509" t="str">
        <f t="shared" si="325"/>
        <v>BrightSphere Investment</v>
      </c>
      <c r="M2509" t="str">
        <f t="shared" si="326"/>
        <v>BrightSphere Investment Group</v>
      </c>
      <c r="N2509" t="str">
        <f t="shared" si="327"/>
        <v>BrightSphere Investment Group PLC</v>
      </c>
      <c r="O2509" t="str">
        <f t="shared" si="328"/>
        <v/>
      </c>
      <c r="P2509" t="str">
        <f t="shared" si="329"/>
        <v/>
      </c>
    </row>
    <row r="2510" spans="1:16" collapsed="1" x14ac:dyDescent="0.25">
      <c r="A2510" s="2" t="s">
        <v>5020</v>
      </c>
      <c r="B2510" s="2" t="s">
        <v>5021</v>
      </c>
      <c r="C2510" s="2" t="s">
        <v>6</v>
      </c>
      <c r="D2510" s="3">
        <v>984454937.5</v>
      </c>
      <c r="E2510" t="str">
        <f t="shared" si="323"/>
        <v>Computer</v>
      </c>
      <c r="F2510" t="str">
        <f t="shared" si="323"/>
        <v>Services</v>
      </c>
      <c r="G2510" t="str">
        <f t="shared" si="323"/>
        <v>Inc</v>
      </c>
      <c r="H2510" t="str">
        <f t="shared" si="323"/>
        <v/>
      </c>
      <c r="I2510" t="str">
        <f t="shared" si="323"/>
        <v/>
      </c>
      <c r="J2510" t="str">
        <f t="shared" si="322"/>
        <v/>
      </c>
      <c r="K2510" t="str">
        <f t="shared" si="324"/>
        <v>Computer</v>
      </c>
      <c r="L2510" t="str">
        <f t="shared" si="325"/>
        <v>Computer Services</v>
      </c>
      <c r="M2510" t="str">
        <f t="shared" si="326"/>
        <v>Computer Services Inc</v>
      </c>
      <c r="N2510" t="str">
        <f t="shared" si="327"/>
        <v/>
      </c>
      <c r="O2510" t="str">
        <f t="shared" si="328"/>
        <v/>
      </c>
      <c r="P2510" t="str">
        <f t="shared" si="329"/>
        <v/>
      </c>
    </row>
    <row r="2511" spans="1:16" collapsed="1" x14ac:dyDescent="0.25">
      <c r="A2511" s="2" t="s">
        <v>5022</v>
      </c>
      <c r="B2511" s="2" t="s">
        <v>5023</v>
      </c>
      <c r="C2511" s="2" t="s">
        <v>6</v>
      </c>
      <c r="D2511" s="3">
        <v>983994921.92999995</v>
      </c>
      <c r="E2511" t="str">
        <f t="shared" si="323"/>
        <v>Tupperware</v>
      </c>
      <c r="F2511" t="str">
        <f t="shared" si="323"/>
        <v>Brands</v>
      </c>
      <c r="G2511" t="str">
        <f t="shared" si="323"/>
        <v>Corp</v>
      </c>
      <c r="H2511" t="str">
        <f t="shared" si="323"/>
        <v/>
      </c>
      <c r="I2511" t="str">
        <f t="shared" si="323"/>
        <v/>
      </c>
      <c r="J2511" t="str">
        <f t="shared" si="322"/>
        <v/>
      </c>
      <c r="K2511" t="str">
        <f t="shared" si="324"/>
        <v>Tupperware</v>
      </c>
      <c r="L2511" t="str">
        <f t="shared" si="325"/>
        <v>Tupperware Brands</v>
      </c>
      <c r="M2511" t="str">
        <f t="shared" si="326"/>
        <v>Tupperware Brands Corp</v>
      </c>
      <c r="N2511" t="str">
        <f t="shared" si="327"/>
        <v/>
      </c>
      <c r="O2511" t="str">
        <f t="shared" si="328"/>
        <v/>
      </c>
      <c r="P2511" t="str">
        <f t="shared" si="329"/>
        <v/>
      </c>
    </row>
    <row r="2512" spans="1:16" collapsed="1" x14ac:dyDescent="0.25">
      <c r="A2512" s="2" t="s">
        <v>5024</v>
      </c>
      <c r="B2512" s="2" t="s">
        <v>5025</v>
      </c>
      <c r="C2512" s="2" t="s">
        <v>6</v>
      </c>
      <c r="D2512" s="3">
        <v>983918146.95000005</v>
      </c>
      <c r="E2512" t="str">
        <f t="shared" si="323"/>
        <v>Standard</v>
      </c>
      <c r="F2512" t="str">
        <f t="shared" si="323"/>
        <v>Motor</v>
      </c>
      <c r="G2512" t="str">
        <f t="shared" si="323"/>
        <v>Products</v>
      </c>
      <c r="H2512" t="str">
        <f t="shared" si="323"/>
        <v>Inc</v>
      </c>
      <c r="I2512" t="str">
        <f t="shared" si="323"/>
        <v/>
      </c>
      <c r="J2512" t="str">
        <f t="shared" si="322"/>
        <v/>
      </c>
      <c r="K2512" t="str">
        <f t="shared" si="324"/>
        <v>Standard</v>
      </c>
      <c r="L2512" t="str">
        <f t="shared" si="325"/>
        <v>Standard Motor</v>
      </c>
      <c r="M2512" t="str">
        <f t="shared" si="326"/>
        <v>Standard Motor Products</v>
      </c>
      <c r="N2512" t="str">
        <f t="shared" si="327"/>
        <v>Standard Motor Products Inc</v>
      </c>
      <c r="O2512" t="str">
        <f t="shared" si="328"/>
        <v/>
      </c>
      <c r="P2512" t="str">
        <f t="shared" si="329"/>
        <v/>
      </c>
    </row>
    <row r="2513" spans="1:16" collapsed="1" x14ac:dyDescent="0.25">
      <c r="A2513" s="2" t="s">
        <v>5026</v>
      </c>
      <c r="B2513" s="2" t="s">
        <v>5027</v>
      </c>
      <c r="C2513" s="2" t="s">
        <v>6</v>
      </c>
      <c r="D2513" s="3">
        <v>982944197.46000004</v>
      </c>
      <c r="E2513" t="str">
        <f t="shared" si="323"/>
        <v>Stewart</v>
      </c>
      <c r="F2513" t="str">
        <f t="shared" si="323"/>
        <v>Information</v>
      </c>
      <c r="G2513" t="str">
        <f t="shared" si="323"/>
        <v>Services</v>
      </c>
      <c r="H2513" t="str">
        <f t="shared" si="323"/>
        <v>Corp</v>
      </c>
      <c r="I2513" t="str">
        <f t="shared" si="323"/>
        <v/>
      </c>
      <c r="J2513" t="str">
        <f t="shared" si="322"/>
        <v/>
      </c>
      <c r="K2513" t="str">
        <f t="shared" si="324"/>
        <v>Stewart</v>
      </c>
      <c r="L2513" t="str">
        <f t="shared" si="325"/>
        <v>Stewart Information</v>
      </c>
      <c r="M2513" t="str">
        <f t="shared" si="326"/>
        <v>Stewart Information Services</v>
      </c>
      <c r="N2513" t="str">
        <f t="shared" si="327"/>
        <v>Stewart Information Services Corp</v>
      </c>
      <c r="O2513" t="str">
        <f t="shared" si="328"/>
        <v/>
      </c>
      <c r="P2513" t="str">
        <f t="shared" si="329"/>
        <v/>
      </c>
    </row>
    <row r="2514" spans="1:16" collapsed="1" x14ac:dyDescent="0.25">
      <c r="A2514" s="2" t="s">
        <v>5028</v>
      </c>
      <c r="B2514" s="2" t="s">
        <v>5029</v>
      </c>
      <c r="C2514" s="2" t="s">
        <v>6</v>
      </c>
      <c r="D2514" s="3">
        <v>982618099.53999996</v>
      </c>
      <c r="E2514" t="str">
        <f t="shared" si="323"/>
        <v>Cango</v>
      </c>
      <c r="F2514" t="str">
        <f t="shared" si="323"/>
        <v>Inc</v>
      </c>
      <c r="G2514" t="str">
        <f t="shared" si="323"/>
        <v/>
      </c>
      <c r="H2514" t="str">
        <f t="shared" si="323"/>
        <v/>
      </c>
      <c r="I2514" t="str">
        <f t="shared" si="323"/>
        <v/>
      </c>
      <c r="J2514" t="str">
        <f t="shared" si="322"/>
        <v/>
      </c>
      <c r="K2514" t="str">
        <f t="shared" si="324"/>
        <v>Cango</v>
      </c>
      <c r="L2514" t="str">
        <f t="shared" si="325"/>
        <v>Cango Inc</v>
      </c>
      <c r="M2514" t="str">
        <f t="shared" si="326"/>
        <v/>
      </c>
      <c r="N2514" t="str">
        <f t="shared" si="327"/>
        <v/>
      </c>
      <c r="O2514" t="str">
        <f t="shared" si="328"/>
        <v/>
      </c>
      <c r="P2514" t="str">
        <f t="shared" si="329"/>
        <v/>
      </c>
    </row>
    <row r="2515" spans="1:16" collapsed="1" x14ac:dyDescent="0.25">
      <c r="A2515" s="2" t="s">
        <v>5030</v>
      </c>
      <c r="B2515" s="2" t="s">
        <v>5031</v>
      </c>
      <c r="C2515" s="2" t="s">
        <v>6</v>
      </c>
      <c r="D2515" s="3">
        <v>980494991.88</v>
      </c>
      <c r="E2515" t="str">
        <f t="shared" si="323"/>
        <v>Kelly</v>
      </c>
      <c r="F2515" t="str">
        <f t="shared" si="323"/>
        <v>Services</v>
      </c>
      <c r="G2515" t="str">
        <f t="shared" si="323"/>
        <v>Inc</v>
      </c>
      <c r="H2515" t="str">
        <f t="shared" si="323"/>
        <v/>
      </c>
      <c r="I2515" t="str">
        <f t="shared" si="323"/>
        <v/>
      </c>
      <c r="J2515" t="str">
        <f t="shared" si="322"/>
        <v/>
      </c>
      <c r="K2515" t="str">
        <f t="shared" si="324"/>
        <v>Kelly</v>
      </c>
      <c r="L2515" t="str">
        <f t="shared" si="325"/>
        <v>Kelly Services</v>
      </c>
      <c r="M2515" t="str">
        <f t="shared" si="326"/>
        <v>Kelly Services Inc</v>
      </c>
      <c r="N2515" t="str">
        <f t="shared" si="327"/>
        <v/>
      </c>
      <c r="O2515" t="str">
        <f t="shared" si="328"/>
        <v/>
      </c>
      <c r="P2515" t="str">
        <f t="shared" si="329"/>
        <v/>
      </c>
    </row>
    <row r="2516" spans="1:16" collapsed="1" x14ac:dyDescent="0.25">
      <c r="A2516" s="2" t="s">
        <v>5032</v>
      </c>
      <c r="B2516" s="2" t="s">
        <v>5033</v>
      </c>
      <c r="C2516" s="2" t="s">
        <v>6</v>
      </c>
      <c r="D2516" s="3">
        <v>979329769.55999994</v>
      </c>
      <c r="E2516" t="str">
        <f t="shared" si="323"/>
        <v>Third</v>
      </c>
      <c r="F2516" t="str">
        <f t="shared" si="323"/>
        <v>Point</v>
      </c>
      <c r="G2516" t="str">
        <f t="shared" si="323"/>
        <v>Reinsurance</v>
      </c>
      <c r="H2516" t="str">
        <f t="shared" si="323"/>
        <v>Ltd</v>
      </c>
      <c r="I2516" t="str">
        <f t="shared" si="323"/>
        <v/>
      </c>
      <c r="J2516" t="str">
        <f t="shared" ref="J2516:J2579" si="330">TRIM(MID(SUBSTITUTE($B2516," ",REPT(" ",LEN($B2516))),(J$1-1)*LEN($B2516)+1,LEN($B2516)))</f>
        <v/>
      </c>
      <c r="K2516" t="str">
        <f t="shared" si="324"/>
        <v>Third</v>
      </c>
      <c r="L2516" t="str">
        <f t="shared" si="325"/>
        <v>Third Point</v>
      </c>
      <c r="M2516" t="str">
        <f t="shared" si="326"/>
        <v>Third Point Reinsurance</v>
      </c>
      <c r="N2516" t="str">
        <f t="shared" si="327"/>
        <v>Third Point Reinsurance Ltd</v>
      </c>
      <c r="O2516" t="str">
        <f t="shared" si="328"/>
        <v/>
      </c>
      <c r="P2516" t="str">
        <f t="shared" si="329"/>
        <v/>
      </c>
    </row>
    <row r="2517" spans="1:16" collapsed="1" x14ac:dyDescent="0.25">
      <c r="A2517" s="2" t="s">
        <v>5034</v>
      </c>
      <c r="B2517" s="2" t="s">
        <v>5035</v>
      </c>
      <c r="C2517" s="2" t="s">
        <v>6</v>
      </c>
      <c r="D2517" s="3">
        <v>978898958.55999994</v>
      </c>
      <c r="E2517" t="str">
        <f t="shared" si="323"/>
        <v>Orthofix</v>
      </c>
      <c r="F2517" t="str">
        <f t="shared" si="323"/>
        <v>Medical</v>
      </c>
      <c r="G2517" t="str">
        <f t="shared" si="323"/>
        <v>Inc</v>
      </c>
      <c r="H2517" t="str">
        <f t="shared" si="323"/>
        <v/>
      </c>
      <c r="I2517" t="str">
        <f t="shared" si="323"/>
        <v/>
      </c>
      <c r="J2517" t="str">
        <f t="shared" si="330"/>
        <v/>
      </c>
      <c r="K2517" t="str">
        <f t="shared" si="324"/>
        <v>Orthofix</v>
      </c>
      <c r="L2517" t="str">
        <f t="shared" si="325"/>
        <v>Orthofix Medical</v>
      </c>
      <c r="M2517" t="str">
        <f t="shared" si="326"/>
        <v>Orthofix Medical Inc</v>
      </c>
      <c r="N2517" t="str">
        <f t="shared" si="327"/>
        <v/>
      </c>
      <c r="O2517" t="str">
        <f t="shared" si="328"/>
        <v/>
      </c>
      <c r="P2517" t="str">
        <f t="shared" si="329"/>
        <v/>
      </c>
    </row>
    <row r="2518" spans="1:16" collapsed="1" x14ac:dyDescent="0.25">
      <c r="A2518" s="2" t="s">
        <v>5036</v>
      </c>
      <c r="B2518" s="2" t="s">
        <v>5037</v>
      </c>
      <c r="C2518" s="2" t="s">
        <v>6</v>
      </c>
      <c r="D2518" s="3">
        <v>977996195.60000002</v>
      </c>
      <c r="E2518" t="str">
        <f t="shared" si="323"/>
        <v>Axonics</v>
      </c>
      <c r="F2518" t="str">
        <f t="shared" si="323"/>
        <v>Modulation</v>
      </c>
      <c r="G2518" t="str">
        <f t="shared" si="323"/>
        <v>Technologies</v>
      </c>
      <c r="H2518" t="str">
        <f t="shared" si="323"/>
        <v>Inc</v>
      </c>
      <c r="I2518" t="str">
        <f t="shared" si="323"/>
        <v/>
      </c>
      <c r="J2518" t="str">
        <f t="shared" si="330"/>
        <v/>
      </c>
      <c r="K2518" t="str">
        <f t="shared" si="324"/>
        <v>Axonics</v>
      </c>
      <c r="L2518" t="str">
        <f t="shared" si="325"/>
        <v>Axonics Modulation</v>
      </c>
      <c r="M2518" t="str">
        <f t="shared" si="326"/>
        <v>Axonics Modulation Technologies</v>
      </c>
      <c r="N2518" t="str">
        <f t="shared" si="327"/>
        <v>Axonics Modulation Technologies Inc</v>
      </c>
      <c r="O2518" t="str">
        <f t="shared" si="328"/>
        <v/>
      </c>
      <c r="P2518" t="str">
        <f t="shared" si="329"/>
        <v/>
      </c>
    </row>
    <row r="2519" spans="1:16" collapsed="1" x14ac:dyDescent="0.25">
      <c r="A2519" s="2" t="s">
        <v>5038</v>
      </c>
      <c r="B2519" s="2" t="s">
        <v>5039</v>
      </c>
      <c r="C2519" s="2" t="s">
        <v>6</v>
      </c>
      <c r="D2519" s="3">
        <v>977994648.01999998</v>
      </c>
      <c r="E2519" t="str">
        <f t="shared" ref="E2519:I2569" si="331">TRIM(MID(SUBSTITUTE($B2519," ",REPT(" ",LEN($B2519))),(E$1-1)*LEN($B2519)+1,LEN($B2519)))</f>
        <v>Direxion</v>
      </c>
      <c r="F2519" t="str">
        <f t="shared" si="331"/>
        <v>Daily</v>
      </c>
      <c r="G2519" t="str">
        <f t="shared" si="331"/>
        <v>S&amp;P</v>
      </c>
      <c r="H2519" t="str">
        <f t="shared" si="331"/>
        <v>500</v>
      </c>
      <c r="I2519" t="str">
        <f t="shared" si="331"/>
        <v>Bull</v>
      </c>
      <c r="J2519" t="str">
        <f t="shared" si="330"/>
        <v>3X</v>
      </c>
      <c r="K2519" t="str">
        <f t="shared" si="324"/>
        <v>Direxion</v>
      </c>
      <c r="L2519" t="str">
        <f t="shared" si="325"/>
        <v>Direxion Daily</v>
      </c>
      <c r="M2519" t="str">
        <f t="shared" si="326"/>
        <v>Direxion Daily S&amp;P</v>
      </c>
      <c r="N2519" t="str">
        <f t="shared" si="327"/>
        <v>Direxion Daily S&amp;P 500</v>
      </c>
      <c r="O2519" t="str">
        <f t="shared" si="328"/>
        <v>Direxion Daily S&amp;P 500 Bull</v>
      </c>
      <c r="P2519" t="str">
        <f t="shared" si="329"/>
        <v>Direxion Daily S&amp;P 500 Bull 3X</v>
      </c>
    </row>
    <row r="2520" spans="1:16" collapsed="1" x14ac:dyDescent="0.25">
      <c r="A2520" s="2" t="s">
        <v>5040</v>
      </c>
      <c r="B2520" s="2" t="s">
        <v>5041</v>
      </c>
      <c r="C2520" s="2" t="s">
        <v>6</v>
      </c>
      <c r="D2520" s="3">
        <v>976038973.96000004</v>
      </c>
      <c r="E2520" t="str">
        <f t="shared" si="331"/>
        <v>Fiverr</v>
      </c>
      <c r="F2520" t="str">
        <f t="shared" si="331"/>
        <v>International</v>
      </c>
      <c r="G2520" t="str">
        <f t="shared" si="331"/>
        <v>Ltd</v>
      </c>
      <c r="H2520" t="str">
        <f t="shared" si="331"/>
        <v/>
      </c>
      <c r="I2520" t="str">
        <f t="shared" si="331"/>
        <v/>
      </c>
      <c r="J2520" t="str">
        <f t="shared" si="330"/>
        <v/>
      </c>
      <c r="K2520" t="str">
        <f t="shared" si="324"/>
        <v>Fiverr</v>
      </c>
      <c r="L2520" t="str">
        <f t="shared" si="325"/>
        <v>Fiverr International</v>
      </c>
      <c r="M2520" t="str">
        <f t="shared" si="326"/>
        <v>Fiverr International Ltd</v>
      </c>
      <c r="N2520" t="str">
        <f t="shared" si="327"/>
        <v/>
      </c>
      <c r="O2520" t="str">
        <f t="shared" si="328"/>
        <v/>
      </c>
      <c r="P2520" t="str">
        <f t="shared" si="329"/>
        <v/>
      </c>
    </row>
    <row r="2521" spans="1:16" collapsed="1" x14ac:dyDescent="0.25">
      <c r="A2521" s="2" t="s">
        <v>5042</v>
      </c>
      <c r="B2521" s="2" t="s">
        <v>5043</v>
      </c>
      <c r="C2521" s="2" t="s">
        <v>6</v>
      </c>
      <c r="D2521" s="3">
        <v>976005644.24000001</v>
      </c>
      <c r="E2521" t="str">
        <f t="shared" si="331"/>
        <v>H&amp;E</v>
      </c>
      <c r="F2521" t="str">
        <f t="shared" si="331"/>
        <v>Equipment</v>
      </c>
      <c r="G2521" t="str">
        <f t="shared" si="331"/>
        <v>Services</v>
      </c>
      <c r="H2521" t="str">
        <f t="shared" si="331"/>
        <v>Inc</v>
      </c>
      <c r="I2521" t="str">
        <f t="shared" si="331"/>
        <v/>
      </c>
      <c r="J2521" t="str">
        <f t="shared" si="330"/>
        <v/>
      </c>
      <c r="K2521" t="str">
        <f t="shared" si="324"/>
        <v>H&amp;E</v>
      </c>
      <c r="L2521" t="str">
        <f t="shared" si="325"/>
        <v>H&amp;E Equipment</v>
      </c>
      <c r="M2521" t="str">
        <f t="shared" si="326"/>
        <v>H&amp;E Equipment Services</v>
      </c>
      <c r="N2521" t="str">
        <f t="shared" si="327"/>
        <v>H&amp;E Equipment Services Inc</v>
      </c>
      <c r="O2521" t="str">
        <f t="shared" si="328"/>
        <v/>
      </c>
      <c r="P2521" t="str">
        <f t="shared" si="329"/>
        <v/>
      </c>
    </row>
    <row r="2522" spans="1:16" collapsed="1" x14ac:dyDescent="0.25">
      <c r="A2522" s="2" t="s">
        <v>5044</v>
      </c>
      <c r="B2522" s="2" t="s">
        <v>5045</v>
      </c>
      <c r="C2522" s="2" t="s">
        <v>6</v>
      </c>
      <c r="D2522" s="3">
        <v>975936000</v>
      </c>
      <c r="E2522" t="str">
        <f t="shared" si="331"/>
        <v>PowerShares</v>
      </c>
      <c r="F2522" t="str">
        <f t="shared" si="331"/>
        <v>Build</v>
      </c>
      <c r="G2522" t="str">
        <f t="shared" si="331"/>
        <v>America</v>
      </c>
      <c r="H2522" t="str">
        <f t="shared" si="331"/>
        <v>Bond</v>
      </c>
      <c r="I2522" t="str">
        <f t="shared" si="331"/>
        <v>Port</v>
      </c>
      <c r="J2522" t="str">
        <f t="shared" si="330"/>
        <v/>
      </c>
      <c r="K2522" t="str">
        <f t="shared" si="324"/>
        <v>PowerShares</v>
      </c>
      <c r="L2522" t="str">
        <f t="shared" si="325"/>
        <v>PowerShares Build</v>
      </c>
      <c r="M2522" t="str">
        <f t="shared" si="326"/>
        <v>PowerShares Build America</v>
      </c>
      <c r="N2522" t="str">
        <f t="shared" si="327"/>
        <v>PowerShares Build America Bond</v>
      </c>
      <c r="O2522" t="str">
        <f t="shared" si="328"/>
        <v>PowerShares Build America Bond Port</v>
      </c>
      <c r="P2522" t="str">
        <f t="shared" si="329"/>
        <v/>
      </c>
    </row>
    <row r="2523" spans="1:16" collapsed="1" x14ac:dyDescent="0.25">
      <c r="A2523" s="2" t="s">
        <v>5046</v>
      </c>
      <c r="B2523" s="2" t="s">
        <v>5047</v>
      </c>
      <c r="C2523" s="2" t="s">
        <v>6</v>
      </c>
      <c r="D2523" s="3">
        <v>973828877.76999998</v>
      </c>
      <c r="E2523" t="str">
        <f t="shared" si="331"/>
        <v>Livent</v>
      </c>
      <c r="F2523" t="str">
        <f t="shared" si="331"/>
        <v>Corp</v>
      </c>
      <c r="G2523" t="str">
        <f t="shared" si="331"/>
        <v/>
      </c>
      <c r="H2523" t="str">
        <f t="shared" si="331"/>
        <v/>
      </c>
      <c r="I2523" t="str">
        <f t="shared" si="331"/>
        <v/>
      </c>
      <c r="J2523" t="str">
        <f t="shared" si="330"/>
        <v/>
      </c>
      <c r="K2523" t="str">
        <f t="shared" si="324"/>
        <v>Livent</v>
      </c>
      <c r="L2523" t="str">
        <f t="shared" si="325"/>
        <v>Livent Corp</v>
      </c>
      <c r="M2523" t="str">
        <f t="shared" si="326"/>
        <v/>
      </c>
      <c r="N2523" t="str">
        <f t="shared" si="327"/>
        <v/>
      </c>
      <c r="O2523" t="str">
        <f t="shared" si="328"/>
        <v/>
      </c>
      <c r="P2523" t="str">
        <f t="shared" si="329"/>
        <v/>
      </c>
    </row>
    <row r="2524" spans="1:16" collapsed="1" x14ac:dyDescent="0.25">
      <c r="A2524" s="2" t="s">
        <v>5048</v>
      </c>
      <c r="B2524" s="2" t="s">
        <v>5049</v>
      </c>
      <c r="C2524" s="2" t="s">
        <v>6</v>
      </c>
      <c r="D2524" s="3">
        <v>973408584.48000002</v>
      </c>
      <c r="E2524" t="str">
        <f t="shared" si="331"/>
        <v>ePlus</v>
      </c>
      <c r="F2524" t="str">
        <f t="shared" si="331"/>
        <v>inc</v>
      </c>
      <c r="G2524" t="str">
        <f t="shared" si="331"/>
        <v/>
      </c>
      <c r="H2524" t="str">
        <f t="shared" si="331"/>
        <v/>
      </c>
      <c r="I2524" t="str">
        <f t="shared" si="331"/>
        <v/>
      </c>
      <c r="J2524" t="str">
        <f t="shared" si="330"/>
        <v/>
      </c>
      <c r="K2524" t="str">
        <f t="shared" si="324"/>
        <v>ePlus</v>
      </c>
      <c r="L2524" t="str">
        <f t="shared" si="325"/>
        <v>ePlus inc</v>
      </c>
      <c r="M2524" t="str">
        <f t="shared" si="326"/>
        <v/>
      </c>
      <c r="N2524" t="str">
        <f t="shared" si="327"/>
        <v/>
      </c>
      <c r="O2524" t="str">
        <f t="shared" si="328"/>
        <v/>
      </c>
      <c r="P2524" t="str">
        <f t="shared" si="329"/>
        <v/>
      </c>
    </row>
    <row r="2525" spans="1:16" collapsed="1" x14ac:dyDescent="0.25">
      <c r="A2525" s="2" t="s">
        <v>5050</v>
      </c>
      <c r="B2525" s="2" t="s">
        <v>5051</v>
      </c>
      <c r="C2525" s="2" t="s">
        <v>6</v>
      </c>
      <c r="D2525" s="3">
        <v>972721503.92999995</v>
      </c>
      <c r="E2525" t="str">
        <f t="shared" si="331"/>
        <v>Highland</v>
      </c>
      <c r="F2525" t="str">
        <f t="shared" si="331"/>
        <v>Floating</v>
      </c>
      <c r="G2525" t="str">
        <f t="shared" si="331"/>
        <v>Rate</v>
      </c>
      <c r="H2525" t="str">
        <f t="shared" si="331"/>
        <v>Opportunities</v>
      </c>
      <c r="I2525" t="str">
        <f t="shared" si="331"/>
        <v>Fund</v>
      </c>
      <c r="J2525" t="str">
        <f t="shared" si="330"/>
        <v/>
      </c>
      <c r="K2525" t="str">
        <f t="shared" si="324"/>
        <v>Highland</v>
      </c>
      <c r="L2525" t="str">
        <f t="shared" si="325"/>
        <v>Highland Floating</v>
      </c>
      <c r="M2525" t="str">
        <f t="shared" si="326"/>
        <v>Highland Floating Rate</v>
      </c>
      <c r="N2525" t="str">
        <f t="shared" si="327"/>
        <v>Highland Floating Rate Opportunities</v>
      </c>
      <c r="O2525" t="str">
        <f t="shared" si="328"/>
        <v>Highland Floating Rate Opportunities Fund</v>
      </c>
      <c r="P2525" t="str">
        <f t="shared" si="329"/>
        <v/>
      </c>
    </row>
    <row r="2526" spans="1:16" collapsed="1" x14ac:dyDescent="0.25">
      <c r="A2526" s="2" t="s">
        <v>5052</v>
      </c>
      <c r="B2526" s="2" t="s">
        <v>5053</v>
      </c>
      <c r="C2526" s="2" t="s">
        <v>6</v>
      </c>
      <c r="D2526" s="3">
        <v>971655750</v>
      </c>
      <c r="E2526" t="str">
        <f t="shared" si="331"/>
        <v>Vanguard</v>
      </c>
      <c r="F2526" t="str">
        <f t="shared" si="331"/>
        <v>S&amp;P</v>
      </c>
      <c r="G2526" t="str">
        <f t="shared" si="331"/>
        <v>500</v>
      </c>
      <c r="H2526" t="str">
        <f t="shared" si="331"/>
        <v>Value</v>
      </c>
      <c r="I2526" t="str">
        <f t="shared" si="331"/>
        <v>Index</v>
      </c>
      <c r="J2526" t="str">
        <f t="shared" si="330"/>
        <v>Fund</v>
      </c>
      <c r="K2526" t="str">
        <f t="shared" si="324"/>
        <v>Vanguard</v>
      </c>
      <c r="L2526" t="str">
        <f t="shared" si="325"/>
        <v>Vanguard S&amp;P</v>
      </c>
      <c r="M2526" t="str">
        <f t="shared" si="326"/>
        <v>Vanguard S&amp;P 500</v>
      </c>
      <c r="N2526" t="str">
        <f t="shared" si="327"/>
        <v>Vanguard S&amp;P 500 Value</v>
      </c>
      <c r="O2526" t="str">
        <f t="shared" si="328"/>
        <v>Vanguard S&amp;P 500 Value Index</v>
      </c>
      <c r="P2526" t="str">
        <f t="shared" si="329"/>
        <v>Vanguard S&amp;P 500 Value Index Fund</v>
      </c>
    </row>
    <row r="2527" spans="1:16" collapsed="1" x14ac:dyDescent="0.25">
      <c r="A2527" s="2" t="s">
        <v>5054</v>
      </c>
      <c r="B2527" s="2" t="s">
        <v>5055</v>
      </c>
      <c r="C2527" s="2" t="s">
        <v>6</v>
      </c>
      <c r="D2527" s="3">
        <v>970897380.70000005</v>
      </c>
      <c r="E2527" t="str">
        <f t="shared" si="331"/>
        <v>Xperi</v>
      </c>
      <c r="F2527" t="str">
        <f t="shared" si="331"/>
        <v>Corp</v>
      </c>
      <c r="G2527" t="str">
        <f t="shared" si="331"/>
        <v/>
      </c>
      <c r="H2527" t="str">
        <f t="shared" si="331"/>
        <v/>
      </c>
      <c r="I2527" t="str">
        <f t="shared" si="331"/>
        <v/>
      </c>
      <c r="J2527" t="str">
        <f t="shared" si="330"/>
        <v/>
      </c>
      <c r="K2527" t="str">
        <f t="shared" si="324"/>
        <v>Xperi</v>
      </c>
      <c r="L2527" t="str">
        <f t="shared" si="325"/>
        <v>Xperi Corp</v>
      </c>
      <c r="M2527" t="str">
        <f t="shared" si="326"/>
        <v/>
      </c>
      <c r="N2527" t="str">
        <f t="shared" si="327"/>
        <v/>
      </c>
      <c r="O2527" t="str">
        <f t="shared" si="328"/>
        <v/>
      </c>
      <c r="P2527" t="str">
        <f t="shared" si="329"/>
        <v/>
      </c>
    </row>
    <row r="2528" spans="1:16" collapsed="1" x14ac:dyDescent="0.25">
      <c r="A2528" s="2" t="s">
        <v>5056</v>
      </c>
      <c r="B2528" s="2" t="s">
        <v>5057</v>
      </c>
      <c r="C2528" s="2" t="s">
        <v>6</v>
      </c>
      <c r="D2528" s="3">
        <v>968831057.88</v>
      </c>
      <c r="E2528" t="str">
        <f t="shared" si="331"/>
        <v>Republic</v>
      </c>
      <c r="F2528" t="str">
        <f t="shared" si="331"/>
        <v>Bancorp</v>
      </c>
      <c r="G2528" t="str">
        <f t="shared" si="331"/>
        <v>Inc</v>
      </c>
      <c r="H2528" t="str">
        <f t="shared" si="331"/>
        <v/>
      </c>
      <c r="I2528" t="str">
        <f t="shared" si="331"/>
        <v/>
      </c>
      <c r="J2528" t="str">
        <f t="shared" si="330"/>
        <v/>
      </c>
      <c r="K2528" t="str">
        <f t="shared" si="324"/>
        <v>Republic</v>
      </c>
      <c r="L2528" t="str">
        <f t="shared" si="325"/>
        <v>Republic Bancorp</v>
      </c>
      <c r="M2528" t="str">
        <f t="shared" si="326"/>
        <v>Republic Bancorp Inc</v>
      </c>
      <c r="N2528" t="str">
        <f t="shared" si="327"/>
        <v/>
      </c>
      <c r="O2528" t="str">
        <f t="shared" si="328"/>
        <v/>
      </c>
      <c r="P2528" t="str">
        <f t="shared" si="329"/>
        <v/>
      </c>
    </row>
    <row r="2529" spans="1:16" collapsed="1" x14ac:dyDescent="0.25">
      <c r="A2529" s="2" t="s">
        <v>5058</v>
      </c>
      <c r="B2529" s="2" t="s">
        <v>5059</v>
      </c>
      <c r="C2529" s="2" t="s">
        <v>6</v>
      </c>
      <c r="D2529" s="3">
        <v>967204035.17999995</v>
      </c>
      <c r="E2529" t="str">
        <f t="shared" si="331"/>
        <v>Primoris</v>
      </c>
      <c r="F2529" t="str">
        <f t="shared" si="331"/>
        <v>Services</v>
      </c>
      <c r="G2529" t="str">
        <f t="shared" si="331"/>
        <v>Corp</v>
      </c>
      <c r="H2529" t="str">
        <f t="shared" si="331"/>
        <v/>
      </c>
      <c r="I2529" t="str">
        <f t="shared" si="331"/>
        <v/>
      </c>
      <c r="J2529" t="str">
        <f t="shared" si="330"/>
        <v/>
      </c>
      <c r="K2529" t="str">
        <f t="shared" si="324"/>
        <v>Primoris</v>
      </c>
      <c r="L2529" t="str">
        <f t="shared" si="325"/>
        <v>Primoris Services</v>
      </c>
      <c r="M2529" t="str">
        <f t="shared" si="326"/>
        <v>Primoris Services Corp</v>
      </c>
      <c r="N2529" t="str">
        <f t="shared" si="327"/>
        <v/>
      </c>
      <c r="O2529" t="str">
        <f t="shared" si="328"/>
        <v/>
      </c>
      <c r="P2529" t="str">
        <f t="shared" si="329"/>
        <v/>
      </c>
    </row>
    <row r="2530" spans="1:16" collapsed="1" x14ac:dyDescent="0.25">
      <c r="A2530" s="2" t="s">
        <v>5060</v>
      </c>
      <c r="B2530" s="2" t="s">
        <v>5061</v>
      </c>
      <c r="C2530" s="2" t="s">
        <v>6</v>
      </c>
      <c r="D2530" s="3">
        <v>966634296.95000005</v>
      </c>
      <c r="E2530" t="str">
        <f t="shared" si="331"/>
        <v>NV5</v>
      </c>
      <c r="F2530" t="str">
        <f t="shared" si="331"/>
        <v>Global</v>
      </c>
      <c r="G2530" t="str">
        <f t="shared" si="331"/>
        <v>Inc</v>
      </c>
      <c r="H2530" t="str">
        <f t="shared" si="331"/>
        <v/>
      </c>
      <c r="I2530" t="str">
        <f t="shared" si="331"/>
        <v/>
      </c>
      <c r="J2530" t="str">
        <f t="shared" si="330"/>
        <v/>
      </c>
      <c r="K2530" t="str">
        <f t="shared" si="324"/>
        <v>NV5</v>
      </c>
      <c r="L2530" t="str">
        <f t="shared" si="325"/>
        <v>NV5 Global</v>
      </c>
      <c r="M2530" t="str">
        <f t="shared" si="326"/>
        <v>NV5 Global Inc</v>
      </c>
      <c r="N2530" t="str">
        <f t="shared" si="327"/>
        <v/>
      </c>
      <c r="O2530" t="str">
        <f t="shared" si="328"/>
        <v/>
      </c>
      <c r="P2530" t="str">
        <f t="shared" si="329"/>
        <v/>
      </c>
    </row>
    <row r="2531" spans="1:16" collapsed="1" x14ac:dyDescent="0.25">
      <c r="A2531" s="2" t="s">
        <v>5062</v>
      </c>
      <c r="B2531" s="2" t="s">
        <v>5063</v>
      </c>
      <c r="C2531" s="2" t="s">
        <v>6</v>
      </c>
      <c r="D2531" s="3">
        <v>965619380</v>
      </c>
      <c r="E2531" t="str">
        <f t="shared" si="331"/>
        <v>First</v>
      </c>
      <c r="F2531" t="str">
        <f t="shared" si="331"/>
        <v>Trust</v>
      </c>
      <c r="G2531" t="str">
        <f t="shared" si="331"/>
        <v>Developed</v>
      </c>
      <c r="H2531" t="str">
        <f t="shared" si="331"/>
        <v>Markets</v>
      </c>
      <c r="I2531" t="str">
        <f t="shared" si="331"/>
        <v>ex-Us</v>
      </c>
      <c r="J2531" t="str">
        <f t="shared" si="330"/>
        <v>Alphadex</v>
      </c>
      <c r="K2531" t="str">
        <f t="shared" si="324"/>
        <v>First</v>
      </c>
      <c r="L2531" t="str">
        <f t="shared" si="325"/>
        <v>First Trust</v>
      </c>
      <c r="M2531" t="str">
        <f t="shared" si="326"/>
        <v>First Trust Developed</v>
      </c>
      <c r="N2531" t="str">
        <f t="shared" si="327"/>
        <v>First Trust Developed Markets</v>
      </c>
      <c r="O2531" t="str">
        <f t="shared" si="328"/>
        <v>First Trust Developed Markets ex-Us</v>
      </c>
      <c r="P2531" t="str">
        <f t="shared" si="329"/>
        <v>First Trust Developed Markets ex-Us Alphadex</v>
      </c>
    </row>
    <row r="2532" spans="1:16" collapsed="1" x14ac:dyDescent="0.25">
      <c r="A2532" s="2" t="s">
        <v>5064</v>
      </c>
      <c r="B2532" s="2" t="s">
        <v>5065</v>
      </c>
      <c r="C2532" s="2" t="s">
        <v>6</v>
      </c>
      <c r="D2532" s="3">
        <v>964619708.15999997</v>
      </c>
      <c r="E2532" t="str">
        <f t="shared" si="331"/>
        <v>Methode</v>
      </c>
      <c r="F2532" t="str">
        <f t="shared" si="331"/>
        <v>Electronics</v>
      </c>
      <c r="G2532" t="str">
        <f t="shared" si="331"/>
        <v>Inc</v>
      </c>
      <c r="H2532" t="str">
        <f t="shared" si="331"/>
        <v/>
      </c>
      <c r="I2532" t="str">
        <f t="shared" si="331"/>
        <v/>
      </c>
      <c r="J2532" t="str">
        <f t="shared" si="330"/>
        <v/>
      </c>
      <c r="K2532" t="str">
        <f t="shared" si="324"/>
        <v>Methode</v>
      </c>
      <c r="L2532" t="str">
        <f t="shared" si="325"/>
        <v>Methode Electronics</v>
      </c>
      <c r="M2532" t="str">
        <f t="shared" si="326"/>
        <v>Methode Electronics Inc</v>
      </c>
      <c r="N2532" t="str">
        <f t="shared" si="327"/>
        <v/>
      </c>
      <c r="O2532" t="str">
        <f t="shared" si="328"/>
        <v/>
      </c>
      <c r="P2532" t="str">
        <f t="shared" si="329"/>
        <v/>
      </c>
    </row>
    <row r="2533" spans="1:16" collapsed="1" x14ac:dyDescent="0.25">
      <c r="A2533" s="2" t="s">
        <v>5066</v>
      </c>
      <c r="B2533" s="2" t="s">
        <v>5067</v>
      </c>
      <c r="C2533" s="2" t="s">
        <v>6</v>
      </c>
      <c r="D2533" s="3">
        <v>962162718.75999999</v>
      </c>
      <c r="E2533" t="str">
        <f t="shared" si="331"/>
        <v>Synaptics</v>
      </c>
      <c r="F2533" t="str">
        <f t="shared" si="331"/>
        <v>Inc</v>
      </c>
      <c r="G2533" t="str">
        <f t="shared" si="331"/>
        <v/>
      </c>
      <c r="H2533" t="str">
        <f t="shared" si="331"/>
        <v/>
      </c>
      <c r="I2533" t="str">
        <f t="shared" si="331"/>
        <v/>
      </c>
      <c r="J2533" t="str">
        <f t="shared" si="330"/>
        <v/>
      </c>
      <c r="K2533" t="str">
        <f t="shared" si="324"/>
        <v>Synaptics</v>
      </c>
      <c r="L2533" t="str">
        <f t="shared" si="325"/>
        <v>Synaptics Inc</v>
      </c>
      <c r="M2533" t="str">
        <f t="shared" si="326"/>
        <v/>
      </c>
      <c r="N2533" t="str">
        <f t="shared" si="327"/>
        <v/>
      </c>
      <c r="O2533" t="str">
        <f t="shared" si="328"/>
        <v/>
      </c>
      <c r="P2533" t="str">
        <f t="shared" si="329"/>
        <v/>
      </c>
    </row>
    <row r="2534" spans="1:16" collapsed="1" x14ac:dyDescent="0.25">
      <c r="A2534" s="2" t="s">
        <v>5068</v>
      </c>
      <c r="B2534" s="2" t="s">
        <v>5069</v>
      </c>
      <c r="C2534" s="2" t="s">
        <v>6</v>
      </c>
      <c r="D2534" s="3">
        <v>961342878.60000002</v>
      </c>
      <c r="E2534" t="str">
        <f t="shared" si="331"/>
        <v>Wisdom</v>
      </c>
      <c r="F2534" t="str">
        <f t="shared" si="331"/>
        <v>Tree</v>
      </c>
      <c r="G2534" t="str">
        <f t="shared" si="331"/>
        <v>Investments</v>
      </c>
      <c r="H2534" t="str">
        <f t="shared" si="331"/>
        <v>Inc</v>
      </c>
      <c r="I2534" t="str">
        <f t="shared" si="331"/>
        <v/>
      </c>
      <c r="J2534" t="str">
        <f t="shared" si="330"/>
        <v/>
      </c>
      <c r="K2534" t="str">
        <f t="shared" si="324"/>
        <v>Wisdom</v>
      </c>
      <c r="L2534" t="str">
        <f t="shared" si="325"/>
        <v>Wisdom Tree</v>
      </c>
      <c r="M2534" t="str">
        <f t="shared" si="326"/>
        <v>Wisdom Tree Investments</v>
      </c>
      <c r="N2534" t="str">
        <f t="shared" si="327"/>
        <v>Wisdom Tree Investments Inc</v>
      </c>
      <c r="O2534" t="str">
        <f t="shared" si="328"/>
        <v/>
      </c>
      <c r="P2534" t="str">
        <f t="shared" si="329"/>
        <v/>
      </c>
    </row>
    <row r="2535" spans="1:16" collapsed="1" x14ac:dyDescent="0.25">
      <c r="A2535" s="2" t="s">
        <v>5070</v>
      </c>
      <c r="B2535" s="2" t="s">
        <v>5071</v>
      </c>
      <c r="C2535" s="2" t="s">
        <v>6</v>
      </c>
      <c r="D2535" s="3">
        <v>960504508.79999995</v>
      </c>
      <c r="E2535" t="str">
        <f t="shared" si="331"/>
        <v>KEMET</v>
      </c>
      <c r="F2535" t="str">
        <f t="shared" si="331"/>
        <v>Corp</v>
      </c>
      <c r="G2535" t="str">
        <f t="shared" si="331"/>
        <v/>
      </c>
      <c r="H2535" t="str">
        <f t="shared" si="331"/>
        <v/>
      </c>
      <c r="I2535" t="str">
        <f t="shared" si="331"/>
        <v/>
      </c>
      <c r="J2535" t="str">
        <f t="shared" si="330"/>
        <v/>
      </c>
      <c r="K2535" t="str">
        <f t="shared" si="324"/>
        <v>KEMET</v>
      </c>
      <c r="L2535" t="str">
        <f t="shared" si="325"/>
        <v>KEMET Corp</v>
      </c>
      <c r="M2535" t="str">
        <f t="shared" si="326"/>
        <v/>
      </c>
      <c r="N2535" t="str">
        <f t="shared" si="327"/>
        <v/>
      </c>
      <c r="O2535" t="str">
        <f t="shared" si="328"/>
        <v/>
      </c>
      <c r="P2535" t="str">
        <f t="shared" si="329"/>
        <v/>
      </c>
    </row>
    <row r="2536" spans="1:16" collapsed="1" x14ac:dyDescent="0.25">
      <c r="A2536" s="2" t="s">
        <v>5072</v>
      </c>
      <c r="B2536" s="2" t="s">
        <v>5073</v>
      </c>
      <c r="C2536" s="2" t="s">
        <v>6</v>
      </c>
      <c r="D2536" s="3">
        <v>958519262.37</v>
      </c>
      <c r="E2536" t="str">
        <f t="shared" si="331"/>
        <v>GasLog</v>
      </c>
      <c r="F2536" t="str">
        <f t="shared" si="331"/>
        <v>Partners</v>
      </c>
      <c r="G2536" t="str">
        <f t="shared" si="331"/>
        <v>LP</v>
      </c>
      <c r="H2536" t="str">
        <f t="shared" si="331"/>
        <v/>
      </c>
      <c r="I2536" t="str">
        <f t="shared" si="331"/>
        <v/>
      </c>
      <c r="J2536" t="str">
        <f t="shared" si="330"/>
        <v/>
      </c>
      <c r="K2536" t="str">
        <f t="shared" si="324"/>
        <v>GasLog</v>
      </c>
      <c r="L2536" t="str">
        <f t="shared" si="325"/>
        <v>GasLog Partners</v>
      </c>
      <c r="M2536" t="str">
        <f t="shared" si="326"/>
        <v>GasLog Partners LP</v>
      </c>
      <c r="N2536" t="str">
        <f t="shared" si="327"/>
        <v/>
      </c>
      <c r="O2536" t="str">
        <f t="shared" si="328"/>
        <v/>
      </c>
      <c r="P2536" t="str">
        <f t="shared" si="329"/>
        <v/>
      </c>
    </row>
    <row r="2537" spans="1:16" collapsed="1" x14ac:dyDescent="0.25">
      <c r="A2537" s="2" t="s">
        <v>5074</v>
      </c>
      <c r="B2537" s="2" t="s">
        <v>5075</v>
      </c>
      <c r="C2537" s="2" t="s">
        <v>6</v>
      </c>
      <c r="D2537" s="3">
        <v>958467413.74000001</v>
      </c>
      <c r="E2537" t="str">
        <f t="shared" si="331"/>
        <v>Luminex</v>
      </c>
      <c r="F2537" t="str">
        <f t="shared" si="331"/>
        <v>Corp</v>
      </c>
      <c r="G2537" t="str">
        <f t="shared" si="331"/>
        <v/>
      </c>
      <c r="H2537" t="str">
        <f t="shared" si="331"/>
        <v/>
      </c>
      <c r="I2537" t="str">
        <f t="shared" si="331"/>
        <v/>
      </c>
      <c r="J2537" t="str">
        <f t="shared" si="330"/>
        <v/>
      </c>
      <c r="K2537" t="str">
        <f t="shared" si="324"/>
        <v>Luminex</v>
      </c>
      <c r="L2537" t="str">
        <f t="shared" si="325"/>
        <v>Luminex Corp</v>
      </c>
      <c r="M2537" t="str">
        <f t="shared" si="326"/>
        <v/>
      </c>
      <c r="N2537" t="str">
        <f t="shared" si="327"/>
        <v/>
      </c>
      <c r="O2537" t="str">
        <f t="shared" si="328"/>
        <v/>
      </c>
      <c r="P2537" t="str">
        <f t="shared" si="329"/>
        <v/>
      </c>
    </row>
    <row r="2538" spans="1:16" collapsed="1" x14ac:dyDescent="0.25">
      <c r="A2538" s="2" t="s">
        <v>5076</v>
      </c>
      <c r="B2538" s="2" t="s">
        <v>5077</v>
      </c>
      <c r="C2538" s="2" t="s">
        <v>6</v>
      </c>
      <c r="D2538" s="3">
        <v>958356411</v>
      </c>
      <c r="E2538" t="str">
        <f t="shared" si="331"/>
        <v>ProShares</v>
      </c>
      <c r="F2538" t="str">
        <f t="shared" si="331"/>
        <v>Ultra</v>
      </c>
      <c r="G2538" t="str">
        <f t="shared" si="331"/>
        <v>Financials</v>
      </c>
      <c r="H2538" t="str">
        <f t="shared" si="331"/>
        <v/>
      </c>
      <c r="I2538" t="str">
        <f t="shared" si="331"/>
        <v/>
      </c>
      <c r="J2538" t="str">
        <f t="shared" si="330"/>
        <v/>
      </c>
      <c r="K2538" t="str">
        <f t="shared" si="324"/>
        <v>ProShares</v>
      </c>
      <c r="L2538" t="str">
        <f t="shared" si="325"/>
        <v>ProShares Ultra</v>
      </c>
      <c r="M2538" t="str">
        <f t="shared" si="326"/>
        <v>ProShares Ultra Financials</v>
      </c>
      <c r="N2538" t="str">
        <f t="shared" si="327"/>
        <v/>
      </c>
      <c r="O2538" t="str">
        <f t="shared" si="328"/>
        <v/>
      </c>
      <c r="P2538" t="str">
        <f t="shared" si="329"/>
        <v/>
      </c>
    </row>
    <row r="2539" spans="1:16" collapsed="1" x14ac:dyDescent="0.25">
      <c r="A2539" s="2" t="s">
        <v>5078</v>
      </c>
      <c r="B2539" s="2" t="s">
        <v>5079</v>
      </c>
      <c r="C2539" s="2" t="s">
        <v>6</v>
      </c>
      <c r="D2539" s="3">
        <v>958248529.52999997</v>
      </c>
      <c r="E2539" t="str">
        <f t="shared" si="331"/>
        <v>Oppenheimer</v>
      </c>
      <c r="F2539" t="str">
        <f t="shared" si="331"/>
        <v>Russell</v>
      </c>
      <c r="G2539" t="str">
        <f t="shared" si="331"/>
        <v>1000</v>
      </c>
      <c r="H2539" t="str">
        <f t="shared" si="331"/>
        <v>Dynamic</v>
      </c>
      <c r="I2539" t="str">
        <f t="shared" si="331"/>
        <v>Multifactor</v>
      </c>
      <c r="J2539" t="str">
        <f t="shared" si="330"/>
        <v>ETF</v>
      </c>
      <c r="K2539" t="str">
        <f t="shared" si="324"/>
        <v>Oppenheimer</v>
      </c>
      <c r="L2539" t="str">
        <f t="shared" si="325"/>
        <v>Oppenheimer Russell</v>
      </c>
      <c r="M2539" t="str">
        <f t="shared" si="326"/>
        <v>Oppenheimer Russell 1000</v>
      </c>
      <c r="N2539" t="str">
        <f t="shared" si="327"/>
        <v>Oppenheimer Russell 1000 Dynamic</v>
      </c>
      <c r="O2539" t="str">
        <f t="shared" si="328"/>
        <v>Oppenheimer Russell 1000 Dynamic Multifactor</v>
      </c>
      <c r="P2539" t="str">
        <f t="shared" si="329"/>
        <v>Oppenheimer Russell 1000 Dynamic Multifactor ETF</v>
      </c>
    </row>
    <row r="2540" spans="1:16" collapsed="1" x14ac:dyDescent="0.25">
      <c r="A2540" s="2" t="s">
        <v>5080</v>
      </c>
      <c r="B2540" s="2" t="s">
        <v>5081</v>
      </c>
      <c r="C2540" s="2" t="s">
        <v>6</v>
      </c>
      <c r="D2540" s="3">
        <v>958238716.04999995</v>
      </c>
      <c r="E2540" t="str">
        <f t="shared" si="331"/>
        <v>Global</v>
      </c>
      <c r="F2540" t="str">
        <f t="shared" si="331"/>
        <v>Brass</v>
      </c>
      <c r="G2540" t="str">
        <f t="shared" si="331"/>
        <v>and</v>
      </c>
      <c r="H2540" t="str">
        <f t="shared" si="331"/>
        <v>Copper</v>
      </c>
      <c r="I2540" t="str">
        <f t="shared" si="331"/>
        <v>Holdings</v>
      </c>
      <c r="J2540" t="str">
        <f t="shared" si="330"/>
        <v>Inc</v>
      </c>
      <c r="K2540" t="str">
        <f t="shared" si="324"/>
        <v>Global</v>
      </c>
      <c r="L2540" t="str">
        <f t="shared" si="325"/>
        <v>Global Brass</v>
      </c>
      <c r="M2540" t="str">
        <f t="shared" si="326"/>
        <v>Global Brass and</v>
      </c>
      <c r="N2540" t="str">
        <f t="shared" si="327"/>
        <v>Global Brass and Copper</v>
      </c>
      <c r="O2540" t="str">
        <f t="shared" si="328"/>
        <v>Global Brass and Copper Holdings</v>
      </c>
      <c r="P2540" t="str">
        <f t="shared" si="329"/>
        <v>Global Brass and Copper Holdings Inc</v>
      </c>
    </row>
    <row r="2541" spans="1:16" collapsed="1" x14ac:dyDescent="0.25">
      <c r="A2541" s="2" t="s">
        <v>5082</v>
      </c>
      <c r="B2541" s="2" t="s">
        <v>5083</v>
      </c>
      <c r="C2541" s="2" t="s">
        <v>6</v>
      </c>
      <c r="D2541" s="3">
        <v>958107500</v>
      </c>
      <c r="E2541" t="str">
        <f t="shared" si="331"/>
        <v>WisdomTree</v>
      </c>
      <c r="F2541" t="str">
        <f t="shared" si="331"/>
        <v>High</v>
      </c>
      <c r="G2541" t="str">
        <f t="shared" si="331"/>
        <v>Dividend</v>
      </c>
      <c r="H2541" t="str">
        <f t="shared" si="331"/>
        <v>Fund</v>
      </c>
      <c r="I2541" t="str">
        <f t="shared" si="331"/>
        <v/>
      </c>
      <c r="J2541" t="str">
        <f t="shared" si="330"/>
        <v/>
      </c>
      <c r="K2541" t="str">
        <f t="shared" si="324"/>
        <v>WisdomTree</v>
      </c>
      <c r="L2541" t="str">
        <f t="shared" si="325"/>
        <v>WisdomTree High</v>
      </c>
      <c r="M2541" t="str">
        <f t="shared" si="326"/>
        <v>WisdomTree High Dividend</v>
      </c>
      <c r="N2541" t="str">
        <f t="shared" si="327"/>
        <v>WisdomTree High Dividend Fund</v>
      </c>
      <c r="O2541" t="str">
        <f t="shared" si="328"/>
        <v/>
      </c>
      <c r="P2541" t="str">
        <f t="shared" si="329"/>
        <v/>
      </c>
    </row>
    <row r="2542" spans="1:16" collapsed="1" x14ac:dyDescent="0.25">
      <c r="A2542" s="2" t="s">
        <v>5084</v>
      </c>
      <c r="B2542" s="2" t="s">
        <v>5085</v>
      </c>
      <c r="C2542" s="2" t="s">
        <v>6</v>
      </c>
      <c r="D2542" s="3">
        <v>956586485.25999999</v>
      </c>
      <c r="E2542" t="str">
        <f t="shared" si="331"/>
        <v>St.</v>
      </c>
      <c r="F2542" t="str">
        <f t="shared" si="331"/>
        <v>Joe</v>
      </c>
      <c r="G2542" t="str">
        <f t="shared" si="331"/>
        <v>Co</v>
      </c>
      <c r="H2542" t="str">
        <f t="shared" si="331"/>
        <v/>
      </c>
      <c r="I2542" t="str">
        <f t="shared" si="331"/>
        <v/>
      </c>
      <c r="J2542" t="str">
        <f t="shared" si="330"/>
        <v/>
      </c>
      <c r="K2542" t="str">
        <f t="shared" si="324"/>
        <v>St.</v>
      </c>
      <c r="L2542" t="str">
        <f t="shared" si="325"/>
        <v>St. Joe</v>
      </c>
      <c r="M2542" t="str">
        <f t="shared" si="326"/>
        <v>St. Joe Co</v>
      </c>
      <c r="N2542" t="str">
        <f t="shared" si="327"/>
        <v/>
      </c>
      <c r="O2542" t="str">
        <f t="shared" si="328"/>
        <v/>
      </c>
      <c r="P2542" t="str">
        <f t="shared" si="329"/>
        <v/>
      </c>
    </row>
    <row r="2543" spans="1:16" collapsed="1" x14ac:dyDescent="0.25">
      <c r="A2543" s="2" t="s">
        <v>5086</v>
      </c>
      <c r="B2543" s="2" t="s">
        <v>5087</v>
      </c>
      <c r="C2543" s="2" t="s">
        <v>6</v>
      </c>
      <c r="D2543" s="3">
        <v>956242066.79999995</v>
      </c>
      <c r="E2543" t="str">
        <f t="shared" si="331"/>
        <v>Gannett</v>
      </c>
      <c r="F2543" t="str">
        <f t="shared" si="331"/>
        <v>Co</v>
      </c>
      <c r="G2543" t="str">
        <f t="shared" si="331"/>
        <v>Inc</v>
      </c>
      <c r="H2543" t="str">
        <f t="shared" si="331"/>
        <v/>
      </c>
      <c r="I2543" t="str">
        <f t="shared" si="331"/>
        <v/>
      </c>
      <c r="J2543" t="str">
        <f t="shared" si="330"/>
        <v/>
      </c>
      <c r="K2543" t="str">
        <f t="shared" si="324"/>
        <v>Gannett</v>
      </c>
      <c r="L2543" t="str">
        <f t="shared" si="325"/>
        <v>Gannett Co</v>
      </c>
      <c r="M2543" t="str">
        <f t="shared" si="326"/>
        <v>Gannett Co Inc</v>
      </c>
      <c r="N2543" t="str">
        <f t="shared" si="327"/>
        <v/>
      </c>
      <c r="O2543" t="str">
        <f t="shared" si="328"/>
        <v/>
      </c>
      <c r="P2543" t="str">
        <f t="shared" si="329"/>
        <v/>
      </c>
    </row>
    <row r="2544" spans="1:16" collapsed="1" x14ac:dyDescent="0.25">
      <c r="A2544" s="2" t="s">
        <v>5088</v>
      </c>
      <c r="B2544" s="2" t="s">
        <v>5089</v>
      </c>
      <c r="C2544" s="2" t="s">
        <v>6</v>
      </c>
      <c r="D2544" s="3">
        <v>956134121.88</v>
      </c>
      <c r="E2544" t="str">
        <f t="shared" si="331"/>
        <v>NexPoint</v>
      </c>
      <c r="F2544" t="str">
        <f t="shared" si="331"/>
        <v>Residential</v>
      </c>
      <c r="G2544" t="str">
        <f t="shared" si="331"/>
        <v>Trust</v>
      </c>
      <c r="H2544" t="str">
        <f t="shared" si="331"/>
        <v>Inc</v>
      </c>
      <c r="I2544" t="str">
        <f t="shared" si="331"/>
        <v/>
      </c>
      <c r="J2544" t="str">
        <f t="shared" si="330"/>
        <v/>
      </c>
      <c r="K2544" t="str">
        <f t="shared" si="324"/>
        <v>NexPoint</v>
      </c>
      <c r="L2544" t="str">
        <f t="shared" si="325"/>
        <v>NexPoint Residential</v>
      </c>
      <c r="M2544" t="str">
        <f t="shared" si="326"/>
        <v>NexPoint Residential Trust</v>
      </c>
      <c r="N2544" t="str">
        <f t="shared" si="327"/>
        <v>NexPoint Residential Trust Inc</v>
      </c>
      <c r="O2544" t="str">
        <f t="shared" si="328"/>
        <v/>
      </c>
      <c r="P2544" t="str">
        <f t="shared" si="329"/>
        <v/>
      </c>
    </row>
    <row r="2545" spans="1:16" collapsed="1" x14ac:dyDescent="0.25">
      <c r="A2545" s="2" t="s">
        <v>5090</v>
      </c>
      <c r="B2545" s="2" t="s">
        <v>5091</v>
      </c>
      <c r="C2545" s="2" t="s">
        <v>6</v>
      </c>
      <c r="D2545" s="3">
        <v>954239064.53999996</v>
      </c>
      <c r="E2545" t="str">
        <f t="shared" si="331"/>
        <v>Oppenheimer</v>
      </c>
      <c r="F2545" t="str">
        <f t="shared" si="331"/>
        <v>Large</v>
      </c>
      <c r="G2545" t="str">
        <f t="shared" si="331"/>
        <v>Cap</v>
      </c>
      <c r="H2545" t="str">
        <f t="shared" si="331"/>
        <v>Revenue</v>
      </c>
      <c r="I2545" t="str">
        <f t="shared" si="331"/>
        <v>ETF</v>
      </c>
      <c r="J2545" t="str">
        <f t="shared" si="330"/>
        <v/>
      </c>
      <c r="K2545" t="str">
        <f t="shared" si="324"/>
        <v>Oppenheimer</v>
      </c>
      <c r="L2545" t="str">
        <f t="shared" si="325"/>
        <v>Oppenheimer Large</v>
      </c>
      <c r="M2545" t="str">
        <f t="shared" si="326"/>
        <v>Oppenheimer Large Cap</v>
      </c>
      <c r="N2545" t="str">
        <f t="shared" si="327"/>
        <v>Oppenheimer Large Cap Revenue</v>
      </c>
      <c r="O2545" t="str">
        <f t="shared" si="328"/>
        <v>Oppenheimer Large Cap Revenue ETF</v>
      </c>
      <c r="P2545" t="str">
        <f t="shared" si="329"/>
        <v/>
      </c>
    </row>
    <row r="2546" spans="1:16" collapsed="1" x14ac:dyDescent="0.25">
      <c r="A2546" s="2" t="s">
        <v>5092</v>
      </c>
      <c r="B2546" s="2" t="s">
        <v>5093</v>
      </c>
      <c r="C2546" s="2" t="s">
        <v>6</v>
      </c>
      <c r="D2546" s="3">
        <v>954124926.48000002</v>
      </c>
      <c r="E2546" t="str">
        <f t="shared" si="331"/>
        <v>Meridian</v>
      </c>
      <c r="F2546" t="str">
        <f t="shared" si="331"/>
        <v>Bancorp</v>
      </c>
      <c r="G2546" t="str">
        <f t="shared" si="331"/>
        <v>Inc</v>
      </c>
      <c r="H2546" t="str">
        <f t="shared" si="331"/>
        <v/>
      </c>
      <c r="I2546" t="str">
        <f t="shared" si="331"/>
        <v/>
      </c>
      <c r="J2546" t="str">
        <f t="shared" si="330"/>
        <v/>
      </c>
      <c r="K2546" t="str">
        <f t="shared" si="324"/>
        <v>Meridian</v>
      </c>
      <c r="L2546" t="str">
        <f t="shared" si="325"/>
        <v>Meridian Bancorp</v>
      </c>
      <c r="M2546" t="str">
        <f t="shared" si="326"/>
        <v>Meridian Bancorp Inc</v>
      </c>
      <c r="N2546" t="str">
        <f t="shared" si="327"/>
        <v/>
      </c>
      <c r="O2546" t="str">
        <f t="shared" si="328"/>
        <v/>
      </c>
      <c r="P2546" t="str">
        <f t="shared" si="329"/>
        <v/>
      </c>
    </row>
    <row r="2547" spans="1:16" collapsed="1" x14ac:dyDescent="0.25">
      <c r="A2547" s="2" t="s">
        <v>5094</v>
      </c>
      <c r="B2547" s="2" t="s">
        <v>5095</v>
      </c>
      <c r="C2547" s="2" t="s">
        <v>6</v>
      </c>
      <c r="D2547" s="3">
        <v>953455529.51999998</v>
      </c>
      <c r="E2547" t="str">
        <f t="shared" si="331"/>
        <v>Bain</v>
      </c>
      <c r="F2547" t="str">
        <f t="shared" si="331"/>
        <v>Capital</v>
      </c>
      <c r="G2547" t="str">
        <f t="shared" si="331"/>
        <v>Specialty</v>
      </c>
      <c r="H2547" t="str">
        <f t="shared" si="331"/>
        <v>Finance</v>
      </c>
      <c r="I2547" t="str">
        <f t="shared" si="331"/>
        <v>Inc</v>
      </c>
      <c r="J2547" t="str">
        <f t="shared" si="330"/>
        <v/>
      </c>
      <c r="K2547" t="str">
        <f t="shared" si="324"/>
        <v>Bain</v>
      </c>
      <c r="L2547" t="str">
        <f t="shared" si="325"/>
        <v>Bain Capital</v>
      </c>
      <c r="M2547" t="str">
        <f t="shared" si="326"/>
        <v>Bain Capital Specialty</v>
      </c>
      <c r="N2547" t="str">
        <f t="shared" si="327"/>
        <v>Bain Capital Specialty Finance</v>
      </c>
      <c r="O2547" t="str">
        <f t="shared" si="328"/>
        <v>Bain Capital Specialty Finance Inc</v>
      </c>
      <c r="P2547" t="str">
        <f t="shared" si="329"/>
        <v/>
      </c>
    </row>
    <row r="2548" spans="1:16" collapsed="1" x14ac:dyDescent="0.25">
      <c r="A2548" s="2" t="s">
        <v>5096</v>
      </c>
      <c r="B2548" s="2" t="s">
        <v>5097</v>
      </c>
      <c r="C2548" s="2" t="s">
        <v>6</v>
      </c>
      <c r="D2548" s="3">
        <v>953364444</v>
      </c>
      <c r="E2548" t="str">
        <f t="shared" si="331"/>
        <v>National</v>
      </c>
      <c r="F2548" t="str">
        <f t="shared" si="331"/>
        <v>Western</v>
      </c>
      <c r="G2548" t="str">
        <f t="shared" si="331"/>
        <v>Life</v>
      </c>
      <c r="H2548" t="str">
        <f t="shared" si="331"/>
        <v>Group</v>
      </c>
      <c r="I2548" t="str">
        <f t="shared" si="331"/>
        <v>Inc</v>
      </c>
      <c r="J2548" t="str">
        <f t="shared" si="330"/>
        <v/>
      </c>
      <c r="K2548" t="str">
        <f t="shared" si="324"/>
        <v>National</v>
      </c>
      <c r="L2548" t="str">
        <f t="shared" si="325"/>
        <v>National Western</v>
      </c>
      <c r="M2548" t="str">
        <f t="shared" si="326"/>
        <v>National Western Life</v>
      </c>
      <c r="N2548" t="str">
        <f t="shared" si="327"/>
        <v>National Western Life Group</v>
      </c>
      <c r="O2548" t="str">
        <f t="shared" si="328"/>
        <v>National Western Life Group Inc</v>
      </c>
      <c r="P2548" t="str">
        <f t="shared" si="329"/>
        <v/>
      </c>
    </row>
    <row r="2549" spans="1:16" collapsed="1" x14ac:dyDescent="0.25">
      <c r="A2549" s="2" t="s">
        <v>5098</v>
      </c>
      <c r="B2549" s="2" t="s">
        <v>5099</v>
      </c>
      <c r="C2549" s="2" t="s">
        <v>6</v>
      </c>
      <c r="D2549" s="3">
        <v>951739211.04999995</v>
      </c>
      <c r="E2549" t="str">
        <f t="shared" si="331"/>
        <v>Codexis</v>
      </c>
      <c r="F2549" t="str">
        <f t="shared" si="331"/>
        <v>Inc</v>
      </c>
      <c r="G2549" t="str">
        <f t="shared" si="331"/>
        <v/>
      </c>
      <c r="H2549" t="str">
        <f t="shared" si="331"/>
        <v/>
      </c>
      <c r="I2549" t="str">
        <f t="shared" si="331"/>
        <v/>
      </c>
      <c r="J2549" t="str">
        <f t="shared" si="330"/>
        <v/>
      </c>
      <c r="K2549" t="str">
        <f t="shared" si="324"/>
        <v>Codexis</v>
      </c>
      <c r="L2549" t="str">
        <f t="shared" si="325"/>
        <v>Codexis Inc</v>
      </c>
      <c r="M2549" t="str">
        <f t="shared" si="326"/>
        <v/>
      </c>
      <c r="N2549" t="str">
        <f t="shared" si="327"/>
        <v/>
      </c>
      <c r="O2549" t="str">
        <f t="shared" si="328"/>
        <v/>
      </c>
      <c r="P2549" t="str">
        <f t="shared" si="329"/>
        <v/>
      </c>
    </row>
    <row r="2550" spans="1:16" collapsed="1" x14ac:dyDescent="0.25">
      <c r="A2550" s="2" t="s">
        <v>5100</v>
      </c>
      <c r="B2550" s="2" t="s">
        <v>5101</v>
      </c>
      <c r="C2550" s="2" t="s">
        <v>6</v>
      </c>
      <c r="D2550" s="3">
        <v>951132000</v>
      </c>
      <c r="E2550" t="str">
        <f t="shared" si="331"/>
        <v>Powershares</v>
      </c>
      <c r="F2550" t="str">
        <f t="shared" si="331"/>
        <v>Water</v>
      </c>
      <c r="G2550" t="str">
        <f t="shared" si="331"/>
        <v>Resource</v>
      </c>
      <c r="H2550" t="str">
        <f t="shared" si="331"/>
        <v>Portfolio</v>
      </c>
      <c r="I2550" t="str">
        <f t="shared" si="331"/>
        <v/>
      </c>
      <c r="J2550" t="str">
        <f t="shared" si="330"/>
        <v/>
      </c>
      <c r="K2550" t="str">
        <f t="shared" si="324"/>
        <v>Powershares</v>
      </c>
      <c r="L2550" t="str">
        <f t="shared" si="325"/>
        <v>Powershares Water</v>
      </c>
      <c r="M2550" t="str">
        <f t="shared" si="326"/>
        <v>Powershares Water Resource</v>
      </c>
      <c r="N2550" t="str">
        <f t="shared" si="327"/>
        <v>Powershares Water Resource Portfolio</v>
      </c>
      <c r="O2550" t="str">
        <f t="shared" si="328"/>
        <v/>
      </c>
      <c r="P2550" t="str">
        <f t="shared" si="329"/>
        <v/>
      </c>
    </row>
    <row r="2551" spans="1:16" collapsed="1" x14ac:dyDescent="0.25">
      <c r="A2551" s="2" t="s">
        <v>5102</v>
      </c>
      <c r="B2551" s="2" t="s">
        <v>5103</v>
      </c>
      <c r="C2551" s="2" t="s">
        <v>6</v>
      </c>
      <c r="D2551" s="3">
        <v>949806185.89999998</v>
      </c>
      <c r="E2551" t="str">
        <f t="shared" si="331"/>
        <v>Addus</v>
      </c>
      <c r="F2551" t="str">
        <f t="shared" si="331"/>
        <v>Homecare</v>
      </c>
      <c r="G2551" t="str">
        <f t="shared" si="331"/>
        <v>Corp</v>
      </c>
      <c r="H2551" t="str">
        <f t="shared" si="331"/>
        <v/>
      </c>
      <c r="I2551" t="str">
        <f t="shared" si="331"/>
        <v/>
      </c>
      <c r="J2551" t="str">
        <f t="shared" si="330"/>
        <v/>
      </c>
      <c r="K2551" t="str">
        <f t="shared" si="324"/>
        <v>Addus</v>
      </c>
      <c r="L2551" t="str">
        <f t="shared" si="325"/>
        <v>Addus Homecare</v>
      </c>
      <c r="M2551" t="str">
        <f t="shared" si="326"/>
        <v>Addus Homecare Corp</v>
      </c>
      <c r="N2551" t="str">
        <f t="shared" si="327"/>
        <v/>
      </c>
      <c r="O2551" t="str">
        <f t="shared" si="328"/>
        <v/>
      </c>
      <c r="P2551" t="str">
        <f t="shared" si="329"/>
        <v/>
      </c>
    </row>
    <row r="2552" spans="1:16" collapsed="1" x14ac:dyDescent="0.25">
      <c r="A2552" s="2" t="s">
        <v>5104</v>
      </c>
      <c r="B2552" s="2" t="s">
        <v>5105</v>
      </c>
      <c r="C2552" s="2" t="s">
        <v>6</v>
      </c>
      <c r="D2552" s="3">
        <v>949270000</v>
      </c>
      <c r="E2552" t="str">
        <f t="shared" si="331"/>
        <v>iShares</v>
      </c>
      <c r="F2552" t="str">
        <f t="shared" si="331"/>
        <v>India</v>
      </c>
      <c r="G2552" t="str">
        <f t="shared" si="331"/>
        <v>50</v>
      </c>
      <c r="H2552" t="str">
        <f t="shared" si="331"/>
        <v>ETF</v>
      </c>
      <c r="I2552" t="str">
        <f t="shared" si="331"/>
        <v/>
      </c>
      <c r="J2552" t="str">
        <f t="shared" si="330"/>
        <v/>
      </c>
      <c r="K2552" t="str">
        <f t="shared" si="324"/>
        <v>iShares</v>
      </c>
      <c r="L2552" t="str">
        <f t="shared" si="325"/>
        <v>iShares India</v>
      </c>
      <c r="M2552" t="str">
        <f t="shared" si="326"/>
        <v>iShares India 50</v>
      </c>
      <c r="N2552" t="str">
        <f t="shared" si="327"/>
        <v>iShares India 50 ETF</v>
      </c>
      <c r="O2552" t="str">
        <f t="shared" si="328"/>
        <v/>
      </c>
      <c r="P2552" t="str">
        <f t="shared" si="329"/>
        <v/>
      </c>
    </row>
    <row r="2553" spans="1:16" collapsed="1" x14ac:dyDescent="0.25">
      <c r="A2553" s="2" t="s">
        <v>5106</v>
      </c>
      <c r="B2553" s="2" t="s">
        <v>5107</v>
      </c>
      <c r="C2553" s="2" t="s">
        <v>6</v>
      </c>
      <c r="D2553" s="3">
        <v>949243970.74000001</v>
      </c>
      <c r="E2553" t="str">
        <f t="shared" si="331"/>
        <v>PIMCO</v>
      </c>
      <c r="F2553" t="str">
        <f t="shared" si="331"/>
        <v>Municipal</v>
      </c>
      <c r="G2553" t="str">
        <f t="shared" si="331"/>
        <v>Income</v>
      </c>
      <c r="H2553" t="str">
        <f t="shared" si="331"/>
        <v>Fund</v>
      </c>
      <c r="I2553" t="str">
        <f t="shared" si="331"/>
        <v>II</v>
      </c>
      <c r="J2553" t="str">
        <f t="shared" si="330"/>
        <v/>
      </c>
      <c r="K2553" t="str">
        <f t="shared" si="324"/>
        <v>PIMCO</v>
      </c>
      <c r="L2553" t="str">
        <f t="shared" si="325"/>
        <v>PIMCO Municipal</v>
      </c>
      <c r="M2553" t="str">
        <f t="shared" si="326"/>
        <v>PIMCO Municipal Income</v>
      </c>
      <c r="N2553" t="str">
        <f t="shared" si="327"/>
        <v>PIMCO Municipal Income Fund</v>
      </c>
      <c r="O2553" t="str">
        <f t="shared" si="328"/>
        <v>PIMCO Municipal Income Fund II</v>
      </c>
      <c r="P2553" t="str">
        <f t="shared" si="329"/>
        <v/>
      </c>
    </row>
    <row r="2554" spans="1:16" collapsed="1" x14ac:dyDescent="0.25">
      <c r="A2554" s="2" t="s">
        <v>5108</v>
      </c>
      <c r="B2554" s="2" t="s">
        <v>5109</v>
      </c>
      <c r="C2554" s="2" t="s">
        <v>6</v>
      </c>
      <c r="D2554" s="3">
        <v>948392244.36000001</v>
      </c>
      <c r="E2554" t="str">
        <f t="shared" si="331"/>
        <v>Par</v>
      </c>
      <c r="F2554" t="str">
        <f t="shared" si="331"/>
        <v>Pacific</v>
      </c>
      <c r="G2554" t="str">
        <f t="shared" si="331"/>
        <v>Holdings</v>
      </c>
      <c r="H2554" t="str">
        <f t="shared" si="331"/>
        <v>Inc</v>
      </c>
      <c r="I2554" t="str">
        <f t="shared" si="331"/>
        <v/>
      </c>
      <c r="J2554" t="str">
        <f t="shared" si="330"/>
        <v/>
      </c>
      <c r="K2554" t="str">
        <f t="shared" si="324"/>
        <v>Par</v>
      </c>
      <c r="L2554" t="str">
        <f t="shared" si="325"/>
        <v>Par Pacific</v>
      </c>
      <c r="M2554" t="str">
        <f t="shared" si="326"/>
        <v>Par Pacific Holdings</v>
      </c>
      <c r="N2554" t="str">
        <f t="shared" si="327"/>
        <v>Par Pacific Holdings Inc</v>
      </c>
      <c r="O2554" t="str">
        <f t="shared" si="328"/>
        <v/>
      </c>
      <c r="P2554" t="str">
        <f t="shared" si="329"/>
        <v/>
      </c>
    </row>
    <row r="2555" spans="1:16" collapsed="1" x14ac:dyDescent="0.25">
      <c r="A2555" s="2" t="s">
        <v>5110</v>
      </c>
      <c r="B2555" s="2" t="s">
        <v>5111</v>
      </c>
      <c r="C2555" s="2" t="s">
        <v>6</v>
      </c>
      <c r="D2555" s="3">
        <v>944431350</v>
      </c>
      <c r="E2555" t="str">
        <f t="shared" si="331"/>
        <v>First</v>
      </c>
      <c r="F2555" t="str">
        <f t="shared" si="331"/>
        <v>Trust</v>
      </c>
      <c r="G2555" t="str">
        <f t="shared" si="331"/>
        <v>NASDAQ</v>
      </c>
      <c r="H2555" t="str">
        <f t="shared" si="331"/>
        <v>Technology</v>
      </c>
      <c r="I2555" t="str">
        <f t="shared" si="331"/>
        <v>Dividend</v>
      </c>
      <c r="J2555" t="str">
        <f t="shared" si="330"/>
        <v>Index</v>
      </c>
      <c r="K2555" t="str">
        <f t="shared" si="324"/>
        <v>First</v>
      </c>
      <c r="L2555" t="str">
        <f t="shared" si="325"/>
        <v>First Trust</v>
      </c>
      <c r="M2555" t="str">
        <f t="shared" si="326"/>
        <v>First Trust NASDAQ</v>
      </c>
      <c r="N2555" t="str">
        <f t="shared" si="327"/>
        <v>First Trust NASDAQ Technology</v>
      </c>
      <c r="O2555" t="str">
        <f t="shared" si="328"/>
        <v>First Trust NASDAQ Technology Dividend</v>
      </c>
      <c r="P2555" t="str">
        <f t="shared" si="329"/>
        <v>First Trust NASDAQ Technology Dividend Index</v>
      </c>
    </row>
    <row r="2556" spans="1:16" collapsed="1" x14ac:dyDescent="0.25">
      <c r="A2556" s="2" t="s">
        <v>5112</v>
      </c>
      <c r="B2556" s="2" t="s">
        <v>5113</v>
      </c>
      <c r="C2556" s="2" t="s">
        <v>6</v>
      </c>
      <c r="D2556" s="3">
        <v>944317513.44000006</v>
      </c>
      <c r="E2556" t="str">
        <f t="shared" si="331"/>
        <v>Vocera</v>
      </c>
      <c r="F2556" t="str">
        <f t="shared" si="331"/>
        <v>Communications</v>
      </c>
      <c r="G2556" t="str">
        <f t="shared" si="331"/>
        <v>Inc</v>
      </c>
      <c r="H2556" t="str">
        <f t="shared" si="331"/>
        <v/>
      </c>
      <c r="I2556" t="str">
        <f t="shared" si="331"/>
        <v/>
      </c>
      <c r="J2556" t="str">
        <f t="shared" si="330"/>
        <v/>
      </c>
      <c r="K2556" t="str">
        <f t="shared" si="324"/>
        <v>Vocera</v>
      </c>
      <c r="L2556" t="str">
        <f t="shared" si="325"/>
        <v>Vocera Communications</v>
      </c>
      <c r="M2556" t="str">
        <f t="shared" si="326"/>
        <v>Vocera Communications Inc</v>
      </c>
      <c r="N2556" t="str">
        <f t="shared" si="327"/>
        <v/>
      </c>
      <c r="O2556" t="str">
        <f t="shared" si="328"/>
        <v/>
      </c>
      <c r="P2556" t="str">
        <f t="shared" si="329"/>
        <v/>
      </c>
    </row>
    <row r="2557" spans="1:16" collapsed="1" x14ac:dyDescent="0.25">
      <c r="A2557" s="2" t="s">
        <v>5114</v>
      </c>
      <c r="B2557" s="2" t="s">
        <v>5115</v>
      </c>
      <c r="C2557" s="2" t="s">
        <v>6</v>
      </c>
      <c r="D2557" s="3">
        <v>944260094.70000005</v>
      </c>
      <c r="E2557" t="str">
        <f t="shared" si="331"/>
        <v>Boot</v>
      </c>
      <c r="F2557" t="str">
        <f t="shared" si="331"/>
        <v>Barn</v>
      </c>
      <c r="G2557" t="str">
        <f t="shared" si="331"/>
        <v>Holdings</v>
      </c>
      <c r="H2557" t="str">
        <f t="shared" si="331"/>
        <v>Inc</v>
      </c>
      <c r="I2557" t="str">
        <f t="shared" si="331"/>
        <v/>
      </c>
      <c r="J2557" t="str">
        <f t="shared" si="330"/>
        <v/>
      </c>
      <c r="K2557" t="str">
        <f t="shared" si="324"/>
        <v>Boot</v>
      </c>
      <c r="L2557" t="str">
        <f t="shared" si="325"/>
        <v>Boot Barn</v>
      </c>
      <c r="M2557" t="str">
        <f t="shared" si="326"/>
        <v>Boot Barn Holdings</v>
      </c>
      <c r="N2557" t="str">
        <f t="shared" si="327"/>
        <v>Boot Barn Holdings Inc</v>
      </c>
      <c r="O2557" t="str">
        <f t="shared" si="328"/>
        <v/>
      </c>
      <c r="P2557" t="str">
        <f t="shared" si="329"/>
        <v/>
      </c>
    </row>
    <row r="2558" spans="1:16" collapsed="1" x14ac:dyDescent="0.25">
      <c r="A2558" s="2" t="s">
        <v>5116</v>
      </c>
      <c r="B2558" s="2" t="s">
        <v>5117</v>
      </c>
      <c r="C2558" s="2" t="s">
        <v>6</v>
      </c>
      <c r="D2558" s="3">
        <v>940126500</v>
      </c>
      <c r="E2558" t="str">
        <f t="shared" si="331"/>
        <v>iShares</v>
      </c>
      <c r="F2558" t="str">
        <f t="shared" si="331"/>
        <v>S&amp;P</v>
      </c>
      <c r="G2558" t="str">
        <f t="shared" si="331"/>
        <v>GSCI</v>
      </c>
      <c r="H2558" t="str">
        <f t="shared" si="331"/>
        <v>Commodity-Indexed</v>
      </c>
      <c r="I2558" t="str">
        <f t="shared" si="331"/>
        <v>Trust</v>
      </c>
      <c r="J2558" t="str">
        <f t="shared" si="330"/>
        <v/>
      </c>
      <c r="K2558" t="str">
        <f t="shared" si="324"/>
        <v>iShares</v>
      </c>
      <c r="L2558" t="str">
        <f t="shared" si="325"/>
        <v>iShares S&amp;P</v>
      </c>
      <c r="M2558" t="str">
        <f t="shared" si="326"/>
        <v>iShares S&amp;P GSCI</v>
      </c>
      <c r="N2558" t="str">
        <f t="shared" si="327"/>
        <v>iShares S&amp;P GSCI Commodity-Indexed</v>
      </c>
      <c r="O2558" t="str">
        <f t="shared" si="328"/>
        <v>iShares S&amp;P GSCI Commodity-Indexed Trust</v>
      </c>
      <c r="P2558" t="str">
        <f t="shared" si="329"/>
        <v/>
      </c>
    </row>
    <row r="2559" spans="1:16" collapsed="1" x14ac:dyDescent="0.25">
      <c r="A2559" s="2" t="s">
        <v>5118</v>
      </c>
      <c r="B2559" s="2" t="s">
        <v>5119</v>
      </c>
      <c r="C2559" s="2" t="s">
        <v>6</v>
      </c>
      <c r="D2559" s="3">
        <v>939361350.54999995</v>
      </c>
      <c r="E2559" t="str">
        <f t="shared" si="331"/>
        <v>3D</v>
      </c>
      <c r="F2559" t="str">
        <f t="shared" si="331"/>
        <v>Systems</v>
      </c>
      <c r="G2559" t="str">
        <f t="shared" si="331"/>
        <v>Corp</v>
      </c>
      <c r="H2559" t="str">
        <f t="shared" si="331"/>
        <v/>
      </c>
      <c r="I2559" t="str">
        <f t="shared" si="331"/>
        <v/>
      </c>
      <c r="J2559" t="str">
        <f t="shared" si="330"/>
        <v/>
      </c>
      <c r="K2559" t="str">
        <f t="shared" si="324"/>
        <v>3D</v>
      </c>
      <c r="L2559" t="str">
        <f t="shared" si="325"/>
        <v>3D Systems</v>
      </c>
      <c r="M2559" t="str">
        <f t="shared" si="326"/>
        <v>3D Systems Corp</v>
      </c>
      <c r="N2559" t="str">
        <f t="shared" si="327"/>
        <v/>
      </c>
      <c r="O2559" t="str">
        <f t="shared" si="328"/>
        <v/>
      </c>
      <c r="P2559" t="str">
        <f t="shared" si="329"/>
        <v/>
      </c>
    </row>
    <row r="2560" spans="1:16" collapsed="1" x14ac:dyDescent="0.25">
      <c r="A2560" s="2" t="s">
        <v>5120</v>
      </c>
      <c r="B2560" s="2" t="s">
        <v>5121</v>
      </c>
      <c r="C2560" s="2" t="s">
        <v>6</v>
      </c>
      <c r="D2560" s="3">
        <v>937874372.49000001</v>
      </c>
      <c r="E2560" t="str">
        <f t="shared" si="331"/>
        <v>Signet</v>
      </c>
      <c r="F2560" t="str">
        <f t="shared" si="331"/>
        <v>Jewelers</v>
      </c>
      <c r="G2560" t="str">
        <f t="shared" si="331"/>
        <v>Ltd</v>
      </c>
      <c r="H2560" t="str">
        <f t="shared" si="331"/>
        <v/>
      </c>
      <c r="I2560" t="str">
        <f t="shared" si="331"/>
        <v/>
      </c>
      <c r="J2560" t="str">
        <f t="shared" si="330"/>
        <v/>
      </c>
      <c r="K2560" t="str">
        <f t="shared" si="324"/>
        <v>Signet</v>
      </c>
      <c r="L2560" t="str">
        <f t="shared" si="325"/>
        <v>Signet Jewelers</v>
      </c>
      <c r="M2560" t="str">
        <f t="shared" si="326"/>
        <v>Signet Jewelers Ltd</v>
      </c>
      <c r="N2560" t="str">
        <f t="shared" si="327"/>
        <v/>
      </c>
      <c r="O2560" t="str">
        <f t="shared" si="328"/>
        <v/>
      </c>
      <c r="P2560" t="str">
        <f t="shared" si="329"/>
        <v/>
      </c>
    </row>
    <row r="2561" spans="1:16" collapsed="1" x14ac:dyDescent="0.25">
      <c r="A2561" s="2" t="s">
        <v>5122</v>
      </c>
      <c r="B2561" s="2" t="s">
        <v>5123</v>
      </c>
      <c r="C2561" s="2" t="s">
        <v>6</v>
      </c>
      <c r="D2561" s="3">
        <v>937841574.69000006</v>
      </c>
      <c r="E2561" t="str">
        <f t="shared" si="331"/>
        <v>SemGroup</v>
      </c>
      <c r="F2561" t="str">
        <f t="shared" si="331"/>
        <v>Corp</v>
      </c>
      <c r="G2561" t="str">
        <f t="shared" si="331"/>
        <v/>
      </c>
      <c r="H2561" t="str">
        <f t="shared" si="331"/>
        <v/>
      </c>
      <c r="I2561" t="str">
        <f t="shared" si="331"/>
        <v/>
      </c>
      <c r="J2561" t="str">
        <f t="shared" si="330"/>
        <v/>
      </c>
      <c r="K2561" t="str">
        <f t="shared" si="324"/>
        <v>SemGroup</v>
      </c>
      <c r="L2561" t="str">
        <f t="shared" si="325"/>
        <v>SemGroup Corp</v>
      </c>
      <c r="M2561" t="str">
        <f t="shared" si="326"/>
        <v/>
      </c>
      <c r="N2561" t="str">
        <f t="shared" si="327"/>
        <v/>
      </c>
      <c r="O2561" t="str">
        <f t="shared" si="328"/>
        <v/>
      </c>
      <c r="P2561" t="str">
        <f t="shared" si="329"/>
        <v/>
      </c>
    </row>
    <row r="2562" spans="1:16" collapsed="1" x14ac:dyDescent="0.25">
      <c r="A2562" s="2" t="s">
        <v>5124</v>
      </c>
      <c r="B2562" s="2" t="s">
        <v>5125</v>
      </c>
      <c r="C2562" s="2" t="s">
        <v>6</v>
      </c>
      <c r="D2562" s="3">
        <v>937475297.27999997</v>
      </c>
      <c r="E2562" t="str">
        <f t="shared" si="331"/>
        <v>Quantenna</v>
      </c>
      <c r="F2562" t="str">
        <f t="shared" si="331"/>
        <v>Communications</v>
      </c>
      <c r="G2562" t="str">
        <f t="shared" si="331"/>
        <v>Inc</v>
      </c>
      <c r="H2562" t="str">
        <f t="shared" si="331"/>
        <v/>
      </c>
      <c r="I2562" t="str">
        <f t="shared" si="331"/>
        <v/>
      </c>
      <c r="J2562" t="str">
        <f t="shared" si="330"/>
        <v/>
      </c>
      <c r="K2562" t="str">
        <f t="shared" si="324"/>
        <v>Quantenna</v>
      </c>
      <c r="L2562" t="str">
        <f t="shared" si="325"/>
        <v>Quantenna Communications</v>
      </c>
      <c r="M2562" t="str">
        <f t="shared" si="326"/>
        <v>Quantenna Communications Inc</v>
      </c>
      <c r="N2562" t="str">
        <f t="shared" si="327"/>
        <v/>
      </c>
      <c r="O2562" t="str">
        <f t="shared" si="328"/>
        <v/>
      </c>
      <c r="P2562" t="str">
        <f t="shared" si="329"/>
        <v/>
      </c>
    </row>
    <row r="2563" spans="1:16" collapsed="1" x14ac:dyDescent="0.25">
      <c r="A2563" s="2" t="s">
        <v>5126</v>
      </c>
      <c r="B2563" s="2" t="s">
        <v>5127</v>
      </c>
      <c r="C2563" s="2" t="s">
        <v>6</v>
      </c>
      <c r="D2563" s="3">
        <v>936230828.25</v>
      </c>
      <c r="E2563" t="str">
        <f t="shared" si="331"/>
        <v>MACOM</v>
      </c>
      <c r="F2563" t="str">
        <f t="shared" si="331"/>
        <v>Technology</v>
      </c>
      <c r="G2563" t="str">
        <f t="shared" si="331"/>
        <v>Solutions</v>
      </c>
      <c r="H2563" t="str">
        <f t="shared" si="331"/>
        <v>Holdings</v>
      </c>
      <c r="I2563" t="str">
        <f t="shared" si="331"/>
        <v>Inc</v>
      </c>
      <c r="J2563" t="str">
        <f t="shared" si="330"/>
        <v/>
      </c>
      <c r="K2563" t="str">
        <f t="shared" ref="K2563:K2626" si="332">E2563</f>
        <v>MACOM</v>
      </c>
      <c r="L2563" t="str">
        <f t="shared" ref="L2563:L2626" si="333">IF(LEN(F2563)&gt;0, K2563  &amp; " " &amp; F2563,"")</f>
        <v>MACOM Technology</v>
      </c>
      <c r="M2563" t="str">
        <f t="shared" ref="M2563:M2626" si="334">IF(LEN(G2563)&gt;0, L2563  &amp; " " &amp; G2563,"")</f>
        <v>MACOM Technology Solutions</v>
      </c>
      <c r="N2563" t="str">
        <f t="shared" ref="N2563:N2626" si="335">IF(LEN(H2563)&gt;0, M2563  &amp; " " &amp; H2563,"")</f>
        <v>MACOM Technology Solutions Holdings</v>
      </c>
      <c r="O2563" t="str">
        <f t="shared" ref="O2563:O2626" si="336">IF(LEN(I2563)&gt;0, N2563  &amp; " " &amp; I2563,"")</f>
        <v>MACOM Technology Solutions Holdings Inc</v>
      </c>
      <c r="P2563" t="str">
        <f t="shared" ref="P2563:P2626" si="337">IF(LEN(J2563)&gt;0, O2563  &amp; " " &amp; J2563,"")</f>
        <v/>
      </c>
    </row>
    <row r="2564" spans="1:16" collapsed="1" x14ac:dyDescent="0.25">
      <c r="A2564" s="2" t="s">
        <v>5128</v>
      </c>
      <c r="B2564" s="2" t="s">
        <v>5129</v>
      </c>
      <c r="C2564" s="2" t="s">
        <v>6</v>
      </c>
      <c r="D2564" s="3">
        <v>934913541.41999996</v>
      </c>
      <c r="E2564" t="str">
        <f t="shared" si="331"/>
        <v>Vanguard</v>
      </c>
      <c r="F2564" t="str">
        <f t="shared" si="331"/>
        <v>S&amp;P</v>
      </c>
      <c r="G2564" t="str">
        <f t="shared" si="331"/>
        <v>Mid</v>
      </c>
      <c r="H2564" t="str">
        <f t="shared" si="331"/>
        <v>Cap</v>
      </c>
      <c r="I2564" t="str">
        <f t="shared" si="331"/>
        <v>400</v>
      </c>
      <c r="J2564" t="str">
        <f t="shared" si="330"/>
        <v>ETF</v>
      </c>
      <c r="K2564" t="str">
        <f t="shared" si="332"/>
        <v>Vanguard</v>
      </c>
      <c r="L2564" t="str">
        <f t="shared" si="333"/>
        <v>Vanguard S&amp;P</v>
      </c>
      <c r="M2564" t="str">
        <f t="shared" si="334"/>
        <v>Vanguard S&amp;P Mid</v>
      </c>
      <c r="N2564" t="str">
        <f t="shared" si="335"/>
        <v>Vanguard S&amp;P Mid Cap</v>
      </c>
      <c r="O2564" t="str">
        <f t="shared" si="336"/>
        <v>Vanguard S&amp;P Mid Cap 400</v>
      </c>
      <c r="P2564" t="str">
        <f t="shared" si="337"/>
        <v>Vanguard S&amp;P Mid Cap 400 ETF</v>
      </c>
    </row>
    <row r="2565" spans="1:16" collapsed="1" x14ac:dyDescent="0.25">
      <c r="A2565" s="2" t="s">
        <v>5130</v>
      </c>
      <c r="B2565" s="2" t="s">
        <v>5131</v>
      </c>
      <c r="C2565" s="2" t="s">
        <v>6</v>
      </c>
      <c r="D2565" s="3">
        <v>934722352.25999999</v>
      </c>
      <c r="E2565" t="str">
        <f t="shared" si="331"/>
        <v>PGT</v>
      </c>
      <c r="F2565" t="str">
        <f t="shared" si="331"/>
        <v>Innovations</v>
      </c>
      <c r="G2565" t="str">
        <f t="shared" si="331"/>
        <v>Inc</v>
      </c>
      <c r="H2565" t="str">
        <f t="shared" si="331"/>
        <v/>
      </c>
      <c r="I2565" t="str">
        <f t="shared" si="331"/>
        <v/>
      </c>
      <c r="J2565" t="str">
        <f t="shared" si="330"/>
        <v/>
      </c>
      <c r="K2565" t="str">
        <f t="shared" si="332"/>
        <v>PGT</v>
      </c>
      <c r="L2565" t="str">
        <f t="shared" si="333"/>
        <v>PGT Innovations</v>
      </c>
      <c r="M2565" t="str">
        <f t="shared" si="334"/>
        <v>PGT Innovations Inc</v>
      </c>
      <c r="N2565" t="str">
        <f t="shared" si="335"/>
        <v/>
      </c>
      <c r="O2565" t="str">
        <f t="shared" si="336"/>
        <v/>
      </c>
      <c r="P2565" t="str">
        <f t="shared" si="337"/>
        <v/>
      </c>
    </row>
    <row r="2566" spans="1:16" collapsed="1" x14ac:dyDescent="0.25">
      <c r="A2566" s="2" t="s">
        <v>5132</v>
      </c>
      <c r="B2566" s="2" t="s">
        <v>5133</v>
      </c>
      <c r="C2566" s="2" t="s">
        <v>6</v>
      </c>
      <c r="D2566" s="3">
        <v>934111186.20000005</v>
      </c>
      <c r="E2566" t="str">
        <f t="shared" si="331"/>
        <v>Boston</v>
      </c>
      <c r="F2566" t="str">
        <f t="shared" si="331"/>
        <v>Private</v>
      </c>
      <c r="G2566" t="str">
        <f t="shared" si="331"/>
        <v>Financial</v>
      </c>
      <c r="H2566" t="str">
        <f t="shared" si="331"/>
        <v>Holdings</v>
      </c>
      <c r="I2566" t="str">
        <f t="shared" si="331"/>
        <v>Inc</v>
      </c>
      <c r="J2566" t="str">
        <f t="shared" si="330"/>
        <v/>
      </c>
      <c r="K2566" t="str">
        <f t="shared" si="332"/>
        <v>Boston</v>
      </c>
      <c r="L2566" t="str">
        <f t="shared" si="333"/>
        <v>Boston Private</v>
      </c>
      <c r="M2566" t="str">
        <f t="shared" si="334"/>
        <v>Boston Private Financial</v>
      </c>
      <c r="N2566" t="str">
        <f t="shared" si="335"/>
        <v>Boston Private Financial Holdings</v>
      </c>
      <c r="O2566" t="str">
        <f t="shared" si="336"/>
        <v>Boston Private Financial Holdings Inc</v>
      </c>
      <c r="P2566" t="str">
        <f t="shared" si="337"/>
        <v/>
      </c>
    </row>
    <row r="2567" spans="1:16" collapsed="1" x14ac:dyDescent="0.25">
      <c r="A2567" s="2" t="s">
        <v>5134</v>
      </c>
      <c r="B2567" s="2" t="s">
        <v>5135</v>
      </c>
      <c r="C2567" s="2" t="s">
        <v>6</v>
      </c>
      <c r="D2567" s="3">
        <v>933844275</v>
      </c>
      <c r="E2567" t="str">
        <f t="shared" si="331"/>
        <v>IQ</v>
      </c>
      <c r="F2567" t="str">
        <f t="shared" si="331"/>
        <v>Hedge</v>
      </c>
      <c r="G2567" t="str">
        <f t="shared" si="331"/>
        <v>Multi-Strategy</v>
      </c>
      <c r="H2567" t="str">
        <f t="shared" si="331"/>
        <v>Tracker</v>
      </c>
      <c r="I2567" t="str">
        <f t="shared" si="331"/>
        <v>ETF</v>
      </c>
      <c r="J2567" t="str">
        <f t="shared" si="330"/>
        <v/>
      </c>
      <c r="K2567" t="str">
        <f t="shared" si="332"/>
        <v>IQ</v>
      </c>
      <c r="L2567" t="str">
        <f t="shared" si="333"/>
        <v>IQ Hedge</v>
      </c>
      <c r="M2567" t="str">
        <f t="shared" si="334"/>
        <v>IQ Hedge Multi-Strategy</v>
      </c>
      <c r="N2567" t="str">
        <f t="shared" si="335"/>
        <v>IQ Hedge Multi-Strategy Tracker</v>
      </c>
      <c r="O2567" t="str">
        <f t="shared" si="336"/>
        <v>IQ Hedge Multi-Strategy Tracker ETF</v>
      </c>
      <c r="P2567" t="str">
        <f t="shared" si="337"/>
        <v/>
      </c>
    </row>
    <row r="2568" spans="1:16" collapsed="1" x14ac:dyDescent="0.25">
      <c r="A2568" s="2" t="s">
        <v>5136</v>
      </c>
      <c r="B2568" s="2" t="s">
        <v>5137</v>
      </c>
      <c r="C2568" s="2" t="s">
        <v>6</v>
      </c>
      <c r="D2568" s="3">
        <v>933750049.79999995</v>
      </c>
      <c r="E2568" t="str">
        <f t="shared" si="331"/>
        <v>Janus</v>
      </c>
      <c r="F2568" t="str">
        <f t="shared" si="331"/>
        <v>Short</v>
      </c>
      <c r="G2568" t="str">
        <f t="shared" si="331"/>
        <v>Duration</v>
      </c>
      <c r="H2568" t="str">
        <f t="shared" si="331"/>
        <v>Income</v>
      </c>
      <c r="I2568" t="str">
        <f t="shared" si="331"/>
        <v>ETF</v>
      </c>
      <c r="J2568" t="str">
        <f t="shared" si="330"/>
        <v/>
      </c>
      <c r="K2568" t="str">
        <f t="shared" si="332"/>
        <v>Janus</v>
      </c>
      <c r="L2568" t="str">
        <f t="shared" si="333"/>
        <v>Janus Short</v>
      </c>
      <c r="M2568" t="str">
        <f t="shared" si="334"/>
        <v>Janus Short Duration</v>
      </c>
      <c r="N2568" t="str">
        <f t="shared" si="335"/>
        <v>Janus Short Duration Income</v>
      </c>
      <c r="O2568" t="str">
        <f t="shared" si="336"/>
        <v>Janus Short Duration Income ETF</v>
      </c>
      <c r="P2568" t="str">
        <f t="shared" si="337"/>
        <v/>
      </c>
    </row>
    <row r="2569" spans="1:16" collapsed="1" x14ac:dyDescent="0.25">
      <c r="A2569" s="2" t="s">
        <v>5138</v>
      </c>
      <c r="B2569" s="2" t="s">
        <v>5139</v>
      </c>
      <c r="C2569" s="2" t="s">
        <v>6</v>
      </c>
      <c r="D2569" s="3">
        <v>932835613.58000004</v>
      </c>
      <c r="E2569" t="str">
        <f t="shared" si="331"/>
        <v>Amphastar</v>
      </c>
      <c r="F2569" t="str">
        <f t="shared" si="331"/>
        <v>Pharmaceuticals</v>
      </c>
      <c r="G2569" t="str">
        <f t="shared" si="331"/>
        <v>Inc</v>
      </c>
      <c r="H2569" t="str">
        <f t="shared" si="331"/>
        <v/>
      </c>
      <c r="I2569" t="str">
        <f t="shared" si="331"/>
        <v/>
      </c>
      <c r="J2569" t="str">
        <f t="shared" si="330"/>
        <v/>
      </c>
      <c r="K2569" t="str">
        <f t="shared" si="332"/>
        <v>Amphastar</v>
      </c>
      <c r="L2569" t="str">
        <f t="shared" si="333"/>
        <v>Amphastar Pharmaceuticals</v>
      </c>
      <c r="M2569" t="str">
        <f t="shared" si="334"/>
        <v>Amphastar Pharmaceuticals Inc</v>
      </c>
      <c r="N2569" t="str">
        <f t="shared" si="335"/>
        <v/>
      </c>
      <c r="O2569" t="str">
        <f t="shared" si="336"/>
        <v/>
      </c>
      <c r="P2569" t="str">
        <f t="shared" si="337"/>
        <v/>
      </c>
    </row>
    <row r="2570" spans="1:16" collapsed="1" x14ac:dyDescent="0.25">
      <c r="A2570" s="2" t="s">
        <v>5140</v>
      </c>
      <c r="B2570" s="2" t="s">
        <v>5141</v>
      </c>
      <c r="C2570" s="2" t="s">
        <v>6</v>
      </c>
      <c r="D2570" s="3">
        <v>932346186</v>
      </c>
      <c r="E2570" t="str">
        <f t="shared" ref="E2570:I2620" si="338">TRIM(MID(SUBSTITUTE($B2570," ",REPT(" ",LEN($B2570))),(E$1-1)*LEN($B2570)+1,LEN($B2570)))</f>
        <v>Victor</v>
      </c>
      <c r="F2570" t="str">
        <f t="shared" si="338"/>
        <v>Mining</v>
      </c>
      <c r="G2570" t="str">
        <f t="shared" si="338"/>
        <v>Industry</v>
      </c>
      <c r="H2570" t="str">
        <f t="shared" si="338"/>
        <v>Group</v>
      </c>
      <c r="I2570" t="str">
        <f t="shared" si="338"/>
        <v>Inc</v>
      </c>
      <c r="J2570" t="str">
        <f t="shared" si="330"/>
        <v/>
      </c>
      <c r="K2570" t="str">
        <f t="shared" si="332"/>
        <v>Victor</v>
      </c>
      <c r="L2570" t="str">
        <f t="shared" si="333"/>
        <v>Victor Mining</v>
      </c>
      <c r="M2570" t="str">
        <f t="shared" si="334"/>
        <v>Victor Mining Industry</v>
      </c>
      <c r="N2570" t="str">
        <f t="shared" si="335"/>
        <v>Victor Mining Industry Group</v>
      </c>
      <c r="O2570" t="str">
        <f t="shared" si="336"/>
        <v>Victor Mining Industry Group Inc</v>
      </c>
      <c r="P2570" t="str">
        <f t="shared" si="337"/>
        <v/>
      </c>
    </row>
    <row r="2571" spans="1:16" collapsed="1" x14ac:dyDescent="0.25">
      <c r="A2571" s="2" t="s">
        <v>5142</v>
      </c>
      <c r="B2571" s="2" t="s">
        <v>5143</v>
      </c>
      <c r="C2571" s="2" t="s">
        <v>6</v>
      </c>
      <c r="D2571" s="3">
        <v>931260000</v>
      </c>
      <c r="E2571" t="str">
        <f t="shared" si="338"/>
        <v>Ishares</v>
      </c>
      <c r="F2571" t="str">
        <f t="shared" si="338"/>
        <v>S&amp;P/Citigroup</v>
      </c>
      <c r="G2571" t="str">
        <f t="shared" si="338"/>
        <v>International</v>
      </c>
      <c r="H2571" t="str">
        <f t="shared" si="338"/>
        <v>Treasury</v>
      </c>
      <c r="I2571" t="str">
        <f t="shared" si="338"/>
        <v>Bond</v>
      </c>
      <c r="J2571" t="str">
        <f t="shared" si="330"/>
        <v>Fund</v>
      </c>
      <c r="K2571" t="str">
        <f t="shared" si="332"/>
        <v>Ishares</v>
      </c>
      <c r="L2571" t="str">
        <f t="shared" si="333"/>
        <v>Ishares S&amp;P/Citigroup</v>
      </c>
      <c r="M2571" t="str">
        <f t="shared" si="334"/>
        <v>Ishares S&amp;P/Citigroup International</v>
      </c>
      <c r="N2571" t="str">
        <f t="shared" si="335"/>
        <v>Ishares S&amp;P/Citigroup International Treasury</v>
      </c>
      <c r="O2571" t="str">
        <f t="shared" si="336"/>
        <v>Ishares S&amp;P/Citigroup International Treasury Bond</v>
      </c>
      <c r="P2571" t="str">
        <f t="shared" si="337"/>
        <v>Ishares S&amp;P/Citigroup International Treasury Bond Fund</v>
      </c>
    </row>
    <row r="2572" spans="1:16" collapsed="1" x14ac:dyDescent="0.25">
      <c r="A2572" s="2" t="s">
        <v>5144</v>
      </c>
      <c r="B2572" s="2" t="s">
        <v>5145</v>
      </c>
      <c r="C2572" s="2" t="s">
        <v>6</v>
      </c>
      <c r="D2572" s="3">
        <v>929405000</v>
      </c>
      <c r="E2572" t="str">
        <f t="shared" si="338"/>
        <v>Fortune</v>
      </c>
      <c r="F2572" t="str">
        <f t="shared" si="338"/>
        <v>Valley</v>
      </c>
      <c r="G2572" t="str">
        <f t="shared" si="338"/>
        <v>Treasures</v>
      </c>
      <c r="H2572" t="str">
        <f t="shared" si="338"/>
        <v>Inc</v>
      </c>
      <c r="I2572" t="str">
        <f t="shared" si="338"/>
        <v/>
      </c>
      <c r="J2572" t="str">
        <f t="shared" si="330"/>
        <v/>
      </c>
      <c r="K2572" t="str">
        <f t="shared" si="332"/>
        <v>Fortune</v>
      </c>
      <c r="L2572" t="str">
        <f t="shared" si="333"/>
        <v>Fortune Valley</v>
      </c>
      <c r="M2572" t="str">
        <f t="shared" si="334"/>
        <v>Fortune Valley Treasures</v>
      </c>
      <c r="N2572" t="str">
        <f t="shared" si="335"/>
        <v>Fortune Valley Treasures Inc</v>
      </c>
      <c r="O2572" t="str">
        <f t="shared" si="336"/>
        <v/>
      </c>
      <c r="P2572" t="str">
        <f t="shared" si="337"/>
        <v/>
      </c>
    </row>
    <row r="2573" spans="1:16" collapsed="1" x14ac:dyDescent="0.25">
      <c r="A2573" s="2" t="s">
        <v>5146</v>
      </c>
      <c r="B2573" s="2" t="s">
        <v>5147</v>
      </c>
      <c r="C2573" s="2" t="s">
        <v>6</v>
      </c>
      <c r="D2573" s="3">
        <v>925560405</v>
      </c>
      <c r="E2573" t="str">
        <f t="shared" si="338"/>
        <v>Kforce</v>
      </c>
      <c r="F2573" t="str">
        <f t="shared" si="338"/>
        <v>Inc</v>
      </c>
      <c r="G2573" t="str">
        <f t="shared" si="338"/>
        <v/>
      </c>
      <c r="H2573" t="str">
        <f t="shared" si="338"/>
        <v/>
      </c>
      <c r="I2573" t="str">
        <f t="shared" si="338"/>
        <v/>
      </c>
      <c r="J2573" t="str">
        <f t="shared" si="330"/>
        <v/>
      </c>
      <c r="K2573" t="str">
        <f t="shared" si="332"/>
        <v>Kforce</v>
      </c>
      <c r="L2573" t="str">
        <f t="shared" si="333"/>
        <v>Kforce Inc</v>
      </c>
      <c r="M2573" t="str">
        <f t="shared" si="334"/>
        <v/>
      </c>
      <c r="N2573" t="str">
        <f t="shared" si="335"/>
        <v/>
      </c>
      <c r="O2573" t="str">
        <f t="shared" si="336"/>
        <v/>
      </c>
      <c r="P2573" t="str">
        <f t="shared" si="337"/>
        <v/>
      </c>
    </row>
    <row r="2574" spans="1:16" collapsed="1" x14ac:dyDescent="0.25">
      <c r="A2574" s="2" t="s">
        <v>5148</v>
      </c>
      <c r="B2574" s="2" t="s">
        <v>5149</v>
      </c>
      <c r="C2574" s="2" t="s">
        <v>6</v>
      </c>
      <c r="D2574" s="3">
        <v>923058000</v>
      </c>
      <c r="E2574" t="str">
        <f t="shared" si="338"/>
        <v>iShares</v>
      </c>
      <c r="F2574" t="str">
        <f t="shared" si="338"/>
        <v>Core</v>
      </c>
      <c r="G2574" t="str">
        <f t="shared" si="338"/>
        <v>Aggressive</v>
      </c>
      <c r="H2574" t="str">
        <f t="shared" si="338"/>
        <v>Allocation</v>
      </c>
      <c r="I2574" t="str">
        <f t="shared" si="338"/>
        <v>ETF</v>
      </c>
      <c r="J2574" t="str">
        <f t="shared" si="330"/>
        <v/>
      </c>
      <c r="K2574" t="str">
        <f t="shared" si="332"/>
        <v>iShares</v>
      </c>
      <c r="L2574" t="str">
        <f t="shared" si="333"/>
        <v>iShares Core</v>
      </c>
      <c r="M2574" t="str">
        <f t="shared" si="334"/>
        <v>iShares Core Aggressive</v>
      </c>
      <c r="N2574" t="str">
        <f t="shared" si="335"/>
        <v>iShares Core Aggressive Allocation</v>
      </c>
      <c r="O2574" t="str">
        <f t="shared" si="336"/>
        <v>iShares Core Aggressive Allocation ETF</v>
      </c>
      <c r="P2574" t="str">
        <f t="shared" si="337"/>
        <v/>
      </c>
    </row>
    <row r="2575" spans="1:16" collapsed="1" x14ac:dyDescent="0.25">
      <c r="A2575" s="2" t="s">
        <v>5150</v>
      </c>
      <c r="B2575" s="2" t="s">
        <v>5151</v>
      </c>
      <c r="C2575" s="2" t="s">
        <v>6</v>
      </c>
      <c r="D2575" s="3">
        <v>921923008.27999997</v>
      </c>
      <c r="E2575" t="str">
        <f t="shared" si="338"/>
        <v>Despegar.com</v>
      </c>
      <c r="F2575" t="str">
        <f t="shared" si="338"/>
        <v>Corp</v>
      </c>
      <c r="G2575" t="str">
        <f t="shared" si="338"/>
        <v/>
      </c>
      <c r="H2575" t="str">
        <f t="shared" si="338"/>
        <v/>
      </c>
      <c r="I2575" t="str">
        <f t="shared" si="338"/>
        <v/>
      </c>
      <c r="J2575" t="str">
        <f t="shared" si="330"/>
        <v/>
      </c>
      <c r="K2575" t="str">
        <f t="shared" si="332"/>
        <v>Despegar.com</v>
      </c>
      <c r="L2575" t="str">
        <f t="shared" si="333"/>
        <v>Despegar.com Corp</v>
      </c>
      <c r="M2575" t="str">
        <f t="shared" si="334"/>
        <v/>
      </c>
      <c r="N2575" t="str">
        <f t="shared" si="335"/>
        <v/>
      </c>
      <c r="O2575" t="str">
        <f t="shared" si="336"/>
        <v/>
      </c>
      <c r="P2575" t="str">
        <f t="shared" si="337"/>
        <v/>
      </c>
    </row>
    <row r="2576" spans="1:16" collapsed="1" x14ac:dyDescent="0.25">
      <c r="A2576" s="2" t="s">
        <v>5152</v>
      </c>
      <c r="B2576" s="2" t="s">
        <v>5153</v>
      </c>
      <c r="C2576" s="2" t="s">
        <v>6</v>
      </c>
      <c r="D2576" s="3">
        <v>918815592.60000002</v>
      </c>
      <c r="E2576" t="str">
        <f t="shared" si="338"/>
        <v>Sturm</v>
      </c>
      <c r="F2576" t="str">
        <f t="shared" si="338"/>
        <v>Ruger</v>
      </c>
      <c r="G2576" t="str">
        <f t="shared" si="338"/>
        <v>&amp;</v>
      </c>
      <c r="H2576" t="str">
        <f t="shared" si="338"/>
        <v>Company</v>
      </c>
      <c r="I2576" t="str">
        <f t="shared" si="338"/>
        <v>Inc</v>
      </c>
      <c r="J2576" t="str">
        <f t="shared" si="330"/>
        <v/>
      </c>
      <c r="K2576" t="str">
        <f t="shared" si="332"/>
        <v>Sturm</v>
      </c>
      <c r="L2576" t="str">
        <f t="shared" si="333"/>
        <v>Sturm Ruger</v>
      </c>
      <c r="M2576" t="str">
        <f t="shared" si="334"/>
        <v>Sturm Ruger &amp;</v>
      </c>
      <c r="N2576" t="str">
        <f t="shared" si="335"/>
        <v>Sturm Ruger &amp; Company</v>
      </c>
      <c r="O2576" t="str">
        <f t="shared" si="336"/>
        <v>Sturm Ruger &amp; Company Inc</v>
      </c>
      <c r="P2576" t="str">
        <f t="shared" si="337"/>
        <v/>
      </c>
    </row>
    <row r="2577" spans="1:16" collapsed="1" x14ac:dyDescent="0.25">
      <c r="A2577" s="2" t="s">
        <v>5154</v>
      </c>
      <c r="B2577" s="2" t="s">
        <v>5155</v>
      </c>
      <c r="C2577" s="2" t="s">
        <v>6</v>
      </c>
      <c r="D2577" s="3">
        <v>917531290</v>
      </c>
      <c r="E2577" t="str">
        <f t="shared" si="338"/>
        <v>Pacific</v>
      </c>
      <c r="F2577" t="str">
        <f t="shared" si="338"/>
        <v>Drilling</v>
      </c>
      <c r="G2577" t="str">
        <f t="shared" si="338"/>
        <v>SA</v>
      </c>
      <c r="H2577" t="str">
        <f t="shared" si="338"/>
        <v/>
      </c>
      <c r="I2577" t="str">
        <f t="shared" si="338"/>
        <v/>
      </c>
      <c r="J2577" t="str">
        <f t="shared" si="330"/>
        <v/>
      </c>
      <c r="K2577" t="str">
        <f t="shared" si="332"/>
        <v>Pacific</v>
      </c>
      <c r="L2577" t="str">
        <f t="shared" si="333"/>
        <v>Pacific Drilling</v>
      </c>
      <c r="M2577" t="str">
        <f t="shared" si="334"/>
        <v>Pacific Drilling SA</v>
      </c>
      <c r="N2577" t="str">
        <f t="shared" si="335"/>
        <v/>
      </c>
      <c r="O2577" t="str">
        <f t="shared" si="336"/>
        <v/>
      </c>
      <c r="P2577" t="str">
        <f t="shared" si="337"/>
        <v/>
      </c>
    </row>
    <row r="2578" spans="1:16" collapsed="1" x14ac:dyDescent="0.25">
      <c r="A2578" s="2" t="s">
        <v>5156</v>
      </c>
      <c r="B2578" s="2" t="s">
        <v>5157</v>
      </c>
      <c r="C2578" s="2" t="s">
        <v>6</v>
      </c>
      <c r="D2578" s="3">
        <v>917082073.44000006</v>
      </c>
      <c r="E2578" t="str">
        <f t="shared" si="338"/>
        <v>TCG</v>
      </c>
      <c r="F2578" t="str">
        <f t="shared" si="338"/>
        <v>BDC</v>
      </c>
      <c r="G2578" t="str">
        <f t="shared" si="338"/>
        <v>Inc</v>
      </c>
      <c r="H2578" t="str">
        <f t="shared" si="338"/>
        <v/>
      </c>
      <c r="I2578" t="str">
        <f t="shared" si="338"/>
        <v/>
      </c>
      <c r="J2578" t="str">
        <f t="shared" si="330"/>
        <v/>
      </c>
      <c r="K2578" t="str">
        <f t="shared" si="332"/>
        <v>TCG</v>
      </c>
      <c r="L2578" t="str">
        <f t="shared" si="333"/>
        <v>TCG BDC</v>
      </c>
      <c r="M2578" t="str">
        <f t="shared" si="334"/>
        <v>TCG BDC Inc</v>
      </c>
      <c r="N2578" t="str">
        <f t="shared" si="335"/>
        <v/>
      </c>
      <c r="O2578" t="str">
        <f t="shared" si="336"/>
        <v/>
      </c>
      <c r="P2578" t="str">
        <f t="shared" si="337"/>
        <v/>
      </c>
    </row>
    <row r="2579" spans="1:16" collapsed="1" x14ac:dyDescent="0.25">
      <c r="A2579" s="2" t="s">
        <v>5158</v>
      </c>
      <c r="B2579" s="2" t="s">
        <v>5159</v>
      </c>
      <c r="C2579" s="2" t="s">
        <v>6</v>
      </c>
      <c r="D2579" s="3">
        <v>916035710.85000002</v>
      </c>
      <c r="E2579" t="str">
        <f t="shared" si="338"/>
        <v>Endo</v>
      </c>
      <c r="F2579" t="str">
        <f t="shared" si="338"/>
        <v>International</v>
      </c>
      <c r="G2579" t="str">
        <f t="shared" si="338"/>
        <v>PLC</v>
      </c>
      <c r="H2579" t="str">
        <f t="shared" si="338"/>
        <v/>
      </c>
      <c r="I2579" t="str">
        <f t="shared" si="338"/>
        <v/>
      </c>
      <c r="J2579" t="str">
        <f t="shared" si="330"/>
        <v/>
      </c>
      <c r="K2579" t="str">
        <f t="shared" si="332"/>
        <v>Endo</v>
      </c>
      <c r="L2579" t="str">
        <f t="shared" si="333"/>
        <v>Endo International</v>
      </c>
      <c r="M2579" t="str">
        <f t="shared" si="334"/>
        <v>Endo International PLC</v>
      </c>
      <c r="N2579" t="str">
        <f t="shared" si="335"/>
        <v/>
      </c>
      <c r="O2579" t="str">
        <f t="shared" si="336"/>
        <v/>
      </c>
      <c r="P2579" t="str">
        <f t="shared" si="337"/>
        <v/>
      </c>
    </row>
    <row r="2580" spans="1:16" collapsed="1" x14ac:dyDescent="0.25">
      <c r="A2580" s="2" t="s">
        <v>5160</v>
      </c>
      <c r="B2580" s="2" t="s">
        <v>5161</v>
      </c>
      <c r="C2580" s="2" t="s">
        <v>6</v>
      </c>
      <c r="D2580" s="3">
        <v>915756510.69000006</v>
      </c>
      <c r="E2580" t="str">
        <f t="shared" si="338"/>
        <v>DMC</v>
      </c>
      <c r="F2580" t="str">
        <f t="shared" si="338"/>
        <v>Global</v>
      </c>
      <c r="G2580" t="str">
        <f t="shared" si="338"/>
        <v>Inc</v>
      </c>
      <c r="H2580" t="str">
        <f t="shared" si="338"/>
        <v/>
      </c>
      <c r="I2580" t="str">
        <f t="shared" si="338"/>
        <v/>
      </c>
      <c r="J2580" t="str">
        <f t="shared" ref="J2580:J2643" si="339">TRIM(MID(SUBSTITUTE($B2580," ",REPT(" ",LEN($B2580))),(J$1-1)*LEN($B2580)+1,LEN($B2580)))</f>
        <v/>
      </c>
      <c r="K2580" t="str">
        <f t="shared" si="332"/>
        <v>DMC</v>
      </c>
      <c r="L2580" t="str">
        <f t="shared" si="333"/>
        <v>DMC Global</v>
      </c>
      <c r="M2580" t="str">
        <f t="shared" si="334"/>
        <v>DMC Global Inc</v>
      </c>
      <c r="N2580" t="str">
        <f t="shared" si="335"/>
        <v/>
      </c>
      <c r="O2580" t="str">
        <f t="shared" si="336"/>
        <v/>
      </c>
      <c r="P2580" t="str">
        <f t="shared" si="337"/>
        <v/>
      </c>
    </row>
    <row r="2581" spans="1:16" collapsed="1" x14ac:dyDescent="0.25">
      <c r="A2581" s="2" t="s">
        <v>5162</v>
      </c>
      <c r="B2581" s="2" t="s">
        <v>5163</v>
      </c>
      <c r="C2581" s="2" t="s">
        <v>6</v>
      </c>
      <c r="D2581" s="3">
        <v>915409448.38</v>
      </c>
      <c r="E2581" t="str">
        <f t="shared" si="338"/>
        <v>Interface</v>
      </c>
      <c r="F2581" t="str">
        <f t="shared" si="338"/>
        <v>Inc</v>
      </c>
      <c r="G2581" t="str">
        <f t="shared" si="338"/>
        <v/>
      </c>
      <c r="H2581" t="str">
        <f t="shared" si="338"/>
        <v/>
      </c>
      <c r="I2581" t="str">
        <f t="shared" si="338"/>
        <v/>
      </c>
      <c r="J2581" t="str">
        <f t="shared" si="339"/>
        <v/>
      </c>
      <c r="K2581" t="str">
        <f t="shared" si="332"/>
        <v>Interface</v>
      </c>
      <c r="L2581" t="str">
        <f t="shared" si="333"/>
        <v>Interface Inc</v>
      </c>
      <c r="M2581" t="str">
        <f t="shared" si="334"/>
        <v/>
      </c>
      <c r="N2581" t="str">
        <f t="shared" si="335"/>
        <v/>
      </c>
      <c r="O2581" t="str">
        <f t="shared" si="336"/>
        <v/>
      </c>
      <c r="P2581" t="str">
        <f t="shared" si="337"/>
        <v/>
      </c>
    </row>
    <row r="2582" spans="1:16" collapsed="1" x14ac:dyDescent="0.25">
      <c r="A2582" s="2" t="s">
        <v>5164</v>
      </c>
      <c r="B2582" s="2" t="s">
        <v>5165</v>
      </c>
      <c r="C2582" s="2" t="s">
        <v>6</v>
      </c>
      <c r="D2582" s="3">
        <v>913349699.85000002</v>
      </c>
      <c r="E2582" t="str">
        <f t="shared" si="338"/>
        <v>CIM</v>
      </c>
      <c r="F2582" t="str">
        <f t="shared" si="338"/>
        <v>Commercial</v>
      </c>
      <c r="G2582" t="str">
        <f t="shared" si="338"/>
        <v>Trust</v>
      </c>
      <c r="H2582" t="str">
        <f t="shared" si="338"/>
        <v>Corp</v>
      </c>
      <c r="I2582" t="str">
        <f t="shared" si="338"/>
        <v/>
      </c>
      <c r="J2582" t="str">
        <f t="shared" si="339"/>
        <v/>
      </c>
      <c r="K2582" t="str">
        <f t="shared" si="332"/>
        <v>CIM</v>
      </c>
      <c r="L2582" t="str">
        <f t="shared" si="333"/>
        <v>CIM Commercial</v>
      </c>
      <c r="M2582" t="str">
        <f t="shared" si="334"/>
        <v>CIM Commercial Trust</v>
      </c>
      <c r="N2582" t="str">
        <f t="shared" si="335"/>
        <v>CIM Commercial Trust Corp</v>
      </c>
      <c r="O2582" t="str">
        <f t="shared" si="336"/>
        <v/>
      </c>
      <c r="P2582" t="str">
        <f t="shared" si="337"/>
        <v/>
      </c>
    </row>
    <row r="2583" spans="1:16" collapsed="1" x14ac:dyDescent="0.25">
      <c r="A2583" s="2" t="s">
        <v>5166</v>
      </c>
      <c r="B2583" s="2" t="s">
        <v>5167</v>
      </c>
      <c r="C2583" s="2" t="s">
        <v>6</v>
      </c>
      <c r="D2583" s="3">
        <v>911963000</v>
      </c>
      <c r="E2583" t="str">
        <f t="shared" si="338"/>
        <v>Ishares</v>
      </c>
      <c r="F2583" t="str">
        <f t="shared" si="338"/>
        <v>Trust</v>
      </c>
      <c r="G2583" t="str">
        <f t="shared" si="338"/>
        <v>Dow</v>
      </c>
      <c r="H2583" t="str">
        <f t="shared" si="338"/>
        <v>Jones</v>
      </c>
      <c r="I2583" t="str">
        <f t="shared" si="338"/>
        <v>United</v>
      </c>
      <c r="J2583" t="str">
        <f t="shared" si="339"/>
        <v>States</v>
      </c>
      <c r="K2583" t="str">
        <f t="shared" si="332"/>
        <v>Ishares</v>
      </c>
      <c r="L2583" t="str">
        <f t="shared" si="333"/>
        <v>Ishares Trust</v>
      </c>
      <c r="M2583" t="str">
        <f t="shared" si="334"/>
        <v>Ishares Trust Dow</v>
      </c>
      <c r="N2583" t="str">
        <f t="shared" si="335"/>
        <v>Ishares Trust Dow Jones</v>
      </c>
      <c r="O2583" t="str">
        <f t="shared" si="336"/>
        <v>Ishares Trust Dow Jones United</v>
      </c>
      <c r="P2583" t="str">
        <f t="shared" si="337"/>
        <v>Ishares Trust Dow Jones United States</v>
      </c>
    </row>
    <row r="2584" spans="1:16" collapsed="1" x14ac:dyDescent="0.25">
      <c r="A2584" s="2" t="s">
        <v>5168</v>
      </c>
      <c r="B2584" s="2" t="s">
        <v>5169</v>
      </c>
      <c r="C2584" s="2" t="s">
        <v>6</v>
      </c>
      <c r="D2584" s="3">
        <v>911021576.63870001</v>
      </c>
      <c r="E2584" t="str">
        <f t="shared" si="338"/>
        <v>Liberty</v>
      </c>
      <c r="F2584" t="str">
        <f t="shared" si="338"/>
        <v>Tripadvisor</v>
      </c>
      <c r="G2584" t="str">
        <f t="shared" si="338"/>
        <v>Holdings</v>
      </c>
      <c r="H2584" t="str">
        <f t="shared" si="338"/>
        <v>Inc</v>
      </c>
      <c r="I2584" t="str">
        <f t="shared" si="338"/>
        <v/>
      </c>
      <c r="J2584" t="str">
        <f t="shared" si="339"/>
        <v/>
      </c>
      <c r="K2584" t="str">
        <f t="shared" si="332"/>
        <v>Liberty</v>
      </c>
      <c r="L2584" t="str">
        <f t="shared" si="333"/>
        <v>Liberty Tripadvisor</v>
      </c>
      <c r="M2584" t="str">
        <f t="shared" si="334"/>
        <v>Liberty Tripadvisor Holdings</v>
      </c>
      <c r="N2584" t="str">
        <f t="shared" si="335"/>
        <v>Liberty Tripadvisor Holdings Inc</v>
      </c>
      <c r="O2584" t="str">
        <f t="shared" si="336"/>
        <v/>
      </c>
      <c r="P2584" t="str">
        <f t="shared" si="337"/>
        <v/>
      </c>
    </row>
    <row r="2585" spans="1:16" collapsed="1" x14ac:dyDescent="0.25">
      <c r="A2585" s="2" t="s">
        <v>5170</v>
      </c>
      <c r="B2585" s="2" t="s">
        <v>5171</v>
      </c>
      <c r="C2585" s="2" t="s">
        <v>6</v>
      </c>
      <c r="D2585" s="3">
        <v>910178070.16999996</v>
      </c>
      <c r="E2585" t="str">
        <f t="shared" si="338"/>
        <v>Milacron</v>
      </c>
      <c r="F2585" t="str">
        <f t="shared" si="338"/>
        <v>Holdings</v>
      </c>
      <c r="G2585" t="str">
        <f t="shared" si="338"/>
        <v>Corp</v>
      </c>
      <c r="H2585" t="str">
        <f t="shared" si="338"/>
        <v/>
      </c>
      <c r="I2585" t="str">
        <f t="shared" si="338"/>
        <v/>
      </c>
      <c r="J2585" t="str">
        <f t="shared" si="339"/>
        <v/>
      </c>
      <c r="K2585" t="str">
        <f t="shared" si="332"/>
        <v>Milacron</v>
      </c>
      <c r="L2585" t="str">
        <f t="shared" si="333"/>
        <v>Milacron Holdings</v>
      </c>
      <c r="M2585" t="str">
        <f t="shared" si="334"/>
        <v>Milacron Holdings Corp</v>
      </c>
      <c r="N2585" t="str">
        <f t="shared" si="335"/>
        <v/>
      </c>
      <c r="O2585" t="str">
        <f t="shared" si="336"/>
        <v/>
      </c>
      <c r="P2585" t="str">
        <f t="shared" si="337"/>
        <v/>
      </c>
    </row>
    <row r="2586" spans="1:16" collapsed="1" x14ac:dyDescent="0.25">
      <c r="A2586" s="2" t="s">
        <v>5172</v>
      </c>
      <c r="B2586" s="2" t="s">
        <v>5173</v>
      </c>
      <c r="C2586" s="2" t="s">
        <v>6</v>
      </c>
      <c r="D2586" s="3">
        <v>909168310.36000001</v>
      </c>
      <c r="E2586" t="str">
        <f t="shared" si="338"/>
        <v>NanoString</v>
      </c>
      <c r="F2586" t="str">
        <f t="shared" si="338"/>
        <v>Technologies</v>
      </c>
      <c r="G2586" t="str">
        <f t="shared" si="338"/>
        <v>Inc</v>
      </c>
      <c r="H2586" t="str">
        <f t="shared" si="338"/>
        <v/>
      </c>
      <c r="I2586" t="str">
        <f t="shared" si="338"/>
        <v/>
      </c>
      <c r="J2586" t="str">
        <f t="shared" si="339"/>
        <v/>
      </c>
      <c r="K2586" t="str">
        <f t="shared" si="332"/>
        <v>NanoString</v>
      </c>
      <c r="L2586" t="str">
        <f t="shared" si="333"/>
        <v>NanoString Technologies</v>
      </c>
      <c r="M2586" t="str">
        <f t="shared" si="334"/>
        <v>NanoString Technologies Inc</v>
      </c>
      <c r="N2586" t="str">
        <f t="shared" si="335"/>
        <v/>
      </c>
      <c r="O2586" t="str">
        <f t="shared" si="336"/>
        <v/>
      </c>
      <c r="P2586" t="str">
        <f t="shared" si="337"/>
        <v/>
      </c>
    </row>
    <row r="2587" spans="1:16" collapsed="1" x14ac:dyDescent="0.25">
      <c r="A2587" s="2" t="s">
        <v>5174</v>
      </c>
      <c r="B2587" s="2" t="s">
        <v>5175</v>
      </c>
      <c r="C2587" s="2" t="s">
        <v>6</v>
      </c>
      <c r="D2587" s="3">
        <v>908513224.89999998</v>
      </c>
      <c r="E2587" t="str">
        <f t="shared" si="338"/>
        <v>Navigant</v>
      </c>
      <c r="F2587" t="str">
        <f t="shared" si="338"/>
        <v>Consulting</v>
      </c>
      <c r="G2587" t="str">
        <f t="shared" si="338"/>
        <v>Inc</v>
      </c>
      <c r="H2587" t="str">
        <f t="shared" si="338"/>
        <v/>
      </c>
      <c r="I2587" t="str">
        <f t="shared" si="338"/>
        <v/>
      </c>
      <c r="J2587" t="str">
        <f t="shared" si="339"/>
        <v/>
      </c>
      <c r="K2587" t="str">
        <f t="shared" si="332"/>
        <v>Navigant</v>
      </c>
      <c r="L2587" t="str">
        <f t="shared" si="333"/>
        <v>Navigant Consulting</v>
      </c>
      <c r="M2587" t="str">
        <f t="shared" si="334"/>
        <v>Navigant Consulting Inc</v>
      </c>
      <c r="N2587" t="str">
        <f t="shared" si="335"/>
        <v/>
      </c>
      <c r="O2587" t="str">
        <f t="shared" si="336"/>
        <v/>
      </c>
      <c r="P2587" t="str">
        <f t="shared" si="337"/>
        <v/>
      </c>
    </row>
    <row r="2588" spans="1:16" collapsed="1" x14ac:dyDescent="0.25">
      <c r="A2588" s="2" t="s">
        <v>5176</v>
      </c>
      <c r="B2588" s="2" t="s">
        <v>5177</v>
      </c>
      <c r="C2588" s="2" t="s">
        <v>6</v>
      </c>
      <c r="D2588" s="3">
        <v>907672500</v>
      </c>
      <c r="E2588" t="str">
        <f t="shared" si="338"/>
        <v>Global</v>
      </c>
      <c r="F2588" t="str">
        <f t="shared" si="338"/>
        <v>X</v>
      </c>
      <c r="G2588" t="str">
        <f t="shared" si="338"/>
        <v>SuperDividend</v>
      </c>
      <c r="H2588" t="str">
        <f t="shared" si="338"/>
        <v>ETF</v>
      </c>
      <c r="I2588" t="str">
        <f t="shared" si="338"/>
        <v/>
      </c>
      <c r="J2588" t="str">
        <f t="shared" si="339"/>
        <v/>
      </c>
      <c r="K2588" t="str">
        <f t="shared" si="332"/>
        <v>Global</v>
      </c>
      <c r="L2588" t="str">
        <f t="shared" si="333"/>
        <v>Global X</v>
      </c>
      <c r="M2588" t="str">
        <f t="shared" si="334"/>
        <v>Global X SuperDividend</v>
      </c>
      <c r="N2588" t="str">
        <f t="shared" si="335"/>
        <v>Global X SuperDividend ETF</v>
      </c>
      <c r="O2588" t="str">
        <f t="shared" si="336"/>
        <v/>
      </c>
      <c r="P2588" t="str">
        <f t="shared" si="337"/>
        <v/>
      </c>
    </row>
    <row r="2589" spans="1:16" collapsed="1" x14ac:dyDescent="0.25">
      <c r="A2589" s="2" t="s">
        <v>5178</v>
      </c>
      <c r="B2589" s="2" t="s">
        <v>5179</v>
      </c>
      <c r="C2589" s="2" t="s">
        <v>6</v>
      </c>
      <c r="D2589" s="3">
        <v>907074748.79999995</v>
      </c>
      <c r="E2589" t="str">
        <f t="shared" si="338"/>
        <v>Columbus</v>
      </c>
      <c r="F2589" t="str">
        <f t="shared" si="338"/>
        <v>McKinnon</v>
      </c>
      <c r="G2589" t="str">
        <f t="shared" si="338"/>
        <v>Corp</v>
      </c>
      <c r="H2589" t="str">
        <f t="shared" si="338"/>
        <v/>
      </c>
      <c r="I2589" t="str">
        <f t="shared" si="338"/>
        <v/>
      </c>
      <c r="J2589" t="str">
        <f t="shared" si="339"/>
        <v/>
      </c>
      <c r="K2589" t="str">
        <f t="shared" si="332"/>
        <v>Columbus</v>
      </c>
      <c r="L2589" t="str">
        <f t="shared" si="333"/>
        <v>Columbus McKinnon</v>
      </c>
      <c r="M2589" t="str">
        <f t="shared" si="334"/>
        <v>Columbus McKinnon Corp</v>
      </c>
      <c r="N2589" t="str">
        <f t="shared" si="335"/>
        <v/>
      </c>
      <c r="O2589" t="str">
        <f t="shared" si="336"/>
        <v/>
      </c>
      <c r="P2589" t="str">
        <f t="shared" si="337"/>
        <v/>
      </c>
    </row>
    <row r="2590" spans="1:16" collapsed="1" x14ac:dyDescent="0.25">
      <c r="A2590" s="2" t="s">
        <v>5180</v>
      </c>
      <c r="B2590" s="2" t="s">
        <v>5181</v>
      </c>
      <c r="C2590" s="2" t="s">
        <v>6</v>
      </c>
      <c r="D2590" s="3">
        <v>906480178.99000001</v>
      </c>
      <c r="E2590" t="str">
        <f t="shared" si="338"/>
        <v>NGM</v>
      </c>
      <c r="F2590" t="str">
        <f t="shared" si="338"/>
        <v>Biopharmaceuticals</v>
      </c>
      <c r="G2590" t="str">
        <f t="shared" si="338"/>
        <v>Inc</v>
      </c>
      <c r="H2590" t="str">
        <f t="shared" si="338"/>
        <v/>
      </c>
      <c r="I2590" t="str">
        <f t="shared" si="338"/>
        <v/>
      </c>
      <c r="J2590" t="str">
        <f t="shared" si="339"/>
        <v/>
      </c>
      <c r="K2590" t="str">
        <f t="shared" si="332"/>
        <v>NGM</v>
      </c>
      <c r="L2590" t="str">
        <f t="shared" si="333"/>
        <v>NGM Biopharmaceuticals</v>
      </c>
      <c r="M2590" t="str">
        <f t="shared" si="334"/>
        <v>NGM Biopharmaceuticals Inc</v>
      </c>
      <c r="N2590" t="str">
        <f t="shared" si="335"/>
        <v/>
      </c>
      <c r="O2590" t="str">
        <f t="shared" si="336"/>
        <v/>
      </c>
      <c r="P2590" t="str">
        <f t="shared" si="337"/>
        <v/>
      </c>
    </row>
    <row r="2591" spans="1:16" collapsed="1" x14ac:dyDescent="0.25">
      <c r="A2591" s="2" t="s">
        <v>5182</v>
      </c>
      <c r="B2591" s="2" t="s">
        <v>5183</v>
      </c>
      <c r="C2591" s="2" t="s">
        <v>6</v>
      </c>
      <c r="D2591" s="3">
        <v>905814000</v>
      </c>
      <c r="E2591" t="str">
        <f t="shared" si="338"/>
        <v>iShares</v>
      </c>
      <c r="F2591" t="str">
        <f t="shared" si="338"/>
        <v>US</v>
      </c>
      <c r="G2591" t="str">
        <f t="shared" si="338"/>
        <v>Consumer</v>
      </c>
      <c r="H2591" t="str">
        <f t="shared" si="338"/>
        <v>Services</v>
      </c>
      <c r="I2591" t="str">
        <f t="shared" si="338"/>
        <v>ETF</v>
      </c>
      <c r="J2591" t="str">
        <f t="shared" si="339"/>
        <v/>
      </c>
      <c r="K2591" t="str">
        <f t="shared" si="332"/>
        <v>iShares</v>
      </c>
      <c r="L2591" t="str">
        <f t="shared" si="333"/>
        <v>iShares US</v>
      </c>
      <c r="M2591" t="str">
        <f t="shared" si="334"/>
        <v>iShares US Consumer</v>
      </c>
      <c r="N2591" t="str">
        <f t="shared" si="335"/>
        <v>iShares US Consumer Services</v>
      </c>
      <c r="O2591" t="str">
        <f t="shared" si="336"/>
        <v>iShares US Consumer Services ETF</v>
      </c>
      <c r="P2591" t="str">
        <f t="shared" si="337"/>
        <v/>
      </c>
    </row>
    <row r="2592" spans="1:16" collapsed="1" x14ac:dyDescent="0.25">
      <c r="A2592" s="2" t="s">
        <v>5184</v>
      </c>
      <c r="B2592" s="2" t="s">
        <v>5185</v>
      </c>
      <c r="C2592" s="2" t="s">
        <v>6</v>
      </c>
      <c r="D2592" s="3">
        <v>904281200.79999995</v>
      </c>
      <c r="E2592" t="str">
        <f t="shared" si="338"/>
        <v>John</v>
      </c>
      <c r="F2592" t="str">
        <f t="shared" si="338"/>
        <v>B</v>
      </c>
      <c r="G2592" t="str">
        <f t="shared" si="338"/>
        <v>Sanfilippo</v>
      </c>
      <c r="H2592" t="str">
        <f t="shared" si="338"/>
        <v>&amp;</v>
      </c>
      <c r="I2592" t="str">
        <f t="shared" si="338"/>
        <v>Son</v>
      </c>
      <c r="J2592" t="str">
        <f t="shared" si="339"/>
        <v>Inc</v>
      </c>
      <c r="K2592" t="str">
        <f t="shared" si="332"/>
        <v>John</v>
      </c>
      <c r="L2592" t="str">
        <f t="shared" si="333"/>
        <v>John B</v>
      </c>
      <c r="M2592" t="str">
        <f t="shared" si="334"/>
        <v>John B Sanfilippo</v>
      </c>
      <c r="N2592" t="str">
        <f t="shared" si="335"/>
        <v>John B Sanfilippo &amp;</v>
      </c>
      <c r="O2592" t="str">
        <f t="shared" si="336"/>
        <v>John B Sanfilippo &amp; Son</v>
      </c>
      <c r="P2592" t="str">
        <f t="shared" si="337"/>
        <v>John B Sanfilippo &amp; Son Inc</v>
      </c>
    </row>
    <row r="2593" spans="1:16" collapsed="1" x14ac:dyDescent="0.25">
      <c r="A2593" s="2" t="s">
        <v>5186</v>
      </c>
      <c r="B2593" s="2" t="s">
        <v>5187</v>
      </c>
      <c r="C2593" s="2" t="s">
        <v>6</v>
      </c>
      <c r="D2593" s="3">
        <v>903526470</v>
      </c>
      <c r="E2593" t="str">
        <f t="shared" si="338"/>
        <v>CTS</v>
      </c>
      <c r="F2593" t="str">
        <f t="shared" si="338"/>
        <v>Corp</v>
      </c>
      <c r="G2593" t="str">
        <f t="shared" si="338"/>
        <v/>
      </c>
      <c r="H2593" t="str">
        <f t="shared" si="338"/>
        <v/>
      </c>
      <c r="I2593" t="str">
        <f t="shared" si="338"/>
        <v/>
      </c>
      <c r="J2593" t="str">
        <f t="shared" si="339"/>
        <v/>
      </c>
      <c r="K2593" t="str">
        <f t="shared" si="332"/>
        <v>CTS</v>
      </c>
      <c r="L2593" t="str">
        <f t="shared" si="333"/>
        <v>CTS Corp</v>
      </c>
      <c r="M2593" t="str">
        <f t="shared" si="334"/>
        <v/>
      </c>
      <c r="N2593" t="str">
        <f t="shared" si="335"/>
        <v/>
      </c>
      <c r="O2593" t="str">
        <f t="shared" si="336"/>
        <v/>
      </c>
      <c r="P2593" t="str">
        <f t="shared" si="337"/>
        <v/>
      </c>
    </row>
    <row r="2594" spans="1:16" collapsed="1" x14ac:dyDescent="0.25">
      <c r="A2594" s="2" t="s">
        <v>5188</v>
      </c>
      <c r="B2594" s="2" t="s">
        <v>5189</v>
      </c>
      <c r="C2594" s="2" t="s">
        <v>6</v>
      </c>
      <c r="D2594" s="3">
        <v>902086503.92999995</v>
      </c>
      <c r="E2594" t="str">
        <f t="shared" si="338"/>
        <v>Benchmark</v>
      </c>
      <c r="F2594" t="str">
        <f t="shared" si="338"/>
        <v>Electronics</v>
      </c>
      <c r="G2594" t="str">
        <f t="shared" si="338"/>
        <v>Inc</v>
      </c>
      <c r="H2594" t="str">
        <f t="shared" si="338"/>
        <v/>
      </c>
      <c r="I2594" t="str">
        <f t="shared" si="338"/>
        <v/>
      </c>
      <c r="J2594" t="str">
        <f t="shared" si="339"/>
        <v/>
      </c>
      <c r="K2594" t="str">
        <f t="shared" si="332"/>
        <v>Benchmark</v>
      </c>
      <c r="L2594" t="str">
        <f t="shared" si="333"/>
        <v>Benchmark Electronics</v>
      </c>
      <c r="M2594" t="str">
        <f t="shared" si="334"/>
        <v>Benchmark Electronics Inc</v>
      </c>
      <c r="N2594" t="str">
        <f t="shared" si="335"/>
        <v/>
      </c>
      <c r="O2594" t="str">
        <f t="shared" si="336"/>
        <v/>
      </c>
      <c r="P2594" t="str">
        <f t="shared" si="337"/>
        <v/>
      </c>
    </row>
    <row r="2595" spans="1:16" collapsed="1" x14ac:dyDescent="0.25">
      <c r="A2595" s="2" t="s">
        <v>5190</v>
      </c>
      <c r="B2595" s="2" t="s">
        <v>5191</v>
      </c>
      <c r="C2595" s="2" t="s">
        <v>6</v>
      </c>
      <c r="D2595" s="3">
        <v>900900000</v>
      </c>
      <c r="E2595" t="str">
        <f t="shared" si="338"/>
        <v>iShares</v>
      </c>
      <c r="F2595" t="str">
        <f t="shared" si="338"/>
        <v>Currency</v>
      </c>
      <c r="G2595" t="str">
        <f t="shared" si="338"/>
        <v>Hedged</v>
      </c>
      <c r="H2595" t="str">
        <f t="shared" si="338"/>
        <v>MSCI</v>
      </c>
      <c r="I2595" t="str">
        <f t="shared" si="338"/>
        <v>Eurozone</v>
      </c>
      <c r="J2595" t="str">
        <f t="shared" si="339"/>
        <v>ETF</v>
      </c>
      <c r="K2595" t="str">
        <f t="shared" si="332"/>
        <v>iShares</v>
      </c>
      <c r="L2595" t="str">
        <f t="shared" si="333"/>
        <v>iShares Currency</v>
      </c>
      <c r="M2595" t="str">
        <f t="shared" si="334"/>
        <v>iShares Currency Hedged</v>
      </c>
      <c r="N2595" t="str">
        <f t="shared" si="335"/>
        <v>iShares Currency Hedged MSCI</v>
      </c>
      <c r="O2595" t="str">
        <f t="shared" si="336"/>
        <v>iShares Currency Hedged MSCI Eurozone</v>
      </c>
      <c r="P2595" t="str">
        <f t="shared" si="337"/>
        <v>iShares Currency Hedged MSCI Eurozone ETF</v>
      </c>
    </row>
    <row r="2596" spans="1:16" collapsed="1" x14ac:dyDescent="0.25">
      <c r="A2596" s="2" t="s">
        <v>5192</v>
      </c>
      <c r="B2596" s="2" t="s">
        <v>5193</v>
      </c>
      <c r="C2596" s="2" t="s">
        <v>6</v>
      </c>
      <c r="D2596" s="3">
        <v>900284000</v>
      </c>
      <c r="E2596" t="str">
        <f t="shared" si="338"/>
        <v>Global</v>
      </c>
      <c r="F2596" t="str">
        <f t="shared" si="338"/>
        <v>X</v>
      </c>
      <c r="G2596" t="str">
        <f t="shared" si="338"/>
        <v>MLP</v>
      </c>
      <c r="H2596" t="str">
        <f t="shared" si="338"/>
        <v>ETF</v>
      </c>
      <c r="I2596" t="str">
        <f t="shared" si="338"/>
        <v/>
      </c>
      <c r="J2596" t="str">
        <f t="shared" si="339"/>
        <v/>
      </c>
      <c r="K2596" t="str">
        <f t="shared" si="332"/>
        <v>Global</v>
      </c>
      <c r="L2596" t="str">
        <f t="shared" si="333"/>
        <v>Global X</v>
      </c>
      <c r="M2596" t="str">
        <f t="shared" si="334"/>
        <v>Global X MLP</v>
      </c>
      <c r="N2596" t="str">
        <f t="shared" si="335"/>
        <v>Global X MLP ETF</v>
      </c>
      <c r="O2596" t="str">
        <f t="shared" si="336"/>
        <v/>
      </c>
      <c r="P2596" t="str">
        <f t="shared" si="337"/>
        <v/>
      </c>
    </row>
    <row r="2597" spans="1:16" collapsed="1" x14ac:dyDescent="0.25">
      <c r="A2597" s="2" t="s">
        <v>5194</v>
      </c>
      <c r="B2597" s="2" t="s">
        <v>5195</v>
      </c>
      <c r="C2597" s="2" t="s">
        <v>6</v>
      </c>
      <c r="D2597" s="3">
        <v>899641509.66999996</v>
      </c>
      <c r="E2597" t="str">
        <f t="shared" si="338"/>
        <v>PC</v>
      </c>
      <c r="F2597" t="str">
        <f t="shared" si="338"/>
        <v>Connection</v>
      </c>
      <c r="G2597" t="str">
        <f t="shared" si="338"/>
        <v>Inc</v>
      </c>
      <c r="H2597" t="str">
        <f t="shared" si="338"/>
        <v/>
      </c>
      <c r="I2597" t="str">
        <f t="shared" si="338"/>
        <v/>
      </c>
      <c r="J2597" t="str">
        <f t="shared" si="339"/>
        <v/>
      </c>
      <c r="K2597" t="str">
        <f t="shared" si="332"/>
        <v>PC</v>
      </c>
      <c r="L2597" t="str">
        <f t="shared" si="333"/>
        <v>PC Connection</v>
      </c>
      <c r="M2597" t="str">
        <f t="shared" si="334"/>
        <v>PC Connection Inc</v>
      </c>
      <c r="N2597" t="str">
        <f t="shared" si="335"/>
        <v/>
      </c>
      <c r="O2597" t="str">
        <f t="shared" si="336"/>
        <v/>
      </c>
      <c r="P2597" t="str">
        <f t="shared" si="337"/>
        <v/>
      </c>
    </row>
    <row r="2598" spans="1:16" collapsed="1" x14ac:dyDescent="0.25">
      <c r="A2598" s="2" t="s">
        <v>5196</v>
      </c>
      <c r="B2598" s="2" t="s">
        <v>5197</v>
      </c>
      <c r="C2598" s="2" t="s">
        <v>6</v>
      </c>
      <c r="D2598" s="3">
        <v>899364713.88</v>
      </c>
      <c r="E2598" t="str">
        <f t="shared" si="338"/>
        <v>Ra</v>
      </c>
      <c r="F2598" t="str">
        <f t="shared" si="338"/>
        <v>Pharmaceuticals</v>
      </c>
      <c r="G2598" t="str">
        <f t="shared" si="338"/>
        <v>Inc</v>
      </c>
      <c r="H2598" t="str">
        <f t="shared" si="338"/>
        <v/>
      </c>
      <c r="I2598" t="str">
        <f t="shared" si="338"/>
        <v/>
      </c>
      <c r="J2598" t="str">
        <f t="shared" si="339"/>
        <v/>
      </c>
      <c r="K2598" t="str">
        <f t="shared" si="332"/>
        <v>Ra</v>
      </c>
      <c r="L2598" t="str">
        <f t="shared" si="333"/>
        <v>Ra Pharmaceuticals</v>
      </c>
      <c r="M2598" t="str">
        <f t="shared" si="334"/>
        <v>Ra Pharmaceuticals Inc</v>
      </c>
      <c r="N2598" t="str">
        <f t="shared" si="335"/>
        <v/>
      </c>
      <c r="O2598" t="str">
        <f t="shared" si="336"/>
        <v/>
      </c>
      <c r="P2598" t="str">
        <f t="shared" si="337"/>
        <v/>
      </c>
    </row>
    <row r="2599" spans="1:16" collapsed="1" x14ac:dyDescent="0.25">
      <c r="A2599" s="2" t="s">
        <v>5198</v>
      </c>
      <c r="B2599" s="2" t="s">
        <v>5199</v>
      </c>
      <c r="C2599" s="2" t="s">
        <v>6</v>
      </c>
      <c r="D2599" s="3">
        <v>898949763.36000001</v>
      </c>
      <c r="E2599" t="str">
        <f t="shared" si="338"/>
        <v>Greenbrier</v>
      </c>
      <c r="F2599" t="str">
        <f t="shared" si="338"/>
        <v>Companies</v>
      </c>
      <c r="G2599" t="str">
        <f t="shared" si="338"/>
        <v>Inc</v>
      </c>
      <c r="H2599" t="str">
        <f t="shared" si="338"/>
        <v/>
      </c>
      <c r="I2599" t="str">
        <f t="shared" si="338"/>
        <v/>
      </c>
      <c r="J2599" t="str">
        <f t="shared" si="339"/>
        <v/>
      </c>
      <c r="K2599" t="str">
        <f t="shared" si="332"/>
        <v>Greenbrier</v>
      </c>
      <c r="L2599" t="str">
        <f t="shared" si="333"/>
        <v>Greenbrier Companies</v>
      </c>
      <c r="M2599" t="str">
        <f t="shared" si="334"/>
        <v>Greenbrier Companies Inc</v>
      </c>
      <c r="N2599" t="str">
        <f t="shared" si="335"/>
        <v/>
      </c>
      <c r="O2599" t="str">
        <f t="shared" si="336"/>
        <v/>
      </c>
      <c r="P2599" t="str">
        <f t="shared" si="337"/>
        <v/>
      </c>
    </row>
    <row r="2600" spans="1:16" collapsed="1" x14ac:dyDescent="0.25">
      <c r="A2600" s="2" t="s">
        <v>5200</v>
      </c>
      <c r="B2600" s="2" t="s">
        <v>5201</v>
      </c>
      <c r="C2600" s="2" t="s">
        <v>6</v>
      </c>
      <c r="D2600" s="3">
        <v>896464286.65999997</v>
      </c>
      <c r="E2600" t="str">
        <f t="shared" si="338"/>
        <v>Nuveen</v>
      </c>
      <c r="F2600" t="str">
        <f t="shared" si="338"/>
        <v>Municipal</v>
      </c>
      <c r="G2600" t="str">
        <f t="shared" si="338"/>
        <v>High</v>
      </c>
      <c r="H2600" t="str">
        <f t="shared" si="338"/>
        <v>Income</v>
      </c>
      <c r="I2600" t="str">
        <f t="shared" si="338"/>
        <v>Opportunity</v>
      </c>
      <c r="J2600" t="str">
        <f t="shared" si="339"/>
        <v>Fund</v>
      </c>
      <c r="K2600" t="str">
        <f t="shared" si="332"/>
        <v>Nuveen</v>
      </c>
      <c r="L2600" t="str">
        <f t="shared" si="333"/>
        <v>Nuveen Municipal</v>
      </c>
      <c r="M2600" t="str">
        <f t="shared" si="334"/>
        <v>Nuveen Municipal High</v>
      </c>
      <c r="N2600" t="str">
        <f t="shared" si="335"/>
        <v>Nuveen Municipal High Income</v>
      </c>
      <c r="O2600" t="str">
        <f t="shared" si="336"/>
        <v>Nuveen Municipal High Income Opportunity</v>
      </c>
      <c r="P2600" t="str">
        <f t="shared" si="337"/>
        <v>Nuveen Municipal High Income Opportunity Fund</v>
      </c>
    </row>
    <row r="2601" spans="1:16" collapsed="1" x14ac:dyDescent="0.25">
      <c r="A2601" s="2" t="s">
        <v>5202</v>
      </c>
      <c r="B2601" s="2" t="s">
        <v>5203</v>
      </c>
      <c r="C2601" s="2" t="s">
        <v>6</v>
      </c>
      <c r="D2601" s="3">
        <v>896425250</v>
      </c>
      <c r="E2601" t="str">
        <f t="shared" si="338"/>
        <v>John</v>
      </c>
      <c r="F2601" t="str">
        <f t="shared" si="338"/>
        <v>Hancock</v>
      </c>
      <c r="G2601" t="str">
        <f t="shared" si="338"/>
        <v>Multifactor</v>
      </c>
      <c r="H2601" t="str">
        <f t="shared" si="338"/>
        <v>Large</v>
      </c>
      <c r="I2601" t="str">
        <f t="shared" si="338"/>
        <v>Cap</v>
      </c>
      <c r="J2601" t="str">
        <f t="shared" si="339"/>
        <v>ETF</v>
      </c>
      <c r="K2601" t="str">
        <f t="shared" si="332"/>
        <v>John</v>
      </c>
      <c r="L2601" t="str">
        <f t="shared" si="333"/>
        <v>John Hancock</v>
      </c>
      <c r="M2601" t="str">
        <f t="shared" si="334"/>
        <v>John Hancock Multifactor</v>
      </c>
      <c r="N2601" t="str">
        <f t="shared" si="335"/>
        <v>John Hancock Multifactor Large</v>
      </c>
      <c r="O2601" t="str">
        <f t="shared" si="336"/>
        <v>John Hancock Multifactor Large Cap</v>
      </c>
      <c r="P2601" t="str">
        <f t="shared" si="337"/>
        <v>John Hancock Multifactor Large Cap ETF</v>
      </c>
    </row>
    <row r="2602" spans="1:16" collapsed="1" x14ac:dyDescent="0.25">
      <c r="A2602" s="2" t="s">
        <v>5204</v>
      </c>
      <c r="B2602" s="2" t="s">
        <v>5205</v>
      </c>
      <c r="C2602" s="2" t="s">
        <v>6</v>
      </c>
      <c r="D2602" s="3">
        <v>896340991.39999998</v>
      </c>
      <c r="E2602" t="str">
        <f t="shared" si="338"/>
        <v>ArQule</v>
      </c>
      <c r="F2602" t="str">
        <f t="shared" si="338"/>
        <v>Inc</v>
      </c>
      <c r="G2602" t="str">
        <f t="shared" si="338"/>
        <v/>
      </c>
      <c r="H2602" t="str">
        <f t="shared" si="338"/>
        <v/>
      </c>
      <c r="I2602" t="str">
        <f t="shared" si="338"/>
        <v/>
      </c>
      <c r="J2602" t="str">
        <f t="shared" si="339"/>
        <v/>
      </c>
      <c r="K2602" t="str">
        <f t="shared" si="332"/>
        <v>ArQule</v>
      </c>
      <c r="L2602" t="str">
        <f t="shared" si="333"/>
        <v>ArQule Inc</v>
      </c>
      <c r="M2602" t="str">
        <f t="shared" si="334"/>
        <v/>
      </c>
      <c r="N2602" t="str">
        <f t="shared" si="335"/>
        <v/>
      </c>
      <c r="O2602" t="str">
        <f t="shared" si="336"/>
        <v/>
      </c>
      <c r="P2602" t="str">
        <f t="shared" si="337"/>
        <v/>
      </c>
    </row>
    <row r="2603" spans="1:16" collapsed="1" x14ac:dyDescent="0.25">
      <c r="A2603" s="2" t="s">
        <v>5206</v>
      </c>
      <c r="B2603" s="2" t="s">
        <v>5207</v>
      </c>
      <c r="C2603" s="2" t="s">
        <v>6</v>
      </c>
      <c r="D2603" s="3">
        <v>895387941.25</v>
      </c>
      <c r="E2603" t="str">
        <f t="shared" si="338"/>
        <v>Theravance</v>
      </c>
      <c r="F2603" t="str">
        <f t="shared" si="338"/>
        <v>Biopharma</v>
      </c>
      <c r="G2603" t="str">
        <f t="shared" si="338"/>
        <v>Inc</v>
      </c>
      <c r="H2603" t="str">
        <f t="shared" si="338"/>
        <v/>
      </c>
      <c r="I2603" t="str">
        <f t="shared" si="338"/>
        <v/>
      </c>
      <c r="J2603" t="str">
        <f t="shared" si="339"/>
        <v/>
      </c>
      <c r="K2603" t="str">
        <f t="shared" si="332"/>
        <v>Theravance</v>
      </c>
      <c r="L2603" t="str">
        <f t="shared" si="333"/>
        <v>Theravance Biopharma</v>
      </c>
      <c r="M2603" t="str">
        <f t="shared" si="334"/>
        <v>Theravance Biopharma Inc</v>
      </c>
      <c r="N2603" t="str">
        <f t="shared" si="335"/>
        <v/>
      </c>
      <c r="O2603" t="str">
        <f t="shared" si="336"/>
        <v/>
      </c>
      <c r="P2603" t="str">
        <f t="shared" si="337"/>
        <v/>
      </c>
    </row>
    <row r="2604" spans="1:16" collapsed="1" x14ac:dyDescent="0.25">
      <c r="A2604" s="2" t="s">
        <v>5208</v>
      </c>
      <c r="B2604" s="2" t="s">
        <v>5209</v>
      </c>
      <c r="C2604" s="2" t="s">
        <v>6</v>
      </c>
      <c r="D2604" s="3">
        <v>894726000</v>
      </c>
      <c r="E2604" t="str">
        <f t="shared" si="338"/>
        <v>SPDR</v>
      </c>
      <c r="F2604" t="str">
        <f t="shared" si="338"/>
        <v>S&amp;P</v>
      </c>
      <c r="G2604" t="str">
        <f t="shared" si="338"/>
        <v>Insurance</v>
      </c>
      <c r="H2604" t="str">
        <f t="shared" si="338"/>
        <v>ETF</v>
      </c>
      <c r="I2604" t="str">
        <f t="shared" si="338"/>
        <v/>
      </c>
      <c r="J2604" t="str">
        <f t="shared" si="339"/>
        <v/>
      </c>
      <c r="K2604" t="str">
        <f t="shared" si="332"/>
        <v>SPDR</v>
      </c>
      <c r="L2604" t="str">
        <f t="shared" si="333"/>
        <v>SPDR S&amp;P</v>
      </c>
      <c r="M2604" t="str">
        <f t="shared" si="334"/>
        <v>SPDR S&amp;P Insurance</v>
      </c>
      <c r="N2604" t="str">
        <f t="shared" si="335"/>
        <v>SPDR S&amp;P Insurance ETF</v>
      </c>
      <c r="O2604" t="str">
        <f t="shared" si="336"/>
        <v/>
      </c>
      <c r="P2604" t="str">
        <f t="shared" si="337"/>
        <v/>
      </c>
    </row>
    <row r="2605" spans="1:16" collapsed="1" x14ac:dyDescent="0.25">
      <c r="A2605" s="2" t="s">
        <v>5210</v>
      </c>
      <c r="B2605" s="2" t="s">
        <v>5211</v>
      </c>
      <c r="C2605" s="2" t="s">
        <v>6</v>
      </c>
      <c r="D2605" s="3">
        <v>894696106.5</v>
      </c>
      <c r="E2605" t="str">
        <f t="shared" si="338"/>
        <v>Toga</v>
      </c>
      <c r="F2605" t="str">
        <f t="shared" si="338"/>
        <v>Ltd</v>
      </c>
      <c r="G2605" t="str">
        <f t="shared" si="338"/>
        <v/>
      </c>
      <c r="H2605" t="str">
        <f t="shared" si="338"/>
        <v/>
      </c>
      <c r="I2605" t="str">
        <f t="shared" si="338"/>
        <v/>
      </c>
      <c r="J2605" t="str">
        <f t="shared" si="339"/>
        <v/>
      </c>
      <c r="K2605" t="str">
        <f t="shared" si="332"/>
        <v>Toga</v>
      </c>
      <c r="L2605" t="str">
        <f t="shared" si="333"/>
        <v>Toga Ltd</v>
      </c>
      <c r="M2605" t="str">
        <f t="shared" si="334"/>
        <v/>
      </c>
      <c r="N2605" t="str">
        <f t="shared" si="335"/>
        <v/>
      </c>
      <c r="O2605" t="str">
        <f t="shared" si="336"/>
        <v/>
      </c>
      <c r="P2605" t="str">
        <f t="shared" si="337"/>
        <v/>
      </c>
    </row>
    <row r="2606" spans="1:16" collapsed="1" x14ac:dyDescent="0.25">
      <c r="A2606" s="2" t="s">
        <v>5212</v>
      </c>
      <c r="B2606" s="2" t="s">
        <v>5213</v>
      </c>
      <c r="C2606" s="2" t="s">
        <v>6</v>
      </c>
      <c r="D2606" s="3">
        <v>892817303.27999997</v>
      </c>
      <c r="E2606" t="str">
        <f t="shared" si="338"/>
        <v>Voyager</v>
      </c>
      <c r="F2606" t="str">
        <f t="shared" si="338"/>
        <v>Therapeutics</v>
      </c>
      <c r="G2606" t="str">
        <f t="shared" si="338"/>
        <v>Inc</v>
      </c>
      <c r="H2606" t="str">
        <f t="shared" si="338"/>
        <v/>
      </c>
      <c r="I2606" t="str">
        <f t="shared" si="338"/>
        <v/>
      </c>
      <c r="J2606" t="str">
        <f t="shared" si="339"/>
        <v/>
      </c>
      <c r="K2606" t="str">
        <f t="shared" si="332"/>
        <v>Voyager</v>
      </c>
      <c r="L2606" t="str">
        <f t="shared" si="333"/>
        <v>Voyager Therapeutics</v>
      </c>
      <c r="M2606" t="str">
        <f t="shared" si="334"/>
        <v>Voyager Therapeutics Inc</v>
      </c>
      <c r="N2606" t="str">
        <f t="shared" si="335"/>
        <v/>
      </c>
      <c r="O2606" t="str">
        <f t="shared" si="336"/>
        <v/>
      </c>
      <c r="P2606" t="str">
        <f t="shared" si="337"/>
        <v/>
      </c>
    </row>
    <row r="2607" spans="1:16" collapsed="1" x14ac:dyDescent="0.25">
      <c r="A2607" s="2" t="s">
        <v>5214</v>
      </c>
      <c r="B2607" s="2" t="s">
        <v>5215</v>
      </c>
      <c r="C2607" s="2" t="s">
        <v>6</v>
      </c>
      <c r="D2607" s="3">
        <v>892450000</v>
      </c>
      <c r="E2607" t="str">
        <f t="shared" si="338"/>
        <v>Andersons</v>
      </c>
      <c r="F2607" t="str">
        <f t="shared" si="338"/>
        <v>Inc</v>
      </c>
      <c r="G2607" t="str">
        <f t="shared" si="338"/>
        <v/>
      </c>
      <c r="H2607" t="str">
        <f t="shared" si="338"/>
        <v/>
      </c>
      <c r="I2607" t="str">
        <f t="shared" si="338"/>
        <v/>
      </c>
      <c r="J2607" t="str">
        <f t="shared" si="339"/>
        <v/>
      </c>
      <c r="K2607" t="str">
        <f t="shared" si="332"/>
        <v>Andersons</v>
      </c>
      <c r="L2607" t="str">
        <f t="shared" si="333"/>
        <v>Andersons Inc</v>
      </c>
      <c r="M2607" t="str">
        <f t="shared" si="334"/>
        <v/>
      </c>
      <c r="N2607" t="str">
        <f t="shared" si="335"/>
        <v/>
      </c>
      <c r="O2607" t="str">
        <f t="shared" si="336"/>
        <v/>
      </c>
      <c r="P2607" t="str">
        <f t="shared" si="337"/>
        <v/>
      </c>
    </row>
    <row r="2608" spans="1:16" collapsed="1" x14ac:dyDescent="0.25">
      <c r="A2608" s="2" t="s">
        <v>5216</v>
      </c>
      <c r="B2608" s="2" t="s">
        <v>5217</v>
      </c>
      <c r="C2608" s="2" t="s">
        <v>6</v>
      </c>
      <c r="D2608" s="3">
        <v>892330613.63999999</v>
      </c>
      <c r="E2608" t="str">
        <f t="shared" si="338"/>
        <v>Chatham</v>
      </c>
      <c r="F2608" t="str">
        <f t="shared" si="338"/>
        <v>Lodging</v>
      </c>
      <c r="G2608" t="str">
        <f t="shared" si="338"/>
        <v>Trust</v>
      </c>
      <c r="H2608" t="str">
        <f t="shared" si="338"/>
        <v/>
      </c>
      <c r="I2608" t="str">
        <f t="shared" si="338"/>
        <v/>
      </c>
      <c r="J2608" t="str">
        <f t="shared" si="339"/>
        <v/>
      </c>
      <c r="K2608" t="str">
        <f t="shared" si="332"/>
        <v>Chatham</v>
      </c>
      <c r="L2608" t="str">
        <f t="shared" si="333"/>
        <v>Chatham Lodging</v>
      </c>
      <c r="M2608" t="str">
        <f t="shared" si="334"/>
        <v>Chatham Lodging Trust</v>
      </c>
      <c r="N2608" t="str">
        <f t="shared" si="335"/>
        <v/>
      </c>
      <c r="O2608" t="str">
        <f t="shared" si="336"/>
        <v/>
      </c>
      <c r="P2608" t="str">
        <f t="shared" si="337"/>
        <v/>
      </c>
    </row>
    <row r="2609" spans="1:16" collapsed="1" x14ac:dyDescent="0.25">
      <c r="A2609" s="2" t="s">
        <v>5218</v>
      </c>
      <c r="B2609" s="2" t="s">
        <v>5219</v>
      </c>
      <c r="C2609" s="2" t="s">
        <v>6</v>
      </c>
      <c r="D2609" s="3">
        <v>892122634.65999997</v>
      </c>
      <c r="E2609" t="str">
        <f t="shared" si="338"/>
        <v>First</v>
      </c>
      <c r="F2609" t="str">
        <f t="shared" si="338"/>
        <v>Trust</v>
      </c>
      <c r="G2609" t="str">
        <f t="shared" si="338"/>
        <v>Mid</v>
      </c>
      <c r="H2609" t="str">
        <f t="shared" si="338"/>
        <v>Cap</v>
      </c>
      <c r="I2609" t="str">
        <f t="shared" si="338"/>
        <v>Core</v>
      </c>
      <c r="J2609" t="str">
        <f t="shared" si="339"/>
        <v>Alphadex</v>
      </c>
      <c r="K2609" t="str">
        <f t="shared" si="332"/>
        <v>First</v>
      </c>
      <c r="L2609" t="str">
        <f t="shared" si="333"/>
        <v>First Trust</v>
      </c>
      <c r="M2609" t="str">
        <f t="shared" si="334"/>
        <v>First Trust Mid</v>
      </c>
      <c r="N2609" t="str">
        <f t="shared" si="335"/>
        <v>First Trust Mid Cap</v>
      </c>
      <c r="O2609" t="str">
        <f t="shared" si="336"/>
        <v>First Trust Mid Cap Core</v>
      </c>
      <c r="P2609" t="str">
        <f t="shared" si="337"/>
        <v>First Trust Mid Cap Core Alphadex</v>
      </c>
    </row>
    <row r="2610" spans="1:16" collapsed="1" x14ac:dyDescent="0.25">
      <c r="A2610" s="2" t="s">
        <v>5220</v>
      </c>
      <c r="B2610" s="2" t="s">
        <v>5221</v>
      </c>
      <c r="C2610" s="2" t="s">
        <v>6</v>
      </c>
      <c r="D2610" s="3">
        <v>891410907.48000002</v>
      </c>
      <c r="E2610" t="str">
        <f t="shared" si="338"/>
        <v>Blackrock</v>
      </c>
      <c r="F2610" t="str">
        <f t="shared" si="338"/>
        <v>Muniyield</v>
      </c>
      <c r="G2610" t="str">
        <f t="shared" si="338"/>
        <v>Quality</v>
      </c>
      <c r="H2610" t="str">
        <f t="shared" si="338"/>
        <v>Fund</v>
      </c>
      <c r="I2610" t="str">
        <f t="shared" si="338"/>
        <v>III</v>
      </c>
      <c r="J2610" t="str">
        <f t="shared" si="339"/>
        <v>Inc</v>
      </c>
      <c r="K2610" t="str">
        <f t="shared" si="332"/>
        <v>Blackrock</v>
      </c>
      <c r="L2610" t="str">
        <f t="shared" si="333"/>
        <v>Blackrock Muniyield</v>
      </c>
      <c r="M2610" t="str">
        <f t="shared" si="334"/>
        <v>Blackrock Muniyield Quality</v>
      </c>
      <c r="N2610" t="str">
        <f t="shared" si="335"/>
        <v>Blackrock Muniyield Quality Fund</v>
      </c>
      <c r="O2610" t="str">
        <f t="shared" si="336"/>
        <v>Blackrock Muniyield Quality Fund III</v>
      </c>
      <c r="P2610" t="str">
        <f t="shared" si="337"/>
        <v>Blackrock Muniyield Quality Fund III Inc</v>
      </c>
    </row>
    <row r="2611" spans="1:16" collapsed="1" x14ac:dyDescent="0.25">
      <c r="A2611" s="2" t="s">
        <v>5222</v>
      </c>
      <c r="B2611" s="2" t="s">
        <v>5223</v>
      </c>
      <c r="C2611" s="2" t="s">
        <v>6</v>
      </c>
      <c r="D2611" s="3">
        <v>891238272.87</v>
      </c>
      <c r="E2611" t="str">
        <f t="shared" si="338"/>
        <v>CIRCOR</v>
      </c>
      <c r="F2611" t="str">
        <f t="shared" si="338"/>
        <v>International</v>
      </c>
      <c r="G2611" t="str">
        <f t="shared" si="338"/>
        <v>Inc</v>
      </c>
      <c r="H2611" t="str">
        <f t="shared" si="338"/>
        <v/>
      </c>
      <c r="I2611" t="str">
        <f t="shared" si="338"/>
        <v/>
      </c>
      <c r="J2611" t="str">
        <f t="shared" si="339"/>
        <v/>
      </c>
      <c r="K2611" t="str">
        <f t="shared" si="332"/>
        <v>CIRCOR</v>
      </c>
      <c r="L2611" t="str">
        <f t="shared" si="333"/>
        <v>CIRCOR International</v>
      </c>
      <c r="M2611" t="str">
        <f t="shared" si="334"/>
        <v>CIRCOR International Inc</v>
      </c>
      <c r="N2611" t="str">
        <f t="shared" si="335"/>
        <v/>
      </c>
      <c r="O2611" t="str">
        <f t="shared" si="336"/>
        <v/>
      </c>
      <c r="P2611" t="str">
        <f t="shared" si="337"/>
        <v/>
      </c>
    </row>
    <row r="2612" spans="1:16" collapsed="1" x14ac:dyDescent="0.25">
      <c r="A2612" s="2" t="s">
        <v>5224</v>
      </c>
      <c r="B2612" s="2" t="s">
        <v>5225</v>
      </c>
      <c r="C2612" s="2" t="s">
        <v>6</v>
      </c>
      <c r="D2612" s="3">
        <v>890805542.54999995</v>
      </c>
      <c r="E2612" t="str">
        <f t="shared" si="338"/>
        <v>Flaherty</v>
      </c>
      <c r="F2612" t="str">
        <f t="shared" si="338"/>
        <v>&amp;</v>
      </c>
      <c r="G2612" t="str">
        <f t="shared" si="338"/>
        <v>Crumrine</v>
      </c>
      <c r="H2612" t="str">
        <f t="shared" si="338"/>
        <v>PREFERRED</v>
      </c>
      <c r="I2612" t="str">
        <f t="shared" si="338"/>
        <v>SECURITIES</v>
      </c>
      <c r="J2612" t="str">
        <f t="shared" si="339"/>
        <v>INCOME</v>
      </c>
      <c r="K2612" t="str">
        <f t="shared" si="332"/>
        <v>Flaherty</v>
      </c>
      <c r="L2612" t="str">
        <f t="shared" si="333"/>
        <v>Flaherty &amp;</v>
      </c>
      <c r="M2612" t="str">
        <f t="shared" si="334"/>
        <v>Flaherty &amp; Crumrine</v>
      </c>
      <c r="N2612" t="str">
        <f t="shared" si="335"/>
        <v>Flaherty &amp; Crumrine PREFERRED</v>
      </c>
      <c r="O2612" t="str">
        <f t="shared" si="336"/>
        <v>Flaherty &amp; Crumrine PREFERRED SECURITIES</v>
      </c>
      <c r="P2612" t="str">
        <f t="shared" si="337"/>
        <v>Flaherty &amp; Crumrine PREFERRED SECURITIES INCOME</v>
      </c>
    </row>
    <row r="2613" spans="1:16" collapsed="1" x14ac:dyDescent="0.25">
      <c r="A2613" s="2" t="s">
        <v>5226</v>
      </c>
      <c r="B2613" s="2" t="s">
        <v>5227</v>
      </c>
      <c r="C2613" s="2" t="s">
        <v>6</v>
      </c>
      <c r="D2613" s="3">
        <v>889237500</v>
      </c>
      <c r="E2613" t="str">
        <f t="shared" si="338"/>
        <v>Social</v>
      </c>
      <c r="F2613" t="str">
        <f t="shared" si="338"/>
        <v>Capital</v>
      </c>
      <c r="G2613" t="str">
        <f t="shared" si="338"/>
        <v>Hedosophia</v>
      </c>
      <c r="H2613" t="str">
        <f t="shared" si="338"/>
        <v>Holdings</v>
      </c>
      <c r="I2613" t="str">
        <f t="shared" si="338"/>
        <v>Corp</v>
      </c>
      <c r="J2613" t="str">
        <f t="shared" si="339"/>
        <v/>
      </c>
      <c r="K2613" t="str">
        <f t="shared" si="332"/>
        <v>Social</v>
      </c>
      <c r="L2613" t="str">
        <f t="shared" si="333"/>
        <v>Social Capital</v>
      </c>
      <c r="M2613" t="str">
        <f t="shared" si="334"/>
        <v>Social Capital Hedosophia</v>
      </c>
      <c r="N2613" t="str">
        <f t="shared" si="335"/>
        <v>Social Capital Hedosophia Holdings</v>
      </c>
      <c r="O2613" t="str">
        <f t="shared" si="336"/>
        <v>Social Capital Hedosophia Holdings Corp</v>
      </c>
      <c r="P2613" t="str">
        <f t="shared" si="337"/>
        <v/>
      </c>
    </row>
    <row r="2614" spans="1:16" collapsed="1" x14ac:dyDescent="0.25">
      <c r="A2614" s="2" t="s">
        <v>5228</v>
      </c>
      <c r="B2614" s="2" t="s">
        <v>5229</v>
      </c>
      <c r="C2614" s="2" t="s">
        <v>6</v>
      </c>
      <c r="D2614" s="3">
        <v>887824425.60000002</v>
      </c>
      <c r="E2614" t="str">
        <f t="shared" si="338"/>
        <v>Unitil</v>
      </c>
      <c r="F2614" t="str">
        <f t="shared" si="338"/>
        <v>Corp</v>
      </c>
      <c r="G2614" t="str">
        <f t="shared" si="338"/>
        <v/>
      </c>
      <c r="H2614" t="str">
        <f t="shared" si="338"/>
        <v/>
      </c>
      <c r="I2614" t="str">
        <f t="shared" si="338"/>
        <v/>
      </c>
      <c r="J2614" t="str">
        <f t="shared" si="339"/>
        <v/>
      </c>
      <c r="K2614" t="str">
        <f t="shared" si="332"/>
        <v>Unitil</v>
      </c>
      <c r="L2614" t="str">
        <f t="shared" si="333"/>
        <v>Unitil Corp</v>
      </c>
      <c r="M2614" t="str">
        <f t="shared" si="334"/>
        <v/>
      </c>
      <c r="N2614" t="str">
        <f t="shared" si="335"/>
        <v/>
      </c>
      <c r="O2614" t="str">
        <f t="shared" si="336"/>
        <v/>
      </c>
      <c r="P2614" t="str">
        <f t="shared" si="337"/>
        <v/>
      </c>
    </row>
    <row r="2615" spans="1:16" collapsed="1" x14ac:dyDescent="0.25">
      <c r="A2615" s="2" t="s">
        <v>5230</v>
      </c>
      <c r="B2615" s="2" t="s">
        <v>5231</v>
      </c>
      <c r="C2615" s="2" t="s">
        <v>6</v>
      </c>
      <c r="D2615" s="3">
        <v>887166569.25999999</v>
      </c>
      <c r="E2615" t="str">
        <f t="shared" si="338"/>
        <v>GoPro</v>
      </c>
      <c r="F2615" t="str">
        <f t="shared" si="338"/>
        <v>Inc</v>
      </c>
      <c r="G2615" t="str">
        <f t="shared" si="338"/>
        <v/>
      </c>
      <c r="H2615" t="str">
        <f t="shared" si="338"/>
        <v/>
      </c>
      <c r="I2615" t="str">
        <f t="shared" si="338"/>
        <v/>
      </c>
      <c r="J2615" t="str">
        <f t="shared" si="339"/>
        <v/>
      </c>
      <c r="K2615" t="str">
        <f t="shared" si="332"/>
        <v>GoPro</v>
      </c>
      <c r="L2615" t="str">
        <f t="shared" si="333"/>
        <v>GoPro Inc</v>
      </c>
      <c r="M2615" t="str">
        <f t="shared" si="334"/>
        <v/>
      </c>
      <c r="N2615" t="str">
        <f t="shared" si="335"/>
        <v/>
      </c>
      <c r="O2615" t="str">
        <f t="shared" si="336"/>
        <v/>
      </c>
      <c r="P2615" t="str">
        <f t="shared" si="337"/>
        <v/>
      </c>
    </row>
    <row r="2616" spans="1:16" collapsed="1" x14ac:dyDescent="0.25">
      <c r="A2616" s="2" t="s">
        <v>5232</v>
      </c>
      <c r="B2616" s="2" t="s">
        <v>5233</v>
      </c>
      <c r="C2616" s="2" t="s">
        <v>6</v>
      </c>
      <c r="D2616" s="3">
        <v>885712883.03999996</v>
      </c>
      <c r="E2616" t="str">
        <f t="shared" si="338"/>
        <v>iStar</v>
      </c>
      <c r="F2616" t="str">
        <f t="shared" si="338"/>
        <v>Inc</v>
      </c>
      <c r="G2616" t="str">
        <f t="shared" si="338"/>
        <v/>
      </c>
      <c r="H2616" t="str">
        <f t="shared" si="338"/>
        <v/>
      </c>
      <c r="I2616" t="str">
        <f t="shared" si="338"/>
        <v/>
      </c>
      <c r="J2616" t="str">
        <f t="shared" si="339"/>
        <v/>
      </c>
      <c r="K2616" t="str">
        <f t="shared" si="332"/>
        <v>iStar</v>
      </c>
      <c r="L2616" t="str">
        <f t="shared" si="333"/>
        <v>iStar Inc</v>
      </c>
      <c r="M2616" t="str">
        <f t="shared" si="334"/>
        <v/>
      </c>
      <c r="N2616" t="str">
        <f t="shared" si="335"/>
        <v/>
      </c>
      <c r="O2616" t="str">
        <f t="shared" si="336"/>
        <v/>
      </c>
      <c r="P2616" t="str">
        <f t="shared" si="337"/>
        <v/>
      </c>
    </row>
    <row r="2617" spans="1:16" collapsed="1" x14ac:dyDescent="0.25">
      <c r="A2617" s="2" t="s">
        <v>5234</v>
      </c>
      <c r="B2617" s="2" t="s">
        <v>5235</v>
      </c>
      <c r="C2617" s="2" t="s">
        <v>6</v>
      </c>
      <c r="D2617" s="3">
        <v>885628000</v>
      </c>
      <c r="E2617" t="str">
        <f t="shared" si="338"/>
        <v>PowerShares</v>
      </c>
      <c r="F2617" t="str">
        <f t="shared" si="338"/>
        <v>International</v>
      </c>
      <c r="G2617" t="str">
        <f t="shared" si="338"/>
        <v>Dividend</v>
      </c>
      <c r="H2617" t="str">
        <f t="shared" si="338"/>
        <v>Achievers</v>
      </c>
      <c r="I2617" t="str">
        <f t="shared" si="338"/>
        <v>Portfolio</v>
      </c>
      <c r="J2617" t="str">
        <f t="shared" si="339"/>
        <v/>
      </c>
      <c r="K2617" t="str">
        <f t="shared" si="332"/>
        <v>PowerShares</v>
      </c>
      <c r="L2617" t="str">
        <f t="shared" si="333"/>
        <v>PowerShares International</v>
      </c>
      <c r="M2617" t="str">
        <f t="shared" si="334"/>
        <v>PowerShares International Dividend</v>
      </c>
      <c r="N2617" t="str">
        <f t="shared" si="335"/>
        <v>PowerShares International Dividend Achievers</v>
      </c>
      <c r="O2617" t="str">
        <f t="shared" si="336"/>
        <v>PowerShares International Dividend Achievers Portfolio</v>
      </c>
      <c r="P2617" t="str">
        <f t="shared" si="337"/>
        <v/>
      </c>
    </row>
    <row r="2618" spans="1:16" collapsed="1" x14ac:dyDescent="0.25">
      <c r="A2618" s="2" t="s">
        <v>5236</v>
      </c>
      <c r="B2618" s="2" t="s">
        <v>5237</v>
      </c>
      <c r="C2618" s="2" t="s">
        <v>6</v>
      </c>
      <c r="D2618" s="3">
        <v>885431000</v>
      </c>
      <c r="E2618" t="str">
        <f t="shared" si="338"/>
        <v>Etfs</v>
      </c>
      <c r="F2618" t="str">
        <f t="shared" si="338"/>
        <v>Gold</v>
      </c>
      <c r="G2618" t="str">
        <f t="shared" si="338"/>
        <v>Trust</v>
      </c>
      <c r="H2618" t="str">
        <f t="shared" si="338"/>
        <v/>
      </c>
      <c r="I2618" t="str">
        <f t="shared" si="338"/>
        <v/>
      </c>
      <c r="J2618" t="str">
        <f t="shared" si="339"/>
        <v/>
      </c>
      <c r="K2618" t="str">
        <f t="shared" si="332"/>
        <v>Etfs</v>
      </c>
      <c r="L2618" t="str">
        <f t="shared" si="333"/>
        <v>Etfs Gold</v>
      </c>
      <c r="M2618" t="str">
        <f t="shared" si="334"/>
        <v>Etfs Gold Trust</v>
      </c>
      <c r="N2618" t="str">
        <f t="shared" si="335"/>
        <v/>
      </c>
      <c r="O2618" t="str">
        <f t="shared" si="336"/>
        <v/>
      </c>
      <c r="P2618" t="str">
        <f t="shared" si="337"/>
        <v/>
      </c>
    </row>
    <row r="2619" spans="1:16" collapsed="1" x14ac:dyDescent="0.25">
      <c r="A2619" s="2" t="s">
        <v>5238</v>
      </c>
      <c r="B2619" s="2" t="s">
        <v>5239</v>
      </c>
      <c r="C2619" s="2" t="s">
        <v>6</v>
      </c>
      <c r="D2619" s="3">
        <v>882939120</v>
      </c>
      <c r="E2619" t="str">
        <f t="shared" si="338"/>
        <v>Presidio</v>
      </c>
      <c r="F2619" t="str">
        <f t="shared" si="338"/>
        <v>Bank</v>
      </c>
      <c r="G2619" t="str">
        <f t="shared" si="338"/>
        <v/>
      </c>
      <c r="H2619" t="str">
        <f t="shared" si="338"/>
        <v/>
      </c>
      <c r="I2619" t="str">
        <f t="shared" si="338"/>
        <v/>
      </c>
      <c r="J2619" t="str">
        <f t="shared" si="339"/>
        <v/>
      </c>
      <c r="K2619" t="str">
        <f t="shared" si="332"/>
        <v>Presidio</v>
      </c>
      <c r="L2619" t="str">
        <f t="shared" si="333"/>
        <v>Presidio Bank</v>
      </c>
      <c r="M2619" t="str">
        <f t="shared" si="334"/>
        <v/>
      </c>
      <c r="N2619" t="str">
        <f t="shared" si="335"/>
        <v/>
      </c>
      <c r="O2619" t="str">
        <f t="shared" si="336"/>
        <v/>
      </c>
      <c r="P2619" t="str">
        <f t="shared" si="337"/>
        <v/>
      </c>
    </row>
    <row r="2620" spans="1:16" collapsed="1" x14ac:dyDescent="0.25">
      <c r="A2620" s="2" t="s">
        <v>5240</v>
      </c>
      <c r="B2620" s="2" t="s">
        <v>5241</v>
      </c>
      <c r="C2620" s="2" t="s">
        <v>6</v>
      </c>
      <c r="D2620" s="3">
        <v>880258229.70000005</v>
      </c>
      <c r="E2620" t="str">
        <f t="shared" si="338"/>
        <v>CBRE</v>
      </c>
      <c r="F2620" t="str">
        <f t="shared" si="338"/>
        <v>Clarion</v>
      </c>
      <c r="G2620" t="str">
        <f t="shared" si="338"/>
        <v>Global</v>
      </c>
      <c r="H2620" t="str">
        <f t="shared" si="338"/>
        <v>Real</v>
      </c>
      <c r="I2620" t="str">
        <f t="shared" si="338"/>
        <v>Estate</v>
      </c>
      <c r="J2620" t="str">
        <f t="shared" si="339"/>
        <v>Income</v>
      </c>
      <c r="K2620" t="str">
        <f t="shared" si="332"/>
        <v>CBRE</v>
      </c>
      <c r="L2620" t="str">
        <f t="shared" si="333"/>
        <v>CBRE Clarion</v>
      </c>
      <c r="M2620" t="str">
        <f t="shared" si="334"/>
        <v>CBRE Clarion Global</v>
      </c>
      <c r="N2620" t="str">
        <f t="shared" si="335"/>
        <v>CBRE Clarion Global Real</v>
      </c>
      <c r="O2620" t="str">
        <f t="shared" si="336"/>
        <v>CBRE Clarion Global Real Estate</v>
      </c>
      <c r="P2620" t="str">
        <f t="shared" si="337"/>
        <v>CBRE Clarion Global Real Estate Income</v>
      </c>
    </row>
    <row r="2621" spans="1:16" collapsed="1" x14ac:dyDescent="0.25">
      <c r="A2621" s="2" t="s">
        <v>5242</v>
      </c>
      <c r="B2621" s="2" t="s">
        <v>5243</v>
      </c>
      <c r="C2621" s="2" t="s">
        <v>6</v>
      </c>
      <c r="D2621" s="3">
        <v>880256000</v>
      </c>
      <c r="E2621" t="str">
        <f t="shared" ref="E2621:I2671" si="340">TRIM(MID(SUBSTITUTE($B2621," ",REPT(" ",LEN($B2621))),(E$1-1)*LEN($B2621)+1,LEN($B2621)))</f>
        <v>Ishares</v>
      </c>
      <c r="F2621" t="str">
        <f t="shared" si="340"/>
        <v>Dow</v>
      </c>
      <c r="G2621" t="str">
        <f t="shared" si="340"/>
        <v>Jones</v>
      </c>
      <c r="H2621" t="str">
        <f t="shared" si="340"/>
        <v>US</v>
      </c>
      <c r="I2621" t="str">
        <f t="shared" si="340"/>
        <v>Healthcare</v>
      </c>
      <c r="J2621" t="str">
        <f t="shared" si="339"/>
        <v>Providers</v>
      </c>
      <c r="K2621" t="str">
        <f t="shared" si="332"/>
        <v>Ishares</v>
      </c>
      <c r="L2621" t="str">
        <f t="shared" si="333"/>
        <v>Ishares Dow</v>
      </c>
      <c r="M2621" t="str">
        <f t="shared" si="334"/>
        <v>Ishares Dow Jones</v>
      </c>
      <c r="N2621" t="str">
        <f t="shared" si="335"/>
        <v>Ishares Dow Jones US</v>
      </c>
      <c r="O2621" t="str">
        <f t="shared" si="336"/>
        <v>Ishares Dow Jones US Healthcare</v>
      </c>
      <c r="P2621" t="str">
        <f t="shared" si="337"/>
        <v>Ishares Dow Jones US Healthcare Providers</v>
      </c>
    </row>
    <row r="2622" spans="1:16" collapsed="1" x14ac:dyDescent="0.25">
      <c r="A2622" s="2" t="s">
        <v>5244</v>
      </c>
      <c r="B2622" s="2" t="s">
        <v>5245</v>
      </c>
      <c r="C2622" s="2" t="s">
        <v>6</v>
      </c>
      <c r="D2622" s="3">
        <v>880066000</v>
      </c>
      <c r="E2622" t="str">
        <f t="shared" si="340"/>
        <v>Guggenheim</v>
      </c>
      <c r="F2622" t="str">
        <f t="shared" si="340"/>
        <v>BulletShares</v>
      </c>
      <c r="G2622" t="str">
        <f t="shared" si="340"/>
        <v>2019</v>
      </c>
      <c r="H2622" t="str">
        <f t="shared" si="340"/>
        <v>High</v>
      </c>
      <c r="I2622" t="str">
        <f t="shared" si="340"/>
        <v>Yld</v>
      </c>
      <c r="J2622" t="str">
        <f t="shared" si="339"/>
        <v>Corp</v>
      </c>
      <c r="K2622" t="str">
        <f t="shared" si="332"/>
        <v>Guggenheim</v>
      </c>
      <c r="L2622" t="str">
        <f t="shared" si="333"/>
        <v>Guggenheim BulletShares</v>
      </c>
      <c r="M2622" t="str">
        <f t="shared" si="334"/>
        <v>Guggenheim BulletShares 2019</v>
      </c>
      <c r="N2622" t="str">
        <f t="shared" si="335"/>
        <v>Guggenheim BulletShares 2019 High</v>
      </c>
      <c r="O2622" t="str">
        <f t="shared" si="336"/>
        <v>Guggenheim BulletShares 2019 High Yld</v>
      </c>
      <c r="P2622" t="str">
        <f t="shared" si="337"/>
        <v>Guggenheim BulletShares 2019 High Yld Corp</v>
      </c>
    </row>
    <row r="2623" spans="1:16" collapsed="1" x14ac:dyDescent="0.25">
      <c r="A2623" s="2" t="s">
        <v>5246</v>
      </c>
      <c r="B2623" s="2" t="s">
        <v>5247</v>
      </c>
      <c r="C2623" s="2" t="s">
        <v>6</v>
      </c>
      <c r="D2623" s="3">
        <v>879459128.63999999</v>
      </c>
      <c r="E2623" t="str">
        <f t="shared" si="340"/>
        <v>WAVE</v>
      </c>
      <c r="F2623" t="str">
        <f t="shared" si="340"/>
        <v>Life</v>
      </c>
      <c r="G2623" t="str">
        <f t="shared" si="340"/>
        <v>Sciences</v>
      </c>
      <c r="H2623" t="str">
        <f t="shared" si="340"/>
        <v>Ltd</v>
      </c>
      <c r="I2623" t="str">
        <f t="shared" si="340"/>
        <v/>
      </c>
      <c r="J2623" t="str">
        <f t="shared" si="339"/>
        <v/>
      </c>
      <c r="K2623" t="str">
        <f t="shared" si="332"/>
        <v>WAVE</v>
      </c>
      <c r="L2623" t="str">
        <f t="shared" si="333"/>
        <v>WAVE Life</v>
      </c>
      <c r="M2623" t="str">
        <f t="shared" si="334"/>
        <v>WAVE Life Sciences</v>
      </c>
      <c r="N2623" t="str">
        <f t="shared" si="335"/>
        <v>WAVE Life Sciences Ltd</v>
      </c>
      <c r="O2623" t="str">
        <f t="shared" si="336"/>
        <v/>
      </c>
      <c r="P2623" t="str">
        <f t="shared" si="337"/>
        <v/>
      </c>
    </row>
    <row r="2624" spans="1:16" collapsed="1" x14ac:dyDescent="0.25">
      <c r="A2624" s="2" t="s">
        <v>5248</v>
      </c>
      <c r="B2624" s="2" t="s">
        <v>5249</v>
      </c>
      <c r="C2624" s="2" t="s">
        <v>6</v>
      </c>
      <c r="D2624" s="3">
        <v>879025180.79999995</v>
      </c>
      <c r="E2624" t="str">
        <f t="shared" si="340"/>
        <v>Solar</v>
      </c>
      <c r="F2624" t="str">
        <f t="shared" si="340"/>
        <v>Capital</v>
      </c>
      <c r="G2624" t="str">
        <f t="shared" si="340"/>
        <v>Ltd</v>
      </c>
      <c r="H2624" t="str">
        <f t="shared" si="340"/>
        <v/>
      </c>
      <c r="I2624" t="str">
        <f t="shared" si="340"/>
        <v/>
      </c>
      <c r="J2624" t="str">
        <f t="shared" si="339"/>
        <v/>
      </c>
      <c r="K2624" t="str">
        <f t="shared" si="332"/>
        <v>Solar</v>
      </c>
      <c r="L2624" t="str">
        <f t="shared" si="333"/>
        <v>Solar Capital</v>
      </c>
      <c r="M2624" t="str">
        <f t="shared" si="334"/>
        <v>Solar Capital Ltd</v>
      </c>
      <c r="N2624" t="str">
        <f t="shared" si="335"/>
        <v/>
      </c>
      <c r="O2624" t="str">
        <f t="shared" si="336"/>
        <v/>
      </c>
      <c r="P2624" t="str">
        <f t="shared" si="337"/>
        <v/>
      </c>
    </row>
    <row r="2625" spans="1:16" collapsed="1" x14ac:dyDescent="0.25">
      <c r="A2625" s="2" t="s">
        <v>5250</v>
      </c>
      <c r="B2625" s="2" t="s">
        <v>5251</v>
      </c>
      <c r="C2625" s="2" t="s">
        <v>6</v>
      </c>
      <c r="D2625" s="3">
        <v>878509367.47000003</v>
      </c>
      <c r="E2625" t="str">
        <f t="shared" si="340"/>
        <v>BJ's</v>
      </c>
      <c r="F2625" t="str">
        <f t="shared" si="340"/>
        <v>Restaurants</v>
      </c>
      <c r="G2625" t="str">
        <f t="shared" si="340"/>
        <v>Inc</v>
      </c>
      <c r="H2625" t="str">
        <f t="shared" si="340"/>
        <v/>
      </c>
      <c r="I2625" t="str">
        <f t="shared" si="340"/>
        <v/>
      </c>
      <c r="J2625" t="str">
        <f t="shared" si="339"/>
        <v/>
      </c>
      <c r="K2625" t="str">
        <f t="shared" si="332"/>
        <v>BJ's</v>
      </c>
      <c r="L2625" t="str">
        <f t="shared" si="333"/>
        <v>BJ's Restaurants</v>
      </c>
      <c r="M2625" t="str">
        <f t="shared" si="334"/>
        <v>BJ's Restaurants Inc</v>
      </c>
      <c r="N2625" t="str">
        <f t="shared" si="335"/>
        <v/>
      </c>
      <c r="O2625" t="str">
        <f t="shared" si="336"/>
        <v/>
      </c>
      <c r="P2625" t="str">
        <f t="shared" si="337"/>
        <v/>
      </c>
    </row>
    <row r="2626" spans="1:16" collapsed="1" x14ac:dyDescent="0.25">
      <c r="A2626" s="2" t="s">
        <v>5252</v>
      </c>
      <c r="B2626" s="2" t="s">
        <v>5253</v>
      </c>
      <c r="C2626" s="2" t="s">
        <v>6</v>
      </c>
      <c r="D2626" s="3">
        <v>878015745.32000005</v>
      </c>
      <c r="E2626" t="str">
        <f t="shared" si="340"/>
        <v>Washington</v>
      </c>
      <c r="F2626" t="str">
        <f t="shared" si="340"/>
        <v>Trust</v>
      </c>
      <c r="G2626" t="str">
        <f t="shared" si="340"/>
        <v>Bancorp</v>
      </c>
      <c r="H2626" t="str">
        <f t="shared" si="340"/>
        <v>Inc</v>
      </c>
      <c r="I2626" t="str">
        <f t="shared" si="340"/>
        <v/>
      </c>
      <c r="J2626" t="str">
        <f t="shared" si="339"/>
        <v/>
      </c>
      <c r="K2626" t="str">
        <f t="shared" si="332"/>
        <v>Washington</v>
      </c>
      <c r="L2626" t="str">
        <f t="shared" si="333"/>
        <v>Washington Trust</v>
      </c>
      <c r="M2626" t="str">
        <f t="shared" si="334"/>
        <v>Washington Trust Bancorp</v>
      </c>
      <c r="N2626" t="str">
        <f t="shared" si="335"/>
        <v>Washington Trust Bancorp Inc</v>
      </c>
      <c r="O2626" t="str">
        <f t="shared" si="336"/>
        <v/>
      </c>
      <c r="P2626" t="str">
        <f t="shared" si="337"/>
        <v/>
      </c>
    </row>
    <row r="2627" spans="1:16" collapsed="1" x14ac:dyDescent="0.25">
      <c r="A2627" s="2" t="s">
        <v>5254</v>
      </c>
      <c r="B2627" s="2" t="s">
        <v>5255</v>
      </c>
      <c r="C2627" s="2" t="s">
        <v>6</v>
      </c>
      <c r="D2627" s="3">
        <v>877800029.25999999</v>
      </c>
      <c r="E2627" t="str">
        <f t="shared" si="340"/>
        <v>Deutsche</v>
      </c>
      <c r="F2627" t="str">
        <f t="shared" si="340"/>
        <v>X-trackers</v>
      </c>
      <c r="G2627" t="str">
        <f t="shared" si="340"/>
        <v>MSCI</v>
      </c>
      <c r="H2627" t="str">
        <f t="shared" si="340"/>
        <v>Europe</v>
      </c>
      <c r="I2627" t="str">
        <f t="shared" si="340"/>
        <v>Hedged</v>
      </c>
      <c r="J2627" t="str">
        <f t="shared" si="339"/>
        <v>Equity</v>
      </c>
      <c r="K2627" t="str">
        <f t="shared" ref="K2627:K2690" si="341">E2627</f>
        <v>Deutsche</v>
      </c>
      <c r="L2627" t="str">
        <f t="shared" ref="L2627:L2690" si="342">IF(LEN(F2627)&gt;0, K2627  &amp; " " &amp; F2627,"")</f>
        <v>Deutsche X-trackers</v>
      </c>
      <c r="M2627" t="str">
        <f t="shared" ref="M2627:M2690" si="343">IF(LEN(G2627)&gt;0, L2627  &amp; " " &amp; G2627,"")</f>
        <v>Deutsche X-trackers MSCI</v>
      </c>
      <c r="N2627" t="str">
        <f t="shared" ref="N2627:N2690" si="344">IF(LEN(H2627)&gt;0, M2627  &amp; " " &amp; H2627,"")</f>
        <v>Deutsche X-trackers MSCI Europe</v>
      </c>
      <c r="O2627" t="str">
        <f t="shared" ref="O2627:O2690" si="345">IF(LEN(I2627)&gt;0, N2627  &amp; " " &amp; I2627,"")</f>
        <v>Deutsche X-trackers MSCI Europe Hedged</v>
      </c>
      <c r="P2627" t="str">
        <f t="shared" ref="P2627:P2690" si="346">IF(LEN(J2627)&gt;0, O2627  &amp; " " &amp; J2627,"")</f>
        <v>Deutsche X-trackers MSCI Europe Hedged Equity</v>
      </c>
    </row>
    <row r="2628" spans="1:16" collapsed="1" x14ac:dyDescent="0.25">
      <c r="A2628" s="2" t="s">
        <v>5256</v>
      </c>
      <c r="B2628" s="2" t="s">
        <v>5257</v>
      </c>
      <c r="C2628" s="2" t="s">
        <v>6</v>
      </c>
      <c r="D2628" s="3">
        <v>877547032.79999995</v>
      </c>
      <c r="E2628" t="str">
        <f t="shared" si="340"/>
        <v>John</v>
      </c>
      <c r="F2628" t="str">
        <f t="shared" si="340"/>
        <v>Hancock</v>
      </c>
      <c r="G2628" t="str">
        <f t="shared" si="340"/>
        <v>Tax</v>
      </c>
      <c r="H2628" t="str">
        <f t="shared" si="340"/>
        <v>Advantaged</v>
      </c>
      <c r="I2628" t="str">
        <f t="shared" si="340"/>
        <v>Dividend</v>
      </c>
      <c r="J2628" t="str">
        <f t="shared" si="339"/>
        <v>Income</v>
      </c>
      <c r="K2628" t="str">
        <f t="shared" si="341"/>
        <v>John</v>
      </c>
      <c r="L2628" t="str">
        <f t="shared" si="342"/>
        <v>John Hancock</v>
      </c>
      <c r="M2628" t="str">
        <f t="shared" si="343"/>
        <v>John Hancock Tax</v>
      </c>
      <c r="N2628" t="str">
        <f t="shared" si="344"/>
        <v>John Hancock Tax Advantaged</v>
      </c>
      <c r="O2628" t="str">
        <f t="shared" si="345"/>
        <v>John Hancock Tax Advantaged Dividend</v>
      </c>
      <c r="P2628" t="str">
        <f t="shared" si="346"/>
        <v>John Hancock Tax Advantaged Dividend Income</v>
      </c>
    </row>
    <row r="2629" spans="1:16" collapsed="1" x14ac:dyDescent="0.25">
      <c r="A2629" s="2" t="s">
        <v>5258</v>
      </c>
      <c r="B2629" s="2" t="s">
        <v>5259</v>
      </c>
      <c r="C2629" s="2" t="s">
        <v>6</v>
      </c>
      <c r="D2629" s="3">
        <v>875009275</v>
      </c>
      <c r="E2629" t="str">
        <f t="shared" si="340"/>
        <v>Vantage</v>
      </c>
      <c r="F2629" t="str">
        <f t="shared" si="340"/>
        <v>Drilling</v>
      </c>
      <c r="G2629" t="str">
        <f t="shared" si="340"/>
        <v>International</v>
      </c>
      <c r="H2629" t="str">
        <f t="shared" si="340"/>
        <v/>
      </c>
      <c r="I2629" t="str">
        <f t="shared" si="340"/>
        <v/>
      </c>
      <c r="J2629" t="str">
        <f t="shared" si="339"/>
        <v/>
      </c>
      <c r="K2629" t="str">
        <f t="shared" si="341"/>
        <v>Vantage</v>
      </c>
      <c r="L2629" t="str">
        <f t="shared" si="342"/>
        <v>Vantage Drilling</v>
      </c>
      <c r="M2629" t="str">
        <f t="shared" si="343"/>
        <v>Vantage Drilling International</v>
      </c>
      <c r="N2629" t="str">
        <f t="shared" si="344"/>
        <v/>
      </c>
      <c r="O2629" t="str">
        <f t="shared" si="345"/>
        <v/>
      </c>
      <c r="P2629" t="str">
        <f t="shared" si="346"/>
        <v/>
      </c>
    </row>
    <row r="2630" spans="1:16" collapsed="1" x14ac:dyDescent="0.25">
      <c r="A2630" s="2" t="s">
        <v>5260</v>
      </c>
      <c r="B2630" s="2" t="s">
        <v>5261</v>
      </c>
      <c r="C2630" s="2" t="s">
        <v>6</v>
      </c>
      <c r="D2630" s="3">
        <v>874928771.55999994</v>
      </c>
      <c r="E2630" t="str">
        <f t="shared" si="340"/>
        <v>Super</v>
      </c>
      <c r="F2630" t="str">
        <f t="shared" si="340"/>
        <v>Micro</v>
      </c>
      <c r="G2630" t="str">
        <f t="shared" si="340"/>
        <v>Computer</v>
      </c>
      <c r="H2630" t="str">
        <f t="shared" si="340"/>
        <v>Inc</v>
      </c>
      <c r="I2630" t="str">
        <f t="shared" si="340"/>
        <v/>
      </c>
      <c r="J2630" t="str">
        <f t="shared" si="339"/>
        <v/>
      </c>
      <c r="K2630" t="str">
        <f t="shared" si="341"/>
        <v>Super</v>
      </c>
      <c r="L2630" t="str">
        <f t="shared" si="342"/>
        <v>Super Micro</v>
      </c>
      <c r="M2630" t="str">
        <f t="shared" si="343"/>
        <v>Super Micro Computer</v>
      </c>
      <c r="N2630" t="str">
        <f t="shared" si="344"/>
        <v>Super Micro Computer Inc</v>
      </c>
      <c r="O2630" t="str">
        <f t="shared" si="345"/>
        <v/>
      </c>
      <c r="P2630" t="str">
        <f t="shared" si="346"/>
        <v/>
      </c>
    </row>
    <row r="2631" spans="1:16" collapsed="1" x14ac:dyDescent="0.25">
      <c r="A2631" s="2" t="s">
        <v>5262</v>
      </c>
      <c r="B2631" s="2" t="s">
        <v>5263</v>
      </c>
      <c r="C2631" s="2" t="s">
        <v>6</v>
      </c>
      <c r="D2631" s="3">
        <v>874536056.05999994</v>
      </c>
      <c r="E2631" t="str">
        <f t="shared" si="340"/>
        <v>First</v>
      </c>
      <c r="F2631" t="str">
        <f t="shared" si="340"/>
        <v>Trust</v>
      </c>
      <c r="G2631" t="str">
        <f t="shared" si="340"/>
        <v>NASDAQ</v>
      </c>
      <c r="H2631" t="str">
        <f t="shared" si="340"/>
        <v>Cybersecurity</v>
      </c>
      <c r="I2631" t="str">
        <f t="shared" si="340"/>
        <v>ETF</v>
      </c>
      <c r="J2631" t="str">
        <f t="shared" si="339"/>
        <v/>
      </c>
      <c r="K2631" t="str">
        <f t="shared" si="341"/>
        <v>First</v>
      </c>
      <c r="L2631" t="str">
        <f t="shared" si="342"/>
        <v>First Trust</v>
      </c>
      <c r="M2631" t="str">
        <f t="shared" si="343"/>
        <v>First Trust NASDAQ</v>
      </c>
      <c r="N2631" t="str">
        <f t="shared" si="344"/>
        <v>First Trust NASDAQ Cybersecurity</v>
      </c>
      <c r="O2631" t="str">
        <f t="shared" si="345"/>
        <v>First Trust NASDAQ Cybersecurity ETF</v>
      </c>
      <c r="P2631" t="str">
        <f t="shared" si="346"/>
        <v/>
      </c>
    </row>
    <row r="2632" spans="1:16" collapsed="1" x14ac:dyDescent="0.25">
      <c r="A2632" s="2" t="s">
        <v>5264</v>
      </c>
      <c r="B2632" s="2" t="s">
        <v>5265</v>
      </c>
      <c r="C2632" s="2" t="s">
        <v>6</v>
      </c>
      <c r="D2632" s="3">
        <v>872473419.89999998</v>
      </c>
      <c r="E2632" t="str">
        <f t="shared" si="340"/>
        <v>CNX</v>
      </c>
      <c r="F2632" t="str">
        <f t="shared" si="340"/>
        <v>Midstream</v>
      </c>
      <c r="G2632" t="str">
        <f t="shared" si="340"/>
        <v>Partners</v>
      </c>
      <c r="H2632" t="str">
        <f t="shared" si="340"/>
        <v>LP</v>
      </c>
      <c r="I2632" t="str">
        <f t="shared" si="340"/>
        <v/>
      </c>
      <c r="J2632" t="str">
        <f t="shared" si="339"/>
        <v/>
      </c>
      <c r="K2632" t="str">
        <f t="shared" si="341"/>
        <v>CNX</v>
      </c>
      <c r="L2632" t="str">
        <f t="shared" si="342"/>
        <v>CNX Midstream</v>
      </c>
      <c r="M2632" t="str">
        <f t="shared" si="343"/>
        <v>CNX Midstream Partners</v>
      </c>
      <c r="N2632" t="str">
        <f t="shared" si="344"/>
        <v>CNX Midstream Partners LP</v>
      </c>
      <c r="O2632" t="str">
        <f t="shared" si="345"/>
        <v/>
      </c>
      <c r="P2632" t="str">
        <f t="shared" si="346"/>
        <v/>
      </c>
    </row>
    <row r="2633" spans="1:16" collapsed="1" x14ac:dyDescent="0.25">
      <c r="A2633" s="2" t="s">
        <v>5266</v>
      </c>
      <c r="B2633" s="2" t="s">
        <v>5267</v>
      </c>
      <c r="C2633" s="2" t="s">
        <v>6</v>
      </c>
      <c r="D2633" s="3">
        <v>872116817.75999999</v>
      </c>
      <c r="E2633" t="str">
        <f t="shared" si="340"/>
        <v>TrueBlue</v>
      </c>
      <c r="F2633" t="str">
        <f t="shared" si="340"/>
        <v>Inc</v>
      </c>
      <c r="G2633" t="str">
        <f t="shared" si="340"/>
        <v/>
      </c>
      <c r="H2633" t="str">
        <f t="shared" si="340"/>
        <v/>
      </c>
      <c r="I2633" t="str">
        <f t="shared" si="340"/>
        <v/>
      </c>
      <c r="J2633" t="str">
        <f t="shared" si="339"/>
        <v/>
      </c>
      <c r="K2633" t="str">
        <f t="shared" si="341"/>
        <v>TrueBlue</v>
      </c>
      <c r="L2633" t="str">
        <f t="shared" si="342"/>
        <v>TrueBlue Inc</v>
      </c>
      <c r="M2633" t="str">
        <f t="shared" si="343"/>
        <v/>
      </c>
      <c r="N2633" t="str">
        <f t="shared" si="344"/>
        <v/>
      </c>
      <c r="O2633" t="str">
        <f t="shared" si="345"/>
        <v/>
      </c>
      <c r="P2633" t="str">
        <f t="shared" si="346"/>
        <v/>
      </c>
    </row>
    <row r="2634" spans="1:16" collapsed="1" x14ac:dyDescent="0.25">
      <c r="A2634" s="2" t="s">
        <v>5268</v>
      </c>
      <c r="B2634" s="2" t="s">
        <v>5269</v>
      </c>
      <c r="C2634" s="2" t="s">
        <v>6</v>
      </c>
      <c r="D2634" s="3">
        <v>871044107.55999994</v>
      </c>
      <c r="E2634" t="str">
        <f t="shared" si="340"/>
        <v>Tivity</v>
      </c>
      <c r="F2634" t="str">
        <f t="shared" si="340"/>
        <v>Health</v>
      </c>
      <c r="G2634" t="str">
        <f t="shared" si="340"/>
        <v>Inc</v>
      </c>
      <c r="H2634" t="str">
        <f t="shared" si="340"/>
        <v/>
      </c>
      <c r="I2634" t="str">
        <f t="shared" si="340"/>
        <v/>
      </c>
      <c r="J2634" t="str">
        <f t="shared" si="339"/>
        <v/>
      </c>
      <c r="K2634" t="str">
        <f t="shared" si="341"/>
        <v>Tivity</v>
      </c>
      <c r="L2634" t="str">
        <f t="shared" si="342"/>
        <v>Tivity Health</v>
      </c>
      <c r="M2634" t="str">
        <f t="shared" si="343"/>
        <v>Tivity Health Inc</v>
      </c>
      <c r="N2634" t="str">
        <f t="shared" si="344"/>
        <v/>
      </c>
      <c r="O2634" t="str">
        <f t="shared" si="345"/>
        <v/>
      </c>
      <c r="P2634" t="str">
        <f t="shared" si="346"/>
        <v/>
      </c>
    </row>
    <row r="2635" spans="1:16" collapsed="1" x14ac:dyDescent="0.25">
      <c r="A2635" s="2" t="s">
        <v>5270</v>
      </c>
      <c r="B2635" s="2" t="s">
        <v>5271</v>
      </c>
      <c r="C2635" s="2" t="s">
        <v>6</v>
      </c>
      <c r="D2635" s="3">
        <v>870430104.41999996</v>
      </c>
      <c r="E2635" t="str">
        <f t="shared" si="340"/>
        <v>Aberdeen</v>
      </c>
      <c r="F2635" t="str">
        <f t="shared" si="340"/>
        <v>Total</v>
      </c>
      <c r="G2635" t="str">
        <f t="shared" si="340"/>
        <v>Dynamic</v>
      </c>
      <c r="H2635" t="str">
        <f t="shared" si="340"/>
        <v>Dividend</v>
      </c>
      <c r="I2635" t="str">
        <f t="shared" si="340"/>
        <v>Fund</v>
      </c>
      <c r="J2635" t="str">
        <f t="shared" si="339"/>
        <v/>
      </c>
      <c r="K2635" t="str">
        <f t="shared" si="341"/>
        <v>Aberdeen</v>
      </c>
      <c r="L2635" t="str">
        <f t="shared" si="342"/>
        <v>Aberdeen Total</v>
      </c>
      <c r="M2635" t="str">
        <f t="shared" si="343"/>
        <v>Aberdeen Total Dynamic</v>
      </c>
      <c r="N2635" t="str">
        <f t="shared" si="344"/>
        <v>Aberdeen Total Dynamic Dividend</v>
      </c>
      <c r="O2635" t="str">
        <f t="shared" si="345"/>
        <v>Aberdeen Total Dynamic Dividend Fund</v>
      </c>
      <c r="P2635" t="str">
        <f t="shared" si="346"/>
        <v/>
      </c>
    </row>
    <row r="2636" spans="1:16" collapsed="1" x14ac:dyDescent="0.25">
      <c r="A2636" s="2" t="s">
        <v>5272</v>
      </c>
      <c r="B2636" s="2" t="s">
        <v>5273</v>
      </c>
      <c r="C2636" s="2" t="s">
        <v>6</v>
      </c>
      <c r="D2636" s="3">
        <v>870190473.75</v>
      </c>
      <c r="E2636" t="str">
        <f t="shared" si="340"/>
        <v>Benefitfocus</v>
      </c>
      <c r="F2636" t="str">
        <f t="shared" si="340"/>
        <v>Inc</v>
      </c>
      <c r="G2636" t="str">
        <f t="shared" si="340"/>
        <v/>
      </c>
      <c r="H2636" t="str">
        <f t="shared" si="340"/>
        <v/>
      </c>
      <c r="I2636" t="str">
        <f t="shared" si="340"/>
        <v/>
      </c>
      <c r="J2636" t="str">
        <f t="shared" si="339"/>
        <v/>
      </c>
      <c r="K2636" t="str">
        <f t="shared" si="341"/>
        <v>Benefitfocus</v>
      </c>
      <c r="L2636" t="str">
        <f t="shared" si="342"/>
        <v>Benefitfocus Inc</v>
      </c>
      <c r="M2636" t="str">
        <f t="shared" si="343"/>
        <v/>
      </c>
      <c r="N2636" t="str">
        <f t="shared" si="344"/>
        <v/>
      </c>
      <c r="O2636" t="str">
        <f t="shared" si="345"/>
        <v/>
      </c>
      <c r="P2636" t="str">
        <f t="shared" si="346"/>
        <v/>
      </c>
    </row>
    <row r="2637" spans="1:16" collapsed="1" x14ac:dyDescent="0.25">
      <c r="A2637" s="2" t="s">
        <v>5274</v>
      </c>
      <c r="B2637" s="2" t="s">
        <v>5275</v>
      </c>
      <c r="C2637" s="2" t="s">
        <v>6</v>
      </c>
      <c r="D2637" s="3">
        <v>867593380.72000003</v>
      </c>
      <c r="E2637" t="str">
        <f t="shared" si="340"/>
        <v>Douglas</v>
      </c>
      <c r="F2637" t="str">
        <f t="shared" si="340"/>
        <v>Dynamics</v>
      </c>
      <c r="G2637" t="str">
        <f t="shared" si="340"/>
        <v>Inc</v>
      </c>
      <c r="H2637" t="str">
        <f t="shared" si="340"/>
        <v/>
      </c>
      <c r="I2637" t="str">
        <f t="shared" si="340"/>
        <v/>
      </c>
      <c r="J2637" t="str">
        <f t="shared" si="339"/>
        <v/>
      </c>
      <c r="K2637" t="str">
        <f t="shared" si="341"/>
        <v>Douglas</v>
      </c>
      <c r="L2637" t="str">
        <f t="shared" si="342"/>
        <v>Douglas Dynamics</v>
      </c>
      <c r="M2637" t="str">
        <f t="shared" si="343"/>
        <v>Douglas Dynamics Inc</v>
      </c>
      <c r="N2637" t="str">
        <f t="shared" si="344"/>
        <v/>
      </c>
      <c r="O2637" t="str">
        <f t="shared" si="345"/>
        <v/>
      </c>
      <c r="P2637" t="str">
        <f t="shared" si="346"/>
        <v/>
      </c>
    </row>
    <row r="2638" spans="1:16" collapsed="1" x14ac:dyDescent="0.25">
      <c r="A2638" s="2" t="s">
        <v>5276</v>
      </c>
      <c r="B2638" s="2" t="s">
        <v>5277</v>
      </c>
      <c r="C2638" s="2" t="s">
        <v>6</v>
      </c>
      <c r="D2638" s="3">
        <v>865920000</v>
      </c>
      <c r="E2638" t="str">
        <f t="shared" si="340"/>
        <v>Siem</v>
      </c>
      <c r="F2638" t="str">
        <f t="shared" si="340"/>
        <v>Industries</v>
      </c>
      <c r="G2638" t="str">
        <f t="shared" si="340"/>
        <v>Inc</v>
      </c>
      <c r="H2638" t="str">
        <f t="shared" si="340"/>
        <v/>
      </c>
      <c r="I2638" t="str">
        <f t="shared" si="340"/>
        <v/>
      </c>
      <c r="J2638" t="str">
        <f t="shared" si="339"/>
        <v/>
      </c>
      <c r="K2638" t="str">
        <f t="shared" si="341"/>
        <v>Siem</v>
      </c>
      <c r="L2638" t="str">
        <f t="shared" si="342"/>
        <v>Siem Industries</v>
      </c>
      <c r="M2638" t="str">
        <f t="shared" si="343"/>
        <v>Siem Industries Inc</v>
      </c>
      <c r="N2638" t="str">
        <f t="shared" si="344"/>
        <v/>
      </c>
      <c r="O2638" t="str">
        <f t="shared" si="345"/>
        <v/>
      </c>
      <c r="P2638" t="str">
        <f t="shared" si="346"/>
        <v/>
      </c>
    </row>
    <row r="2639" spans="1:16" collapsed="1" x14ac:dyDescent="0.25">
      <c r="A2639" s="2" t="s">
        <v>5278</v>
      </c>
      <c r="B2639" s="2" t="s">
        <v>5279</v>
      </c>
      <c r="C2639" s="2" t="s">
        <v>6</v>
      </c>
      <c r="D2639" s="3">
        <v>863870039.95000005</v>
      </c>
      <c r="E2639" t="str">
        <f t="shared" si="340"/>
        <v>Westlake</v>
      </c>
      <c r="F2639" t="str">
        <f t="shared" si="340"/>
        <v>Chemical</v>
      </c>
      <c r="G2639" t="str">
        <f t="shared" si="340"/>
        <v>Partners</v>
      </c>
      <c r="H2639" t="str">
        <f t="shared" si="340"/>
        <v>LP</v>
      </c>
      <c r="I2639" t="str">
        <f t="shared" si="340"/>
        <v/>
      </c>
      <c r="J2639" t="str">
        <f t="shared" si="339"/>
        <v/>
      </c>
      <c r="K2639" t="str">
        <f t="shared" si="341"/>
        <v>Westlake</v>
      </c>
      <c r="L2639" t="str">
        <f t="shared" si="342"/>
        <v>Westlake Chemical</v>
      </c>
      <c r="M2639" t="str">
        <f t="shared" si="343"/>
        <v>Westlake Chemical Partners</v>
      </c>
      <c r="N2639" t="str">
        <f t="shared" si="344"/>
        <v>Westlake Chemical Partners LP</v>
      </c>
      <c r="O2639" t="str">
        <f t="shared" si="345"/>
        <v/>
      </c>
      <c r="P2639" t="str">
        <f t="shared" si="346"/>
        <v/>
      </c>
    </row>
    <row r="2640" spans="1:16" collapsed="1" x14ac:dyDescent="0.25">
      <c r="A2640" s="2" t="s">
        <v>5280</v>
      </c>
      <c r="B2640" s="2" t="s">
        <v>5281</v>
      </c>
      <c r="C2640" s="2" t="s">
        <v>6</v>
      </c>
      <c r="D2640" s="3">
        <v>863677669.89999998</v>
      </c>
      <c r="E2640" t="str">
        <f t="shared" si="340"/>
        <v>Acorn</v>
      </c>
      <c r="F2640" t="str">
        <f t="shared" si="340"/>
        <v>International</v>
      </c>
      <c r="G2640" t="str">
        <f t="shared" si="340"/>
        <v>Inc</v>
      </c>
      <c r="H2640" t="str">
        <f t="shared" si="340"/>
        <v/>
      </c>
      <c r="I2640" t="str">
        <f t="shared" si="340"/>
        <v/>
      </c>
      <c r="J2640" t="str">
        <f t="shared" si="339"/>
        <v/>
      </c>
      <c r="K2640" t="str">
        <f t="shared" si="341"/>
        <v>Acorn</v>
      </c>
      <c r="L2640" t="str">
        <f t="shared" si="342"/>
        <v>Acorn International</v>
      </c>
      <c r="M2640" t="str">
        <f t="shared" si="343"/>
        <v>Acorn International Inc</v>
      </c>
      <c r="N2640" t="str">
        <f t="shared" si="344"/>
        <v/>
      </c>
      <c r="O2640" t="str">
        <f t="shared" si="345"/>
        <v/>
      </c>
      <c r="P2640" t="str">
        <f t="shared" si="346"/>
        <v/>
      </c>
    </row>
    <row r="2641" spans="1:16" collapsed="1" x14ac:dyDescent="0.25">
      <c r="A2641" s="2" t="s">
        <v>5282</v>
      </c>
      <c r="B2641" s="2" t="s">
        <v>5283</v>
      </c>
      <c r="C2641" s="2" t="s">
        <v>6</v>
      </c>
      <c r="D2641" s="3">
        <v>862752000</v>
      </c>
      <c r="E2641" t="str">
        <f t="shared" si="340"/>
        <v>iShares</v>
      </c>
      <c r="F2641" t="str">
        <f t="shared" si="340"/>
        <v>iBonds</v>
      </c>
      <c r="G2641" t="str">
        <f t="shared" si="340"/>
        <v>Dec</v>
      </c>
      <c r="H2641" t="str">
        <f t="shared" si="340"/>
        <v>2022</v>
      </c>
      <c r="I2641" t="str">
        <f t="shared" si="340"/>
        <v>Term</v>
      </c>
      <c r="J2641" t="str">
        <f t="shared" si="339"/>
        <v>Corporate</v>
      </c>
      <c r="K2641" t="str">
        <f t="shared" si="341"/>
        <v>iShares</v>
      </c>
      <c r="L2641" t="str">
        <f t="shared" si="342"/>
        <v>iShares iBonds</v>
      </c>
      <c r="M2641" t="str">
        <f t="shared" si="343"/>
        <v>iShares iBonds Dec</v>
      </c>
      <c r="N2641" t="str">
        <f t="shared" si="344"/>
        <v>iShares iBonds Dec 2022</v>
      </c>
      <c r="O2641" t="str">
        <f t="shared" si="345"/>
        <v>iShares iBonds Dec 2022 Term</v>
      </c>
      <c r="P2641" t="str">
        <f t="shared" si="346"/>
        <v>iShares iBonds Dec 2022 Term Corporate</v>
      </c>
    </row>
    <row r="2642" spans="1:16" collapsed="1" x14ac:dyDescent="0.25">
      <c r="A2642" s="2" t="s">
        <v>5284</v>
      </c>
      <c r="B2642" s="2" t="s">
        <v>5285</v>
      </c>
      <c r="C2642" s="2" t="s">
        <v>6</v>
      </c>
      <c r="D2642" s="3">
        <v>862299044.15999997</v>
      </c>
      <c r="E2642" t="str">
        <f t="shared" si="340"/>
        <v>Standex</v>
      </c>
      <c r="F2642" t="str">
        <f t="shared" si="340"/>
        <v>International</v>
      </c>
      <c r="G2642" t="str">
        <f t="shared" si="340"/>
        <v>Corp</v>
      </c>
      <c r="H2642" t="str">
        <f t="shared" si="340"/>
        <v/>
      </c>
      <c r="I2642" t="str">
        <f t="shared" si="340"/>
        <v/>
      </c>
      <c r="J2642" t="str">
        <f t="shared" si="339"/>
        <v/>
      </c>
      <c r="K2642" t="str">
        <f t="shared" si="341"/>
        <v>Standex</v>
      </c>
      <c r="L2642" t="str">
        <f t="shared" si="342"/>
        <v>Standex International</v>
      </c>
      <c r="M2642" t="str">
        <f t="shared" si="343"/>
        <v>Standex International Corp</v>
      </c>
      <c r="N2642" t="str">
        <f t="shared" si="344"/>
        <v/>
      </c>
      <c r="O2642" t="str">
        <f t="shared" si="345"/>
        <v/>
      </c>
      <c r="P2642" t="str">
        <f t="shared" si="346"/>
        <v/>
      </c>
    </row>
    <row r="2643" spans="1:16" collapsed="1" x14ac:dyDescent="0.25">
      <c r="A2643" s="2" t="s">
        <v>5286</v>
      </c>
      <c r="B2643" s="2" t="s">
        <v>5287</v>
      </c>
      <c r="C2643" s="2" t="s">
        <v>6</v>
      </c>
      <c r="D2643" s="3">
        <v>861724000</v>
      </c>
      <c r="E2643" t="str">
        <f t="shared" si="340"/>
        <v>WTB</v>
      </c>
      <c r="F2643" t="str">
        <f t="shared" si="340"/>
        <v>Financial</v>
      </c>
      <c r="G2643" t="str">
        <f t="shared" si="340"/>
        <v>Corp</v>
      </c>
      <c r="H2643" t="str">
        <f t="shared" si="340"/>
        <v/>
      </c>
      <c r="I2643" t="str">
        <f t="shared" si="340"/>
        <v/>
      </c>
      <c r="J2643" t="str">
        <f t="shared" si="339"/>
        <v/>
      </c>
      <c r="K2643" t="str">
        <f t="shared" si="341"/>
        <v>WTB</v>
      </c>
      <c r="L2643" t="str">
        <f t="shared" si="342"/>
        <v>WTB Financial</v>
      </c>
      <c r="M2643" t="str">
        <f t="shared" si="343"/>
        <v>WTB Financial Corp</v>
      </c>
      <c r="N2643" t="str">
        <f t="shared" si="344"/>
        <v/>
      </c>
      <c r="O2643" t="str">
        <f t="shared" si="345"/>
        <v/>
      </c>
      <c r="P2643" t="str">
        <f t="shared" si="346"/>
        <v/>
      </c>
    </row>
    <row r="2644" spans="1:16" collapsed="1" x14ac:dyDescent="0.25">
      <c r="A2644" s="2" t="s">
        <v>5288</v>
      </c>
      <c r="B2644" s="2" t="s">
        <v>5289</v>
      </c>
      <c r="C2644" s="2" t="s">
        <v>6</v>
      </c>
      <c r="D2644" s="3">
        <v>860550076.70000005</v>
      </c>
      <c r="E2644" t="str">
        <f t="shared" si="340"/>
        <v>Berry</v>
      </c>
      <c r="F2644" t="str">
        <f t="shared" si="340"/>
        <v>Petroleum</v>
      </c>
      <c r="G2644" t="str">
        <f t="shared" si="340"/>
        <v>Corp</v>
      </c>
      <c r="H2644" t="str">
        <f t="shared" si="340"/>
        <v/>
      </c>
      <c r="I2644" t="str">
        <f t="shared" si="340"/>
        <v/>
      </c>
      <c r="J2644" t="str">
        <f t="shared" ref="J2644:J2707" si="347">TRIM(MID(SUBSTITUTE($B2644," ",REPT(" ",LEN($B2644))),(J$1-1)*LEN($B2644)+1,LEN($B2644)))</f>
        <v/>
      </c>
      <c r="K2644" t="str">
        <f t="shared" si="341"/>
        <v>Berry</v>
      </c>
      <c r="L2644" t="str">
        <f t="shared" si="342"/>
        <v>Berry Petroleum</v>
      </c>
      <c r="M2644" t="str">
        <f t="shared" si="343"/>
        <v>Berry Petroleum Corp</v>
      </c>
      <c r="N2644" t="str">
        <f t="shared" si="344"/>
        <v/>
      </c>
      <c r="O2644" t="str">
        <f t="shared" si="345"/>
        <v/>
      </c>
      <c r="P2644" t="str">
        <f t="shared" si="346"/>
        <v/>
      </c>
    </row>
    <row r="2645" spans="1:16" collapsed="1" x14ac:dyDescent="0.25">
      <c r="A2645" s="2" t="s">
        <v>5290</v>
      </c>
      <c r="B2645" s="2" t="s">
        <v>5291</v>
      </c>
      <c r="C2645" s="2" t="s">
        <v>6</v>
      </c>
      <c r="D2645" s="3">
        <v>859345500</v>
      </c>
      <c r="E2645" t="str">
        <f t="shared" si="340"/>
        <v>Victory</v>
      </c>
      <c r="F2645" t="str">
        <f t="shared" si="340"/>
        <v>CEMP</v>
      </c>
      <c r="G2645" t="str">
        <f t="shared" si="340"/>
        <v>US</v>
      </c>
      <c r="H2645" t="str">
        <f t="shared" si="340"/>
        <v>EQ</v>
      </c>
      <c r="I2645" t="str">
        <f t="shared" si="340"/>
        <v>Income</v>
      </c>
      <c r="J2645" t="str">
        <f t="shared" si="347"/>
        <v>Enhanced</v>
      </c>
      <c r="K2645" t="str">
        <f t="shared" si="341"/>
        <v>Victory</v>
      </c>
      <c r="L2645" t="str">
        <f t="shared" si="342"/>
        <v>Victory CEMP</v>
      </c>
      <c r="M2645" t="str">
        <f t="shared" si="343"/>
        <v>Victory CEMP US</v>
      </c>
      <c r="N2645" t="str">
        <f t="shared" si="344"/>
        <v>Victory CEMP US EQ</v>
      </c>
      <c r="O2645" t="str">
        <f t="shared" si="345"/>
        <v>Victory CEMP US EQ Income</v>
      </c>
      <c r="P2645" t="str">
        <f t="shared" si="346"/>
        <v>Victory CEMP US EQ Income Enhanced</v>
      </c>
    </row>
    <row r="2646" spans="1:16" collapsed="1" x14ac:dyDescent="0.25">
      <c r="A2646" s="2" t="s">
        <v>5292</v>
      </c>
      <c r="B2646" s="2" t="s">
        <v>5293</v>
      </c>
      <c r="C2646" s="2" t="s">
        <v>6</v>
      </c>
      <c r="D2646" s="3">
        <v>856121447.62</v>
      </c>
      <c r="E2646" t="str">
        <f t="shared" si="340"/>
        <v>HomeStreet</v>
      </c>
      <c r="F2646" t="str">
        <f t="shared" si="340"/>
        <v>Inc</v>
      </c>
      <c r="G2646" t="str">
        <f t="shared" si="340"/>
        <v/>
      </c>
      <c r="H2646" t="str">
        <f t="shared" si="340"/>
        <v/>
      </c>
      <c r="I2646" t="str">
        <f t="shared" si="340"/>
        <v/>
      </c>
      <c r="J2646" t="str">
        <f t="shared" si="347"/>
        <v/>
      </c>
      <c r="K2646" t="str">
        <f t="shared" si="341"/>
        <v>HomeStreet</v>
      </c>
      <c r="L2646" t="str">
        <f t="shared" si="342"/>
        <v>HomeStreet Inc</v>
      </c>
      <c r="M2646" t="str">
        <f t="shared" si="343"/>
        <v/>
      </c>
      <c r="N2646" t="str">
        <f t="shared" si="344"/>
        <v/>
      </c>
      <c r="O2646" t="str">
        <f t="shared" si="345"/>
        <v/>
      </c>
      <c r="P2646" t="str">
        <f t="shared" si="346"/>
        <v/>
      </c>
    </row>
    <row r="2647" spans="1:16" collapsed="1" x14ac:dyDescent="0.25">
      <c r="A2647" s="2" t="s">
        <v>5294</v>
      </c>
      <c r="B2647" s="2" t="s">
        <v>5295</v>
      </c>
      <c r="C2647" s="2" t="s">
        <v>6</v>
      </c>
      <c r="D2647" s="3">
        <v>855508500</v>
      </c>
      <c r="E2647" t="str">
        <f t="shared" si="340"/>
        <v>iShares</v>
      </c>
      <c r="F2647" t="str">
        <f t="shared" si="340"/>
        <v>Russell</v>
      </c>
      <c r="G2647" t="str">
        <f t="shared" si="340"/>
        <v>Microcap</v>
      </c>
      <c r="H2647" t="str">
        <f t="shared" si="340"/>
        <v>Index</v>
      </c>
      <c r="I2647" t="str">
        <f t="shared" si="340"/>
        <v>Fund</v>
      </c>
      <c r="J2647" t="str">
        <f t="shared" si="347"/>
        <v/>
      </c>
      <c r="K2647" t="str">
        <f t="shared" si="341"/>
        <v>iShares</v>
      </c>
      <c r="L2647" t="str">
        <f t="shared" si="342"/>
        <v>iShares Russell</v>
      </c>
      <c r="M2647" t="str">
        <f t="shared" si="343"/>
        <v>iShares Russell Microcap</v>
      </c>
      <c r="N2647" t="str">
        <f t="shared" si="344"/>
        <v>iShares Russell Microcap Index</v>
      </c>
      <c r="O2647" t="str">
        <f t="shared" si="345"/>
        <v>iShares Russell Microcap Index Fund</v>
      </c>
      <c r="P2647" t="str">
        <f t="shared" si="346"/>
        <v/>
      </c>
    </row>
    <row r="2648" spans="1:16" collapsed="1" x14ac:dyDescent="0.25">
      <c r="A2648" s="2" t="s">
        <v>5296</v>
      </c>
      <c r="B2648" s="2" t="s">
        <v>5297</v>
      </c>
      <c r="C2648" s="2" t="s">
        <v>6</v>
      </c>
      <c r="D2648" s="3">
        <v>853320000</v>
      </c>
      <c r="E2648" t="str">
        <f t="shared" si="340"/>
        <v>Mon</v>
      </c>
      <c r="F2648" t="str">
        <f t="shared" si="340"/>
        <v>Space</v>
      </c>
      <c r="G2648" t="str">
        <f t="shared" si="340"/>
        <v>Net</v>
      </c>
      <c r="H2648" t="str">
        <f t="shared" si="340"/>
        <v>Inc</v>
      </c>
      <c r="I2648" t="str">
        <f t="shared" si="340"/>
        <v/>
      </c>
      <c r="J2648" t="str">
        <f t="shared" si="347"/>
        <v/>
      </c>
      <c r="K2648" t="str">
        <f t="shared" si="341"/>
        <v>Mon</v>
      </c>
      <c r="L2648" t="str">
        <f t="shared" si="342"/>
        <v>Mon Space</v>
      </c>
      <c r="M2648" t="str">
        <f t="shared" si="343"/>
        <v>Mon Space Net</v>
      </c>
      <c r="N2648" t="str">
        <f t="shared" si="344"/>
        <v>Mon Space Net Inc</v>
      </c>
      <c r="O2648" t="str">
        <f t="shared" si="345"/>
        <v/>
      </c>
      <c r="P2648" t="str">
        <f t="shared" si="346"/>
        <v/>
      </c>
    </row>
    <row r="2649" spans="1:16" collapsed="1" x14ac:dyDescent="0.25">
      <c r="A2649" s="2" t="s">
        <v>5298</v>
      </c>
      <c r="B2649" s="2" t="s">
        <v>5299</v>
      </c>
      <c r="C2649" s="2" t="s">
        <v>6</v>
      </c>
      <c r="D2649" s="3">
        <v>851925000</v>
      </c>
      <c r="E2649" t="str">
        <f t="shared" si="340"/>
        <v>iShares</v>
      </c>
      <c r="F2649" t="str">
        <f t="shared" si="340"/>
        <v>U.S.</v>
      </c>
      <c r="G2649" t="str">
        <f t="shared" si="340"/>
        <v>Utilities</v>
      </c>
      <c r="H2649" t="str">
        <f t="shared" si="340"/>
        <v>ETF</v>
      </c>
      <c r="I2649" t="str">
        <f t="shared" si="340"/>
        <v/>
      </c>
      <c r="J2649" t="str">
        <f t="shared" si="347"/>
        <v/>
      </c>
      <c r="K2649" t="str">
        <f t="shared" si="341"/>
        <v>iShares</v>
      </c>
      <c r="L2649" t="str">
        <f t="shared" si="342"/>
        <v>iShares U.S.</v>
      </c>
      <c r="M2649" t="str">
        <f t="shared" si="343"/>
        <v>iShares U.S. Utilities</v>
      </c>
      <c r="N2649" t="str">
        <f t="shared" si="344"/>
        <v>iShares U.S. Utilities ETF</v>
      </c>
      <c r="O2649" t="str">
        <f t="shared" si="345"/>
        <v/>
      </c>
      <c r="P2649" t="str">
        <f t="shared" si="346"/>
        <v/>
      </c>
    </row>
    <row r="2650" spans="1:16" collapsed="1" x14ac:dyDescent="0.25">
      <c r="A2650" s="2" t="s">
        <v>5300</v>
      </c>
      <c r="B2650" s="2" t="s">
        <v>5301</v>
      </c>
      <c r="C2650" s="2" t="s">
        <v>6</v>
      </c>
      <c r="D2650" s="3">
        <v>851815403.29999995</v>
      </c>
      <c r="E2650" t="str">
        <f t="shared" si="340"/>
        <v>Templeton</v>
      </c>
      <c r="F2650" t="str">
        <f t="shared" si="340"/>
        <v>Global</v>
      </c>
      <c r="G2650" t="str">
        <f t="shared" si="340"/>
        <v>Income</v>
      </c>
      <c r="H2650" t="str">
        <f t="shared" si="340"/>
        <v>Fund</v>
      </c>
      <c r="I2650" t="str">
        <f t="shared" si="340"/>
        <v/>
      </c>
      <c r="J2650" t="str">
        <f t="shared" si="347"/>
        <v/>
      </c>
      <c r="K2650" t="str">
        <f t="shared" si="341"/>
        <v>Templeton</v>
      </c>
      <c r="L2650" t="str">
        <f t="shared" si="342"/>
        <v>Templeton Global</v>
      </c>
      <c r="M2650" t="str">
        <f t="shared" si="343"/>
        <v>Templeton Global Income</v>
      </c>
      <c r="N2650" t="str">
        <f t="shared" si="344"/>
        <v>Templeton Global Income Fund</v>
      </c>
      <c r="O2650" t="str">
        <f t="shared" si="345"/>
        <v/>
      </c>
      <c r="P2650" t="str">
        <f t="shared" si="346"/>
        <v/>
      </c>
    </row>
    <row r="2651" spans="1:16" collapsed="1" x14ac:dyDescent="0.25">
      <c r="A2651" s="2" t="s">
        <v>5302</v>
      </c>
      <c r="B2651" s="2" t="s">
        <v>5303</v>
      </c>
      <c r="C2651" s="2" t="s">
        <v>6</v>
      </c>
      <c r="D2651" s="3">
        <v>851782980</v>
      </c>
      <c r="E2651" t="str">
        <f t="shared" si="340"/>
        <v>Great</v>
      </c>
      <c r="F2651" t="str">
        <f t="shared" si="340"/>
        <v>Southern</v>
      </c>
      <c r="G2651" t="str">
        <f t="shared" si="340"/>
        <v>Bancorp</v>
      </c>
      <c r="H2651" t="str">
        <f t="shared" si="340"/>
        <v>Inc</v>
      </c>
      <c r="I2651" t="str">
        <f t="shared" si="340"/>
        <v/>
      </c>
      <c r="J2651" t="str">
        <f t="shared" si="347"/>
        <v/>
      </c>
      <c r="K2651" t="str">
        <f t="shared" si="341"/>
        <v>Great</v>
      </c>
      <c r="L2651" t="str">
        <f t="shared" si="342"/>
        <v>Great Southern</v>
      </c>
      <c r="M2651" t="str">
        <f t="shared" si="343"/>
        <v>Great Southern Bancorp</v>
      </c>
      <c r="N2651" t="str">
        <f t="shared" si="344"/>
        <v>Great Southern Bancorp Inc</v>
      </c>
      <c r="O2651" t="str">
        <f t="shared" si="345"/>
        <v/>
      </c>
      <c r="P2651" t="str">
        <f t="shared" si="346"/>
        <v/>
      </c>
    </row>
    <row r="2652" spans="1:16" collapsed="1" x14ac:dyDescent="0.25">
      <c r="A2652" s="2" t="s">
        <v>5304</v>
      </c>
      <c r="B2652" s="2" t="s">
        <v>5305</v>
      </c>
      <c r="C2652" s="2" t="s">
        <v>6</v>
      </c>
      <c r="D2652" s="3">
        <v>851181398.20000005</v>
      </c>
      <c r="E2652" t="str">
        <f t="shared" si="340"/>
        <v>Cornerstone</v>
      </c>
      <c r="F2652" t="str">
        <f t="shared" si="340"/>
        <v>Strategic</v>
      </c>
      <c r="G2652" t="str">
        <f t="shared" si="340"/>
        <v>Value</v>
      </c>
      <c r="H2652" t="str">
        <f t="shared" si="340"/>
        <v>Fund</v>
      </c>
      <c r="I2652" t="str">
        <f t="shared" si="340"/>
        <v>Inc</v>
      </c>
      <c r="J2652" t="str">
        <f t="shared" si="347"/>
        <v/>
      </c>
      <c r="K2652" t="str">
        <f t="shared" si="341"/>
        <v>Cornerstone</v>
      </c>
      <c r="L2652" t="str">
        <f t="shared" si="342"/>
        <v>Cornerstone Strategic</v>
      </c>
      <c r="M2652" t="str">
        <f t="shared" si="343"/>
        <v>Cornerstone Strategic Value</v>
      </c>
      <c r="N2652" t="str">
        <f t="shared" si="344"/>
        <v>Cornerstone Strategic Value Fund</v>
      </c>
      <c r="O2652" t="str">
        <f t="shared" si="345"/>
        <v>Cornerstone Strategic Value Fund Inc</v>
      </c>
      <c r="P2652" t="str">
        <f t="shared" si="346"/>
        <v/>
      </c>
    </row>
    <row r="2653" spans="1:16" collapsed="1" x14ac:dyDescent="0.25">
      <c r="A2653" s="2" t="s">
        <v>5306</v>
      </c>
      <c r="B2653" s="2" t="s">
        <v>5307</v>
      </c>
      <c r="C2653" s="2" t="s">
        <v>6</v>
      </c>
      <c r="D2653" s="3">
        <v>850152670.64999998</v>
      </c>
      <c r="E2653" t="str">
        <f t="shared" si="340"/>
        <v>Tortoise</v>
      </c>
      <c r="F2653" t="str">
        <f t="shared" si="340"/>
        <v>Midstream</v>
      </c>
      <c r="G2653" t="str">
        <f t="shared" si="340"/>
        <v>Energy</v>
      </c>
      <c r="H2653" t="str">
        <f t="shared" si="340"/>
        <v>Fund</v>
      </c>
      <c r="I2653" t="str">
        <f t="shared" si="340"/>
        <v>Inc</v>
      </c>
      <c r="J2653" t="str">
        <f t="shared" si="347"/>
        <v/>
      </c>
      <c r="K2653" t="str">
        <f t="shared" si="341"/>
        <v>Tortoise</v>
      </c>
      <c r="L2653" t="str">
        <f t="shared" si="342"/>
        <v>Tortoise Midstream</v>
      </c>
      <c r="M2653" t="str">
        <f t="shared" si="343"/>
        <v>Tortoise Midstream Energy</v>
      </c>
      <c r="N2653" t="str">
        <f t="shared" si="344"/>
        <v>Tortoise Midstream Energy Fund</v>
      </c>
      <c r="O2653" t="str">
        <f t="shared" si="345"/>
        <v>Tortoise Midstream Energy Fund Inc</v>
      </c>
      <c r="P2653" t="str">
        <f t="shared" si="346"/>
        <v/>
      </c>
    </row>
    <row r="2654" spans="1:16" collapsed="1" x14ac:dyDescent="0.25">
      <c r="A2654" s="2" t="s">
        <v>5308</v>
      </c>
      <c r="B2654" s="2" t="s">
        <v>5309</v>
      </c>
      <c r="C2654" s="2" t="s">
        <v>6</v>
      </c>
      <c r="D2654" s="3">
        <v>849846239.34000003</v>
      </c>
      <c r="E2654" t="str">
        <f t="shared" si="340"/>
        <v>ANI</v>
      </c>
      <c r="F2654" t="str">
        <f t="shared" si="340"/>
        <v>Pharmaceuticals</v>
      </c>
      <c r="G2654" t="str">
        <f t="shared" si="340"/>
        <v>Inc</v>
      </c>
      <c r="H2654" t="str">
        <f t="shared" si="340"/>
        <v/>
      </c>
      <c r="I2654" t="str">
        <f t="shared" si="340"/>
        <v/>
      </c>
      <c r="J2654" t="str">
        <f t="shared" si="347"/>
        <v/>
      </c>
      <c r="K2654" t="str">
        <f t="shared" si="341"/>
        <v>ANI</v>
      </c>
      <c r="L2654" t="str">
        <f t="shared" si="342"/>
        <v>ANI Pharmaceuticals</v>
      </c>
      <c r="M2654" t="str">
        <f t="shared" si="343"/>
        <v>ANI Pharmaceuticals Inc</v>
      </c>
      <c r="N2654" t="str">
        <f t="shared" si="344"/>
        <v/>
      </c>
      <c r="O2654" t="str">
        <f t="shared" si="345"/>
        <v/>
      </c>
      <c r="P2654" t="str">
        <f t="shared" si="346"/>
        <v/>
      </c>
    </row>
    <row r="2655" spans="1:16" collapsed="1" x14ac:dyDescent="0.25">
      <c r="A2655" s="2" t="s">
        <v>5310</v>
      </c>
      <c r="B2655" s="2" t="s">
        <v>5311</v>
      </c>
      <c r="C2655" s="2" t="s">
        <v>6</v>
      </c>
      <c r="D2655" s="3">
        <v>848611728</v>
      </c>
      <c r="E2655" t="str">
        <f t="shared" si="340"/>
        <v>Cengage</v>
      </c>
      <c r="F2655" t="str">
        <f t="shared" si="340"/>
        <v>Learning</v>
      </c>
      <c r="G2655" t="str">
        <f t="shared" si="340"/>
        <v>Holdings</v>
      </c>
      <c r="H2655" t="str">
        <f t="shared" si="340"/>
        <v>II</v>
      </c>
      <c r="I2655" t="str">
        <f t="shared" si="340"/>
        <v>Inc</v>
      </c>
      <c r="J2655" t="str">
        <f t="shared" si="347"/>
        <v/>
      </c>
      <c r="K2655" t="str">
        <f t="shared" si="341"/>
        <v>Cengage</v>
      </c>
      <c r="L2655" t="str">
        <f t="shared" si="342"/>
        <v>Cengage Learning</v>
      </c>
      <c r="M2655" t="str">
        <f t="shared" si="343"/>
        <v>Cengage Learning Holdings</v>
      </c>
      <c r="N2655" t="str">
        <f t="shared" si="344"/>
        <v>Cengage Learning Holdings II</v>
      </c>
      <c r="O2655" t="str">
        <f t="shared" si="345"/>
        <v>Cengage Learning Holdings II Inc</v>
      </c>
      <c r="P2655" t="str">
        <f t="shared" si="346"/>
        <v/>
      </c>
    </row>
    <row r="2656" spans="1:16" collapsed="1" x14ac:dyDescent="0.25">
      <c r="A2656" s="2" t="s">
        <v>5312</v>
      </c>
      <c r="B2656" s="2" t="s">
        <v>5313</v>
      </c>
      <c r="C2656" s="2" t="s">
        <v>6</v>
      </c>
      <c r="D2656" s="3">
        <v>848550852</v>
      </c>
      <c r="E2656" t="str">
        <f t="shared" si="340"/>
        <v>Nabors</v>
      </c>
      <c r="F2656" t="str">
        <f t="shared" si="340"/>
        <v>Industries</v>
      </c>
      <c r="G2656" t="str">
        <f t="shared" si="340"/>
        <v>Ltd</v>
      </c>
      <c r="H2656" t="str">
        <f t="shared" si="340"/>
        <v/>
      </c>
      <c r="I2656" t="str">
        <f t="shared" si="340"/>
        <v/>
      </c>
      <c r="J2656" t="str">
        <f t="shared" si="347"/>
        <v/>
      </c>
      <c r="K2656" t="str">
        <f t="shared" si="341"/>
        <v>Nabors</v>
      </c>
      <c r="L2656" t="str">
        <f t="shared" si="342"/>
        <v>Nabors Industries</v>
      </c>
      <c r="M2656" t="str">
        <f t="shared" si="343"/>
        <v>Nabors Industries Ltd</v>
      </c>
      <c r="N2656" t="str">
        <f t="shared" si="344"/>
        <v/>
      </c>
      <c r="O2656" t="str">
        <f t="shared" si="345"/>
        <v/>
      </c>
      <c r="P2656" t="str">
        <f t="shared" si="346"/>
        <v/>
      </c>
    </row>
    <row r="2657" spans="1:16" collapsed="1" x14ac:dyDescent="0.25">
      <c r="A2657" s="2" t="s">
        <v>5314</v>
      </c>
      <c r="B2657" s="2" t="s">
        <v>5315</v>
      </c>
      <c r="C2657" s="2" t="s">
        <v>6</v>
      </c>
      <c r="D2657" s="3">
        <v>848520914.14999998</v>
      </c>
      <c r="E2657" t="str">
        <f t="shared" si="340"/>
        <v>Entercom</v>
      </c>
      <c r="F2657" t="str">
        <f t="shared" si="340"/>
        <v>Communications</v>
      </c>
      <c r="G2657" t="str">
        <f t="shared" si="340"/>
        <v>Corp</v>
      </c>
      <c r="H2657" t="str">
        <f t="shared" si="340"/>
        <v/>
      </c>
      <c r="I2657" t="str">
        <f t="shared" si="340"/>
        <v/>
      </c>
      <c r="J2657" t="str">
        <f t="shared" si="347"/>
        <v/>
      </c>
      <c r="K2657" t="str">
        <f t="shared" si="341"/>
        <v>Entercom</v>
      </c>
      <c r="L2657" t="str">
        <f t="shared" si="342"/>
        <v>Entercom Communications</v>
      </c>
      <c r="M2657" t="str">
        <f t="shared" si="343"/>
        <v>Entercom Communications Corp</v>
      </c>
      <c r="N2657" t="str">
        <f t="shared" si="344"/>
        <v/>
      </c>
      <c r="O2657" t="str">
        <f t="shared" si="345"/>
        <v/>
      </c>
      <c r="P2657" t="str">
        <f t="shared" si="346"/>
        <v/>
      </c>
    </row>
    <row r="2658" spans="1:16" collapsed="1" x14ac:dyDescent="0.25">
      <c r="A2658" s="2" t="s">
        <v>5316</v>
      </c>
      <c r="B2658" s="2" t="s">
        <v>5317</v>
      </c>
      <c r="C2658" s="2" t="s">
        <v>6</v>
      </c>
      <c r="D2658" s="3">
        <v>848336370</v>
      </c>
      <c r="E2658" t="str">
        <f t="shared" si="340"/>
        <v>ViewRay</v>
      </c>
      <c r="F2658" t="str">
        <f t="shared" si="340"/>
        <v>Inc</v>
      </c>
      <c r="G2658" t="str">
        <f t="shared" si="340"/>
        <v/>
      </c>
      <c r="H2658" t="str">
        <f t="shared" si="340"/>
        <v/>
      </c>
      <c r="I2658" t="str">
        <f t="shared" si="340"/>
        <v/>
      </c>
      <c r="J2658" t="str">
        <f t="shared" si="347"/>
        <v/>
      </c>
      <c r="K2658" t="str">
        <f t="shared" si="341"/>
        <v>ViewRay</v>
      </c>
      <c r="L2658" t="str">
        <f t="shared" si="342"/>
        <v>ViewRay Inc</v>
      </c>
      <c r="M2658" t="str">
        <f t="shared" si="343"/>
        <v/>
      </c>
      <c r="N2658" t="str">
        <f t="shared" si="344"/>
        <v/>
      </c>
      <c r="O2658" t="str">
        <f t="shared" si="345"/>
        <v/>
      </c>
      <c r="P2658" t="str">
        <f t="shared" si="346"/>
        <v/>
      </c>
    </row>
    <row r="2659" spans="1:16" collapsed="1" x14ac:dyDescent="0.25">
      <c r="A2659" s="2" t="s">
        <v>5318</v>
      </c>
      <c r="B2659" s="2" t="s">
        <v>5319</v>
      </c>
      <c r="C2659" s="2" t="s">
        <v>6</v>
      </c>
      <c r="D2659" s="3">
        <v>847990494</v>
      </c>
      <c r="E2659" t="str">
        <f t="shared" si="340"/>
        <v>BlackRock</v>
      </c>
      <c r="F2659" t="str">
        <f t="shared" si="340"/>
        <v>TCP</v>
      </c>
      <c r="G2659" t="str">
        <f t="shared" si="340"/>
        <v>Capital</v>
      </c>
      <c r="H2659" t="str">
        <f t="shared" si="340"/>
        <v>Corp</v>
      </c>
      <c r="I2659" t="str">
        <f t="shared" si="340"/>
        <v/>
      </c>
      <c r="J2659" t="str">
        <f t="shared" si="347"/>
        <v/>
      </c>
      <c r="K2659" t="str">
        <f t="shared" si="341"/>
        <v>BlackRock</v>
      </c>
      <c r="L2659" t="str">
        <f t="shared" si="342"/>
        <v>BlackRock TCP</v>
      </c>
      <c r="M2659" t="str">
        <f t="shared" si="343"/>
        <v>BlackRock TCP Capital</v>
      </c>
      <c r="N2659" t="str">
        <f t="shared" si="344"/>
        <v>BlackRock TCP Capital Corp</v>
      </c>
      <c r="O2659" t="str">
        <f t="shared" si="345"/>
        <v/>
      </c>
      <c r="P2659" t="str">
        <f t="shared" si="346"/>
        <v/>
      </c>
    </row>
    <row r="2660" spans="1:16" collapsed="1" x14ac:dyDescent="0.25">
      <c r="A2660" s="2" t="s">
        <v>5320</v>
      </c>
      <c r="B2660" s="2" t="s">
        <v>5321</v>
      </c>
      <c r="C2660" s="2" t="s">
        <v>6</v>
      </c>
      <c r="D2660" s="3">
        <v>847699258.67999995</v>
      </c>
      <c r="E2660" t="str">
        <f t="shared" si="340"/>
        <v>ZIOPHARM</v>
      </c>
      <c r="F2660" t="str">
        <f t="shared" si="340"/>
        <v>Oncology</v>
      </c>
      <c r="G2660" t="str">
        <f t="shared" si="340"/>
        <v>Inc</v>
      </c>
      <c r="H2660" t="str">
        <f t="shared" si="340"/>
        <v/>
      </c>
      <c r="I2660" t="str">
        <f t="shared" si="340"/>
        <v/>
      </c>
      <c r="J2660" t="str">
        <f t="shared" si="347"/>
        <v/>
      </c>
      <c r="K2660" t="str">
        <f t="shared" si="341"/>
        <v>ZIOPHARM</v>
      </c>
      <c r="L2660" t="str">
        <f t="shared" si="342"/>
        <v>ZIOPHARM Oncology</v>
      </c>
      <c r="M2660" t="str">
        <f t="shared" si="343"/>
        <v>ZIOPHARM Oncology Inc</v>
      </c>
      <c r="N2660" t="str">
        <f t="shared" si="344"/>
        <v/>
      </c>
      <c r="O2660" t="str">
        <f t="shared" si="345"/>
        <v/>
      </c>
      <c r="P2660" t="str">
        <f t="shared" si="346"/>
        <v/>
      </c>
    </row>
    <row r="2661" spans="1:16" collapsed="1" x14ac:dyDescent="0.25">
      <c r="A2661" s="2" t="s">
        <v>5322</v>
      </c>
      <c r="B2661" s="2" t="s">
        <v>5323</v>
      </c>
      <c r="C2661" s="2" t="s">
        <v>6</v>
      </c>
      <c r="D2661" s="3">
        <v>847069748.58000004</v>
      </c>
      <c r="E2661" t="str">
        <f t="shared" si="340"/>
        <v>Century</v>
      </c>
      <c r="F2661" t="str">
        <f t="shared" si="340"/>
        <v>Communities</v>
      </c>
      <c r="G2661" t="str">
        <f t="shared" si="340"/>
        <v>Inc</v>
      </c>
      <c r="H2661" t="str">
        <f t="shared" si="340"/>
        <v/>
      </c>
      <c r="I2661" t="str">
        <f t="shared" si="340"/>
        <v/>
      </c>
      <c r="J2661" t="str">
        <f t="shared" si="347"/>
        <v/>
      </c>
      <c r="K2661" t="str">
        <f t="shared" si="341"/>
        <v>Century</v>
      </c>
      <c r="L2661" t="str">
        <f t="shared" si="342"/>
        <v>Century Communities</v>
      </c>
      <c r="M2661" t="str">
        <f t="shared" si="343"/>
        <v>Century Communities Inc</v>
      </c>
      <c r="N2661" t="str">
        <f t="shared" si="344"/>
        <v/>
      </c>
      <c r="O2661" t="str">
        <f t="shared" si="345"/>
        <v/>
      </c>
      <c r="P2661" t="str">
        <f t="shared" si="346"/>
        <v/>
      </c>
    </row>
    <row r="2662" spans="1:16" collapsed="1" x14ac:dyDescent="0.25">
      <c r="A2662" s="2" t="s">
        <v>5324</v>
      </c>
      <c r="B2662" s="2" t="s">
        <v>5325</v>
      </c>
      <c r="C2662" s="2" t="s">
        <v>6</v>
      </c>
      <c r="D2662" s="3">
        <v>846500000</v>
      </c>
      <c r="E2662" t="str">
        <f t="shared" si="340"/>
        <v>HeadHunter</v>
      </c>
      <c r="F2662" t="str">
        <f t="shared" si="340"/>
        <v>Group</v>
      </c>
      <c r="G2662" t="str">
        <f t="shared" si="340"/>
        <v>PLC</v>
      </c>
      <c r="H2662" t="str">
        <f t="shared" si="340"/>
        <v/>
      </c>
      <c r="I2662" t="str">
        <f t="shared" si="340"/>
        <v/>
      </c>
      <c r="J2662" t="str">
        <f t="shared" si="347"/>
        <v/>
      </c>
      <c r="K2662" t="str">
        <f t="shared" si="341"/>
        <v>HeadHunter</v>
      </c>
      <c r="L2662" t="str">
        <f t="shared" si="342"/>
        <v>HeadHunter Group</v>
      </c>
      <c r="M2662" t="str">
        <f t="shared" si="343"/>
        <v>HeadHunter Group PLC</v>
      </c>
      <c r="N2662" t="str">
        <f t="shared" si="344"/>
        <v/>
      </c>
      <c r="O2662" t="str">
        <f t="shared" si="345"/>
        <v/>
      </c>
      <c r="P2662" t="str">
        <f t="shared" si="346"/>
        <v/>
      </c>
    </row>
    <row r="2663" spans="1:16" collapsed="1" x14ac:dyDescent="0.25">
      <c r="A2663" s="2" t="s">
        <v>5326</v>
      </c>
      <c r="B2663" s="2" t="s">
        <v>5327</v>
      </c>
      <c r="C2663" s="2" t="s">
        <v>6</v>
      </c>
      <c r="D2663" s="3">
        <v>845584487.03999996</v>
      </c>
      <c r="E2663" t="str">
        <f t="shared" si="340"/>
        <v>Western</v>
      </c>
      <c r="F2663" t="str">
        <f t="shared" si="340"/>
        <v>Asset</v>
      </c>
      <c r="G2663" t="str">
        <f t="shared" si="340"/>
        <v>Emerging</v>
      </c>
      <c r="H2663" t="str">
        <f t="shared" si="340"/>
        <v>Markets</v>
      </c>
      <c r="I2663" t="str">
        <f t="shared" si="340"/>
        <v>Debt</v>
      </c>
      <c r="J2663" t="str">
        <f t="shared" si="347"/>
        <v>Fund</v>
      </c>
      <c r="K2663" t="str">
        <f t="shared" si="341"/>
        <v>Western</v>
      </c>
      <c r="L2663" t="str">
        <f t="shared" si="342"/>
        <v>Western Asset</v>
      </c>
      <c r="M2663" t="str">
        <f t="shared" si="343"/>
        <v>Western Asset Emerging</v>
      </c>
      <c r="N2663" t="str">
        <f t="shared" si="344"/>
        <v>Western Asset Emerging Markets</v>
      </c>
      <c r="O2663" t="str">
        <f t="shared" si="345"/>
        <v>Western Asset Emerging Markets Debt</v>
      </c>
      <c r="P2663" t="str">
        <f t="shared" si="346"/>
        <v>Western Asset Emerging Markets Debt Fund</v>
      </c>
    </row>
    <row r="2664" spans="1:16" collapsed="1" x14ac:dyDescent="0.25">
      <c r="A2664" s="2" t="s">
        <v>5328</v>
      </c>
      <c r="B2664" s="2" t="s">
        <v>5329</v>
      </c>
      <c r="C2664" s="2" t="s">
        <v>6</v>
      </c>
      <c r="D2664" s="3">
        <v>845494191.5</v>
      </c>
      <c r="E2664" t="str">
        <f t="shared" si="340"/>
        <v>Fluidigm</v>
      </c>
      <c r="F2664" t="str">
        <f t="shared" si="340"/>
        <v>Corp</v>
      </c>
      <c r="G2664" t="str">
        <f t="shared" si="340"/>
        <v/>
      </c>
      <c r="H2664" t="str">
        <f t="shared" si="340"/>
        <v/>
      </c>
      <c r="I2664" t="str">
        <f t="shared" si="340"/>
        <v/>
      </c>
      <c r="J2664" t="str">
        <f t="shared" si="347"/>
        <v/>
      </c>
      <c r="K2664" t="str">
        <f t="shared" si="341"/>
        <v>Fluidigm</v>
      </c>
      <c r="L2664" t="str">
        <f t="shared" si="342"/>
        <v>Fluidigm Corp</v>
      </c>
      <c r="M2664" t="str">
        <f t="shared" si="343"/>
        <v/>
      </c>
      <c r="N2664" t="str">
        <f t="shared" si="344"/>
        <v/>
      </c>
      <c r="O2664" t="str">
        <f t="shared" si="345"/>
        <v/>
      </c>
      <c r="P2664" t="str">
        <f t="shared" si="346"/>
        <v/>
      </c>
    </row>
    <row r="2665" spans="1:16" collapsed="1" x14ac:dyDescent="0.25">
      <c r="A2665" s="2" t="s">
        <v>5330</v>
      </c>
      <c r="B2665" s="2" t="s">
        <v>5331</v>
      </c>
      <c r="C2665" s="2" t="s">
        <v>6</v>
      </c>
      <c r="D2665" s="3">
        <v>845417127.20299995</v>
      </c>
      <c r="E2665" t="str">
        <f t="shared" si="340"/>
        <v>Globalstar</v>
      </c>
      <c r="F2665" t="str">
        <f t="shared" si="340"/>
        <v>Inc</v>
      </c>
      <c r="G2665" t="str">
        <f t="shared" si="340"/>
        <v/>
      </c>
      <c r="H2665" t="str">
        <f t="shared" si="340"/>
        <v/>
      </c>
      <c r="I2665" t="str">
        <f t="shared" si="340"/>
        <v/>
      </c>
      <c r="J2665" t="str">
        <f t="shared" si="347"/>
        <v/>
      </c>
      <c r="K2665" t="str">
        <f t="shared" si="341"/>
        <v>Globalstar</v>
      </c>
      <c r="L2665" t="str">
        <f t="shared" si="342"/>
        <v>Globalstar Inc</v>
      </c>
      <c r="M2665" t="str">
        <f t="shared" si="343"/>
        <v/>
      </c>
      <c r="N2665" t="str">
        <f t="shared" si="344"/>
        <v/>
      </c>
      <c r="O2665" t="str">
        <f t="shared" si="345"/>
        <v/>
      </c>
      <c r="P2665" t="str">
        <f t="shared" si="346"/>
        <v/>
      </c>
    </row>
    <row r="2666" spans="1:16" collapsed="1" x14ac:dyDescent="0.25">
      <c r="A2666" s="2" t="s">
        <v>5332</v>
      </c>
      <c r="B2666" s="2" t="s">
        <v>5333</v>
      </c>
      <c r="C2666" s="2" t="s">
        <v>6</v>
      </c>
      <c r="D2666" s="3">
        <v>844936000</v>
      </c>
      <c r="E2666" t="str">
        <f t="shared" si="340"/>
        <v>iShares</v>
      </c>
      <c r="F2666" t="str">
        <f t="shared" si="340"/>
        <v>MSCI</v>
      </c>
      <c r="G2666" t="str">
        <f t="shared" si="340"/>
        <v>Saudi</v>
      </c>
      <c r="H2666" t="str">
        <f t="shared" si="340"/>
        <v>Arabia</v>
      </c>
      <c r="I2666" t="str">
        <f t="shared" si="340"/>
        <v>Capped</v>
      </c>
      <c r="J2666" t="str">
        <f t="shared" si="347"/>
        <v>ETF</v>
      </c>
      <c r="K2666" t="str">
        <f t="shared" si="341"/>
        <v>iShares</v>
      </c>
      <c r="L2666" t="str">
        <f t="shared" si="342"/>
        <v>iShares MSCI</v>
      </c>
      <c r="M2666" t="str">
        <f t="shared" si="343"/>
        <v>iShares MSCI Saudi</v>
      </c>
      <c r="N2666" t="str">
        <f t="shared" si="344"/>
        <v>iShares MSCI Saudi Arabia</v>
      </c>
      <c r="O2666" t="str">
        <f t="shared" si="345"/>
        <v>iShares MSCI Saudi Arabia Capped</v>
      </c>
      <c r="P2666" t="str">
        <f t="shared" si="346"/>
        <v>iShares MSCI Saudi Arabia Capped ETF</v>
      </c>
    </row>
    <row r="2667" spans="1:16" collapsed="1" x14ac:dyDescent="0.25">
      <c r="A2667" s="2" t="s">
        <v>5334</v>
      </c>
      <c r="B2667" s="2" t="s">
        <v>5335</v>
      </c>
      <c r="C2667" s="2" t="s">
        <v>6</v>
      </c>
      <c r="D2667" s="3">
        <v>844104183.72000003</v>
      </c>
      <c r="E2667" t="str">
        <f t="shared" si="340"/>
        <v>Fidelity</v>
      </c>
      <c r="F2667" t="str">
        <f t="shared" si="340"/>
        <v>Southern</v>
      </c>
      <c r="G2667" t="str">
        <f t="shared" si="340"/>
        <v>Corp</v>
      </c>
      <c r="H2667" t="str">
        <f t="shared" si="340"/>
        <v/>
      </c>
      <c r="I2667" t="str">
        <f t="shared" si="340"/>
        <v/>
      </c>
      <c r="J2667" t="str">
        <f t="shared" si="347"/>
        <v/>
      </c>
      <c r="K2667" t="str">
        <f t="shared" si="341"/>
        <v>Fidelity</v>
      </c>
      <c r="L2667" t="str">
        <f t="shared" si="342"/>
        <v>Fidelity Southern</v>
      </c>
      <c r="M2667" t="str">
        <f t="shared" si="343"/>
        <v>Fidelity Southern Corp</v>
      </c>
      <c r="N2667" t="str">
        <f t="shared" si="344"/>
        <v/>
      </c>
      <c r="O2667" t="str">
        <f t="shared" si="345"/>
        <v/>
      </c>
      <c r="P2667" t="str">
        <f t="shared" si="346"/>
        <v/>
      </c>
    </row>
    <row r="2668" spans="1:16" collapsed="1" x14ac:dyDescent="0.25">
      <c r="A2668" s="2" t="s">
        <v>5336</v>
      </c>
      <c r="B2668" s="2" t="s">
        <v>5337</v>
      </c>
      <c r="C2668" s="2" t="s">
        <v>6</v>
      </c>
      <c r="D2668" s="3">
        <v>843815299.97000003</v>
      </c>
      <c r="E2668" t="str">
        <f t="shared" si="340"/>
        <v>Lindsay</v>
      </c>
      <c r="F2668" t="str">
        <f t="shared" si="340"/>
        <v>Corp</v>
      </c>
      <c r="G2668" t="str">
        <f t="shared" si="340"/>
        <v/>
      </c>
      <c r="H2668" t="str">
        <f t="shared" si="340"/>
        <v/>
      </c>
      <c r="I2668" t="str">
        <f t="shared" si="340"/>
        <v/>
      </c>
      <c r="J2668" t="str">
        <f t="shared" si="347"/>
        <v/>
      </c>
      <c r="K2668" t="str">
        <f t="shared" si="341"/>
        <v>Lindsay</v>
      </c>
      <c r="L2668" t="str">
        <f t="shared" si="342"/>
        <v>Lindsay Corp</v>
      </c>
      <c r="M2668" t="str">
        <f t="shared" si="343"/>
        <v/>
      </c>
      <c r="N2668" t="str">
        <f t="shared" si="344"/>
        <v/>
      </c>
      <c r="O2668" t="str">
        <f t="shared" si="345"/>
        <v/>
      </c>
      <c r="P2668" t="str">
        <f t="shared" si="346"/>
        <v/>
      </c>
    </row>
    <row r="2669" spans="1:16" collapsed="1" x14ac:dyDescent="0.25">
      <c r="A2669" s="2" t="s">
        <v>5338</v>
      </c>
      <c r="B2669" s="2" t="s">
        <v>5339</v>
      </c>
      <c r="C2669" s="2" t="s">
        <v>6</v>
      </c>
      <c r="D2669" s="3">
        <v>843640492.79999995</v>
      </c>
      <c r="E2669" t="str">
        <f t="shared" si="340"/>
        <v>Carrizo</v>
      </c>
      <c r="F2669" t="str">
        <f t="shared" si="340"/>
        <v>Oil</v>
      </c>
      <c r="G2669" t="str">
        <f t="shared" si="340"/>
        <v>&amp;</v>
      </c>
      <c r="H2669" t="str">
        <f t="shared" si="340"/>
        <v>Gas</v>
      </c>
      <c r="I2669" t="str">
        <f t="shared" si="340"/>
        <v>Inc</v>
      </c>
      <c r="J2669" t="str">
        <f t="shared" si="347"/>
        <v/>
      </c>
      <c r="K2669" t="str">
        <f t="shared" si="341"/>
        <v>Carrizo</v>
      </c>
      <c r="L2669" t="str">
        <f t="shared" si="342"/>
        <v>Carrizo Oil</v>
      </c>
      <c r="M2669" t="str">
        <f t="shared" si="343"/>
        <v>Carrizo Oil &amp;</v>
      </c>
      <c r="N2669" t="str">
        <f t="shared" si="344"/>
        <v>Carrizo Oil &amp; Gas</v>
      </c>
      <c r="O2669" t="str">
        <f t="shared" si="345"/>
        <v>Carrizo Oil &amp; Gas Inc</v>
      </c>
      <c r="P2669" t="str">
        <f t="shared" si="346"/>
        <v/>
      </c>
    </row>
    <row r="2670" spans="1:16" collapsed="1" x14ac:dyDescent="0.25">
      <c r="A2670" s="2" t="s">
        <v>5340</v>
      </c>
      <c r="B2670" s="2" t="s">
        <v>5341</v>
      </c>
      <c r="C2670" s="2" t="s">
        <v>6</v>
      </c>
      <c r="D2670" s="3">
        <v>843080490.09000003</v>
      </c>
      <c r="E2670" t="str">
        <f t="shared" si="340"/>
        <v>Cortexyme</v>
      </c>
      <c r="F2670" t="str">
        <f t="shared" si="340"/>
        <v>Inc</v>
      </c>
      <c r="G2670" t="str">
        <f t="shared" si="340"/>
        <v/>
      </c>
      <c r="H2670" t="str">
        <f t="shared" si="340"/>
        <v/>
      </c>
      <c r="I2670" t="str">
        <f t="shared" si="340"/>
        <v/>
      </c>
      <c r="J2670" t="str">
        <f t="shared" si="347"/>
        <v/>
      </c>
      <c r="K2670" t="str">
        <f t="shared" si="341"/>
        <v>Cortexyme</v>
      </c>
      <c r="L2670" t="str">
        <f t="shared" si="342"/>
        <v>Cortexyme Inc</v>
      </c>
      <c r="M2670" t="str">
        <f t="shared" si="343"/>
        <v/>
      </c>
      <c r="N2670" t="str">
        <f t="shared" si="344"/>
        <v/>
      </c>
      <c r="O2670" t="str">
        <f t="shared" si="345"/>
        <v/>
      </c>
      <c r="P2670" t="str">
        <f t="shared" si="346"/>
        <v/>
      </c>
    </row>
    <row r="2671" spans="1:16" collapsed="1" x14ac:dyDescent="0.25">
      <c r="A2671" s="2" t="s">
        <v>5342</v>
      </c>
      <c r="B2671" s="2" t="s">
        <v>5343</v>
      </c>
      <c r="C2671" s="2" t="s">
        <v>6</v>
      </c>
      <c r="D2671" s="3">
        <v>842085199.44000006</v>
      </c>
      <c r="E2671" t="str">
        <f t="shared" si="340"/>
        <v>Guggenheim</v>
      </c>
      <c r="F2671" t="str">
        <f t="shared" si="340"/>
        <v>Invest</v>
      </c>
      <c r="G2671" t="str">
        <f t="shared" si="340"/>
        <v>S&amp;P</v>
      </c>
      <c r="H2671" t="str">
        <f t="shared" si="340"/>
        <v>500</v>
      </c>
      <c r="I2671" t="str">
        <f t="shared" si="340"/>
        <v>Pure</v>
      </c>
      <c r="J2671" t="str">
        <f t="shared" si="347"/>
        <v>Value</v>
      </c>
      <c r="K2671" t="str">
        <f t="shared" si="341"/>
        <v>Guggenheim</v>
      </c>
      <c r="L2671" t="str">
        <f t="shared" si="342"/>
        <v>Guggenheim Invest</v>
      </c>
      <c r="M2671" t="str">
        <f t="shared" si="343"/>
        <v>Guggenheim Invest S&amp;P</v>
      </c>
      <c r="N2671" t="str">
        <f t="shared" si="344"/>
        <v>Guggenheim Invest S&amp;P 500</v>
      </c>
      <c r="O2671" t="str">
        <f t="shared" si="345"/>
        <v>Guggenheim Invest S&amp;P 500 Pure</v>
      </c>
      <c r="P2671" t="str">
        <f t="shared" si="346"/>
        <v>Guggenheim Invest S&amp;P 500 Pure Value</v>
      </c>
    </row>
    <row r="2672" spans="1:16" collapsed="1" x14ac:dyDescent="0.25">
      <c r="A2672" s="2" t="s">
        <v>5344</v>
      </c>
      <c r="B2672" s="2" t="s">
        <v>5345</v>
      </c>
      <c r="C2672" s="2" t="s">
        <v>6</v>
      </c>
      <c r="D2672" s="3">
        <v>841936773.41999996</v>
      </c>
      <c r="E2672" t="str">
        <f t="shared" ref="E2672:I2722" si="348">TRIM(MID(SUBSTITUTE($B2672," ",REPT(" ",LEN($B2672))),(E$1-1)*LEN($B2672)+1,LEN($B2672)))</f>
        <v>Direxion</v>
      </c>
      <c r="F2672" t="str">
        <f t="shared" si="348"/>
        <v>Daily</v>
      </c>
      <c r="G2672" t="str">
        <f t="shared" si="348"/>
        <v>Junior</v>
      </c>
      <c r="H2672" t="str">
        <f t="shared" si="348"/>
        <v>Gold</v>
      </c>
      <c r="I2672" t="str">
        <f t="shared" si="348"/>
        <v>Miners</v>
      </c>
      <c r="J2672" t="str">
        <f t="shared" si="347"/>
        <v>Idx</v>
      </c>
      <c r="K2672" t="str">
        <f t="shared" si="341"/>
        <v>Direxion</v>
      </c>
      <c r="L2672" t="str">
        <f t="shared" si="342"/>
        <v>Direxion Daily</v>
      </c>
      <c r="M2672" t="str">
        <f t="shared" si="343"/>
        <v>Direxion Daily Junior</v>
      </c>
      <c r="N2672" t="str">
        <f t="shared" si="344"/>
        <v>Direxion Daily Junior Gold</v>
      </c>
      <c r="O2672" t="str">
        <f t="shared" si="345"/>
        <v>Direxion Daily Junior Gold Miners</v>
      </c>
      <c r="P2672" t="str">
        <f t="shared" si="346"/>
        <v>Direxion Daily Junior Gold Miners Idx</v>
      </c>
    </row>
    <row r="2673" spans="1:16" collapsed="1" x14ac:dyDescent="0.25">
      <c r="A2673" s="2" t="s">
        <v>5346</v>
      </c>
      <c r="B2673" s="2" t="s">
        <v>5347</v>
      </c>
      <c r="C2673" s="2" t="s">
        <v>6</v>
      </c>
      <c r="D2673" s="3">
        <v>841528724.52999997</v>
      </c>
      <c r="E2673" t="str">
        <f t="shared" si="348"/>
        <v>Caleres</v>
      </c>
      <c r="F2673" t="str">
        <f t="shared" si="348"/>
        <v>Inc</v>
      </c>
      <c r="G2673" t="str">
        <f t="shared" si="348"/>
        <v/>
      </c>
      <c r="H2673" t="str">
        <f t="shared" si="348"/>
        <v/>
      </c>
      <c r="I2673" t="str">
        <f t="shared" si="348"/>
        <v/>
      </c>
      <c r="J2673" t="str">
        <f t="shared" si="347"/>
        <v/>
      </c>
      <c r="K2673" t="str">
        <f t="shared" si="341"/>
        <v>Caleres</v>
      </c>
      <c r="L2673" t="str">
        <f t="shared" si="342"/>
        <v>Caleres Inc</v>
      </c>
      <c r="M2673" t="str">
        <f t="shared" si="343"/>
        <v/>
      </c>
      <c r="N2673" t="str">
        <f t="shared" si="344"/>
        <v/>
      </c>
      <c r="O2673" t="str">
        <f t="shared" si="345"/>
        <v/>
      </c>
      <c r="P2673" t="str">
        <f t="shared" si="346"/>
        <v/>
      </c>
    </row>
    <row r="2674" spans="1:16" collapsed="1" x14ac:dyDescent="0.25">
      <c r="A2674" s="2" t="s">
        <v>5348</v>
      </c>
      <c r="B2674" s="2" t="s">
        <v>5349</v>
      </c>
      <c r="C2674" s="2" t="s">
        <v>6</v>
      </c>
      <c r="D2674" s="3">
        <v>840552504.05999994</v>
      </c>
      <c r="E2674" t="str">
        <f t="shared" si="348"/>
        <v>Everi</v>
      </c>
      <c r="F2674" t="str">
        <f t="shared" si="348"/>
        <v>Holdings</v>
      </c>
      <c r="G2674" t="str">
        <f t="shared" si="348"/>
        <v>Inc</v>
      </c>
      <c r="H2674" t="str">
        <f t="shared" si="348"/>
        <v/>
      </c>
      <c r="I2674" t="str">
        <f t="shared" si="348"/>
        <v/>
      </c>
      <c r="J2674" t="str">
        <f t="shared" si="347"/>
        <v/>
      </c>
      <c r="K2674" t="str">
        <f t="shared" si="341"/>
        <v>Everi</v>
      </c>
      <c r="L2674" t="str">
        <f t="shared" si="342"/>
        <v>Everi Holdings</v>
      </c>
      <c r="M2674" t="str">
        <f t="shared" si="343"/>
        <v>Everi Holdings Inc</v>
      </c>
      <c r="N2674" t="str">
        <f t="shared" si="344"/>
        <v/>
      </c>
      <c r="O2674" t="str">
        <f t="shared" si="345"/>
        <v/>
      </c>
      <c r="P2674" t="str">
        <f t="shared" si="346"/>
        <v/>
      </c>
    </row>
    <row r="2675" spans="1:16" collapsed="1" x14ac:dyDescent="0.25">
      <c r="A2675" s="2" t="s">
        <v>5350</v>
      </c>
      <c r="B2675" s="2" t="s">
        <v>5351</v>
      </c>
      <c r="C2675" s="2" t="s">
        <v>6</v>
      </c>
      <c r="D2675" s="3">
        <v>839890370.59000003</v>
      </c>
      <c r="E2675" t="str">
        <f t="shared" si="348"/>
        <v>Continental</v>
      </c>
      <c r="F2675" t="str">
        <f t="shared" si="348"/>
        <v>Building</v>
      </c>
      <c r="G2675" t="str">
        <f t="shared" si="348"/>
        <v>Products</v>
      </c>
      <c r="H2675" t="str">
        <f t="shared" si="348"/>
        <v>Inc</v>
      </c>
      <c r="I2675" t="str">
        <f t="shared" si="348"/>
        <v/>
      </c>
      <c r="J2675" t="str">
        <f t="shared" si="347"/>
        <v/>
      </c>
      <c r="K2675" t="str">
        <f t="shared" si="341"/>
        <v>Continental</v>
      </c>
      <c r="L2675" t="str">
        <f t="shared" si="342"/>
        <v>Continental Building</v>
      </c>
      <c r="M2675" t="str">
        <f t="shared" si="343"/>
        <v>Continental Building Products</v>
      </c>
      <c r="N2675" t="str">
        <f t="shared" si="344"/>
        <v>Continental Building Products Inc</v>
      </c>
      <c r="O2675" t="str">
        <f t="shared" si="345"/>
        <v/>
      </c>
      <c r="P2675" t="str">
        <f t="shared" si="346"/>
        <v/>
      </c>
    </row>
    <row r="2676" spans="1:16" collapsed="1" x14ac:dyDescent="0.25">
      <c r="A2676" s="2" t="s">
        <v>5352</v>
      </c>
      <c r="B2676" s="2" t="s">
        <v>5353</v>
      </c>
      <c r="C2676" s="2" t="s">
        <v>6</v>
      </c>
      <c r="D2676" s="3">
        <v>839346347.03999996</v>
      </c>
      <c r="E2676" t="str">
        <f t="shared" si="348"/>
        <v>Clearbridge</v>
      </c>
      <c r="F2676" t="str">
        <f t="shared" si="348"/>
        <v>MLP</v>
      </c>
      <c r="G2676" t="str">
        <f t="shared" si="348"/>
        <v>and</v>
      </c>
      <c r="H2676" t="str">
        <f t="shared" si="348"/>
        <v>Midstream</v>
      </c>
      <c r="I2676" t="str">
        <f t="shared" si="348"/>
        <v>Fund</v>
      </c>
      <c r="J2676" t="str">
        <f t="shared" si="347"/>
        <v>Inc</v>
      </c>
      <c r="K2676" t="str">
        <f t="shared" si="341"/>
        <v>Clearbridge</v>
      </c>
      <c r="L2676" t="str">
        <f t="shared" si="342"/>
        <v>Clearbridge MLP</v>
      </c>
      <c r="M2676" t="str">
        <f t="shared" si="343"/>
        <v>Clearbridge MLP and</v>
      </c>
      <c r="N2676" t="str">
        <f t="shared" si="344"/>
        <v>Clearbridge MLP and Midstream</v>
      </c>
      <c r="O2676" t="str">
        <f t="shared" si="345"/>
        <v>Clearbridge MLP and Midstream Fund</v>
      </c>
      <c r="P2676" t="str">
        <f t="shared" si="346"/>
        <v>Clearbridge MLP and Midstream Fund Inc</v>
      </c>
    </row>
    <row r="2677" spans="1:16" collapsed="1" x14ac:dyDescent="0.25">
      <c r="A2677" s="2" t="s">
        <v>5354</v>
      </c>
      <c r="B2677" s="2" t="s">
        <v>5355</v>
      </c>
      <c r="C2677" s="2" t="s">
        <v>6</v>
      </c>
      <c r="D2677" s="3">
        <v>838330390</v>
      </c>
      <c r="E2677" t="str">
        <f t="shared" si="348"/>
        <v>Forrester</v>
      </c>
      <c r="F2677" t="str">
        <f t="shared" si="348"/>
        <v>Research</v>
      </c>
      <c r="G2677" t="str">
        <f t="shared" si="348"/>
        <v>Inc</v>
      </c>
      <c r="H2677" t="str">
        <f t="shared" si="348"/>
        <v/>
      </c>
      <c r="I2677" t="str">
        <f t="shared" si="348"/>
        <v/>
      </c>
      <c r="J2677" t="str">
        <f t="shared" si="347"/>
        <v/>
      </c>
      <c r="K2677" t="str">
        <f t="shared" si="341"/>
        <v>Forrester</v>
      </c>
      <c r="L2677" t="str">
        <f t="shared" si="342"/>
        <v>Forrester Research</v>
      </c>
      <c r="M2677" t="str">
        <f t="shared" si="343"/>
        <v>Forrester Research Inc</v>
      </c>
      <c r="N2677" t="str">
        <f t="shared" si="344"/>
        <v/>
      </c>
      <c r="O2677" t="str">
        <f t="shared" si="345"/>
        <v/>
      </c>
      <c r="P2677" t="str">
        <f t="shared" si="346"/>
        <v/>
      </c>
    </row>
    <row r="2678" spans="1:16" collapsed="1" x14ac:dyDescent="0.25">
      <c r="A2678" s="2" t="s">
        <v>5356</v>
      </c>
      <c r="B2678" s="2" t="s">
        <v>5357</v>
      </c>
      <c r="C2678" s="2" t="s">
        <v>6</v>
      </c>
      <c r="D2678" s="3">
        <v>837443156.99000001</v>
      </c>
      <c r="E2678" t="str">
        <f t="shared" si="348"/>
        <v>Yirendai</v>
      </c>
      <c r="F2678" t="str">
        <f t="shared" si="348"/>
        <v>Ltd</v>
      </c>
      <c r="G2678" t="str">
        <f t="shared" si="348"/>
        <v/>
      </c>
      <c r="H2678" t="str">
        <f t="shared" si="348"/>
        <v/>
      </c>
      <c r="I2678" t="str">
        <f t="shared" si="348"/>
        <v/>
      </c>
      <c r="J2678" t="str">
        <f t="shared" si="347"/>
        <v/>
      </c>
      <c r="K2678" t="str">
        <f t="shared" si="341"/>
        <v>Yirendai</v>
      </c>
      <c r="L2678" t="str">
        <f t="shared" si="342"/>
        <v>Yirendai Ltd</v>
      </c>
      <c r="M2678" t="str">
        <f t="shared" si="343"/>
        <v/>
      </c>
      <c r="N2678" t="str">
        <f t="shared" si="344"/>
        <v/>
      </c>
      <c r="O2678" t="str">
        <f t="shared" si="345"/>
        <v/>
      </c>
      <c r="P2678" t="str">
        <f t="shared" si="346"/>
        <v/>
      </c>
    </row>
    <row r="2679" spans="1:16" collapsed="1" x14ac:dyDescent="0.25">
      <c r="A2679" s="2" t="s">
        <v>5358</v>
      </c>
      <c r="B2679" s="2" t="s">
        <v>5359</v>
      </c>
      <c r="C2679" s="2" t="s">
        <v>6</v>
      </c>
      <c r="D2679" s="3">
        <v>837308473</v>
      </c>
      <c r="E2679" t="str">
        <f t="shared" si="348"/>
        <v>PetIQ</v>
      </c>
      <c r="F2679" t="str">
        <f t="shared" si="348"/>
        <v>Inc</v>
      </c>
      <c r="G2679" t="str">
        <f t="shared" si="348"/>
        <v/>
      </c>
      <c r="H2679" t="str">
        <f t="shared" si="348"/>
        <v/>
      </c>
      <c r="I2679" t="str">
        <f t="shared" si="348"/>
        <v/>
      </c>
      <c r="J2679" t="str">
        <f t="shared" si="347"/>
        <v/>
      </c>
      <c r="K2679" t="str">
        <f t="shared" si="341"/>
        <v>PetIQ</v>
      </c>
      <c r="L2679" t="str">
        <f t="shared" si="342"/>
        <v>PetIQ Inc</v>
      </c>
      <c r="M2679" t="str">
        <f t="shared" si="343"/>
        <v/>
      </c>
      <c r="N2679" t="str">
        <f t="shared" si="344"/>
        <v/>
      </c>
      <c r="O2679" t="str">
        <f t="shared" si="345"/>
        <v/>
      </c>
      <c r="P2679" t="str">
        <f t="shared" si="346"/>
        <v/>
      </c>
    </row>
    <row r="2680" spans="1:16" collapsed="1" x14ac:dyDescent="0.25">
      <c r="A2680" s="2" t="s">
        <v>5360</v>
      </c>
      <c r="B2680" s="2" t="s">
        <v>5361</v>
      </c>
      <c r="C2680" s="2" t="s">
        <v>6</v>
      </c>
      <c r="D2680" s="3">
        <v>836914500</v>
      </c>
      <c r="E2680" t="str">
        <f t="shared" si="348"/>
        <v>Tierra</v>
      </c>
      <c r="F2680" t="str">
        <f t="shared" si="348"/>
        <v>XP</v>
      </c>
      <c r="G2680" t="str">
        <f t="shared" si="348"/>
        <v>Latin</v>
      </c>
      <c r="H2680" t="str">
        <f t="shared" si="348"/>
        <v>America</v>
      </c>
      <c r="I2680" t="str">
        <f t="shared" si="348"/>
        <v>Real</v>
      </c>
      <c r="J2680" t="str">
        <f t="shared" si="347"/>
        <v>Estate</v>
      </c>
      <c r="K2680" t="str">
        <f t="shared" si="341"/>
        <v>Tierra</v>
      </c>
      <c r="L2680" t="str">
        <f t="shared" si="342"/>
        <v>Tierra XP</v>
      </c>
      <c r="M2680" t="str">
        <f t="shared" si="343"/>
        <v>Tierra XP Latin</v>
      </c>
      <c r="N2680" t="str">
        <f t="shared" si="344"/>
        <v>Tierra XP Latin America</v>
      </c>
      <c r="O2680" t="str">
        <f t="shared" si="345"/>
        <v>Tierra XP Latin America Real</v>
      </c>
      <c r="P2680" t="str">
        <f t="shared" si="346"/>
        <v>Tierra XP Latin America Real Estate</v>
      </c>
    </row>
    <row r="2681" spans="1:16" collapsed="1" x14ac:dyDescent="0.25">
      <c r="A2681" s="2" t="s">
        <v>5362</v>
      </c>
      <c r="B2681" s="2" t="s">
        <v>5363</v>
      </c>
      <c r="C2681" s="2" t="s">
        <v>6</v>
      </c>
      <c r="D2681" s="3">
        <v>836612043.79999995</v>
      </c>
      <c r="E2681" t="str">
        <f t="shared" si="348"/>
        <v>Omega</v>
      </c>
      <c r="F2681" t="str">
        <f t="shared" si="348"/>
        <v>Flex</v>
      </c>
      <c r="G2681" t="str">
        <f t="shared" si="348"/>
        <v>Inc</v>
      </c>
      <c r="H2681" t="str">
        <f t="shared" si="348"/>
        <v/>
      </c>
      <c r="I2681" t="str">
        <f t="shared" si="348"/>
        <v/>
      </c>
      <c r="J2681" t="str">
        <f t="shared" si="347"/>
        <v/>
      </c>
      <c r="K2681" t="str">
        <f t="shared" si="341"/>
        <v>Omega</v>
      </c>
      <c r="L2681" t="str">
        <f t="shared" si="342"/>
        <v>Omega Flex</v>
      </c>
      <c r="M2681" t="str">
        <f t="shared" si="343"/>
        <v>Omega Flex Inc</v>
      </c>
      <c r="N2681" t="str">
        <f t="shared" si="344"/>
        <v/>
      </c>
      <c r="O2681" t="str">
        <f t="shared" si="345"/>
        <v/>
      </c>
      <c r="P2681" t="str">
        <f t="shared" si="346"/>
        <v/>
      </c>
    </row>
    <row r="2682" spans="1:16" collapsed="1" x14ac:dyDescent="0.25">
      <c r="A2682" s="2" t="s">
        <v>5364</v>
      </c>
      <c r="B2682" s="2" t="s">
        <v>5365</v>
      </c>
      <c r="C2682" s="2" t="s">
        <v>6</v>
      </c>
      <c r="D2682" s="3">
        <v>835908810</v>
      </c>
      <c r="E2682" t="str">
        <f t="shared" si="348"/>
        <v>TiVo</v>
      </c>
      <c r="F2682" t="str">
        <f t="shared" si="348"/>
        <v>Corp</v>
      </c>
      <c r="G2682" t="str">
        <f t="shared" si="348"/>
        <v/>
      </c>
      <c r="H2682" t="str">
        <f t="shared" si="348"/>
        <v/>
      </c>
      <c r="I2682" t="str">
        <f t="shared" si="348"/>
        <v/>
      </c>
      <c r="J2682" t="str">
        <f t="shared" si="347"/>
        <v/>
      </c>
      <c r="K2682" t="str">
        <f t="shared" si="341"/>
        <v>TiVo</v>
      </c>
      <c r="L2682" t="str">
        <f t="shared" si="342"/>
        <v>TiVo Corp</v>
      </c>
      <c r="M2682" t="str">
        <f t="shared" si="343"/>
        <v/>
      </c>
      <c r="N2682" t="str">
        <f t="shared" si="344"/>
        <v/>
      </c>
      <c r="O2682" t="str">
        <f t="shared" si="345"/>
        <v/>
      </c>
      <c r="P2682" t="str">
        <f t="shared" si="346"/>
        <v/>
      </c>
    </row>
    <row r="2683" spans="1:16" collapsed="1" x14ac:dyDescent="0.25">
      <c r="A2683" s="2" t="s">
        <v>5366</v>
      </c>
      <c r="B2683" s="2" t="s">
        <v>5367</v>
      </c>
      <c r="C2683" s="2" t="s">
        <v>6</v>
      </c>
      <c r="D2683" s="3">
        <v>835875300.14999998</v>
      </c>
      <c r="E2683" t="str">
        <f t="shared" si="348"/>
        <v>Stoneridge</v>
      </c>
      <c r="F2683" t="str">
        <f t="shared" si="348"/>
        <v>Inc</v>
      </c>
      <c r="G2683" t="str">
        <f t="shared" si="348"/>
        <v/>
      </c>
      <c r="H2683" t="str">
        <f t="shared" si="348"/>
        <v/>
      </c>
      <c r="I2683" t="str">
        <f t="shared" si="348"/>
        <v/>
      </c>
      <c r="J2683" t="str">
        <f t="shared" si="347"/>
        <v/>
      </c>
      <c r="K2683" t="str">
        <f t="shared" si="341"/>
        <v>Stoneridge</v>
      </c>
      <c r="L2683" t="str">
        <f t="shared" si="342"/>
        <v>Stoneridge Inc</v>
      </c>
      <c r="M2683" t="str">
        <f t="shared" si="343"/>
        <v/>
      </c>
      <c r="N2683" t="str">
        <f t="shared" si="344"/>
        <v/>
      </c>
      <c r="O2683" t="str">
        <f t="shared" si="345"/>
        <v/>
      </c>
      <c r="P2683" t="str">
        <f t="shared" si="346"/>
        <v/>
      </c>
    </row>
    <row r="2684" spans="1:16" collapsed="1" x14ac:dyDescent="0.25">
      <c r="A2684" s="2" t="s">
        <v>5368</v>
      </c>
      <c r="B2684" s="2" t="s">
        <v>5369</v>
      </c>
      <c r="C2684" s="2" t="s">
        <v>6</v>
      </c>
      <c r="D2684" s="3">
        <v>835718173</v>
      </c>
      <c r="E2684" t="str">
        <f t="shared" si="348"/>
        <v>Boingo</v>
      </c>
      <c r="F2684" t="str">
        <f t="shared" si="348"/>
        <v>Wireless</v>
      </c>
      <c r="G2684" t="str">
        <f t="shared" si="348"/>
        <v>Inc</v>
      </c>
      <c r="H2684" t="str">
        <f t="shared" si="348"/>
        <v/>
      </c>
      <c r="I2684" t="str">
        <f t="shared" si="348"/>
        <v/>
      </c>
      <c r="J2684" t="str">
        <f t="shared" si="347"/>
        <v/>
      </c>
      <c r="K2684" t="str">
        <f t="shared" si="341"/>
        <v>Boingo</v>
      </c>
      <c r="L2684" t="str">
        <f t="shared" si="342"/>
        <v>Boingo Wireless</v>
      </c>
      <c r="M2684" t="str">
        <f t="shared" si="343"/>
        <v>Boingo Wireless Inc</v>
      </c>
      <c r="N2684" t="str">
        <f t="shared" si="344"/>
        <v/>
      </c>
      <c r="O2684" t="str">
        <f t="shared" si="345"/>
        <v/>
      </c>
      <c r="P2684" t="str">
        <f t="shared" si="346"/>
        <v/>
      </c>
    </row>
    <row r="2685" spans="1:16" collapsed="1" x14ac:dyDescent="0.25">
      <c r="A2685" s="2" t="s">
        <v>5370</v>
      </c>
      <c r="B2685" s="2" t="s">
        <v>5371</v>
      </c>
      <c r="C2685" s="2" t="s">
        <v>6</v>
      </c>
      <c r="D2685" s="3">
        <v>834809028.29999995</v>
      </c>
      <c r="E2685" t="str">
        <f t="shared" si="348"/>
        <v>Providence</v>
      </c>
      <c r="F2685" t="str">
        <f t="shared" si="348"/>
        <v>Service</v>
      </c>
      <c r="G2685" t="str">
        <f t="shared" si="348"/>
        <v>Corp</v>
      </c>
      <c r="H2685" t="str">
        <f t="shared" si="348"/>
        <v/>
      </c>
      <c r="I2685" t="str">
        <f t="shared" si="348"/>
        <v/>
      </c>
      <c r="J2685" t="str">
        <f t="shared" si="347"/>
        <v/>
      </c>
      <c r="K2685" t="str">
        <f t="shared" si="341"/>
        <v>Providence</v>
      </c>
      <c r="L2685" t="str">
        <f t="shared" si="342"/>
        <v>Providence Service</v>
      </c>
      <c r="M2685" t="str">
        <f t="shared" si="343"/>
        <v>Providence Service Corp</v>
      </c>
      <c r="N2685" t="str">
        <f t="shared" si="344"/>
        <v/>
      </c>
      <c r="O2685" t="str">
        <f t="shared" si="345"/>
        <v/>
      </c>
      <c r="P2685" t="str">
        <f t="shared" si="346"/>
        <v/>
      </c>
    </row>
    <row r="2686" spans="1:16" collapsed="1" x14ac:dyDescent="0.25">
      <c r="A2686" s="2" t="s">
        <v>5372</v>
      </c>
      <c r="B2686" s="2" t="s">
        <v>5373</v>
      </c>
      <c r="C2686" s="2" t="s">
        <v>6</v>
      </c>
      <c r="D2686" s="3">
        <v>834660559.35000002</v>
      </c>
      <c r="E2686" t="str">
        <f t="shared" si="348"/>
        <v>Connecticut</v>
      </c>
      <c r="F2686" t="str">
        <f t="shared" si="348"/>
        <v>Water</v>
      </c>
      <c r="G2686" t="str">
        <f t="shared" si="348"/>
        <v>Service</v>
      </c>
      <c r="H2686" t="str">
        <f t="shared" si="348"/>
        <v>Inc</v>
      </c>
      <c r="I2686" t="str">
        <f t="shared" si="348"/>
        <v/>
      </c>
      <c r="J2686" t="str">
        <f t="shared" si="347"/>
        <v/>
      </c>
      <c r="K2686" t="str">
        <f t="shared" si="341"/>
        <v>Connecticut</v>
      </c>
      <c r="L2686" t="str">
        <f t="shared" si="342"/>
        <v>Connecticut Water</v>
      </c>
      <c r="M2686" t="str">
        <f t="shared" si="343"/>
        <v>Connecticut Water Service</v>
      </c>
      <c r="N2686" t="str">
        <f t="shared" si="344"/>
        <v>Connecticut Water Service Inc</v>
      </c>
      <c r="O2686" t="str">
        <f t="shared" si="345"/>
        <v/>
      </c>
      <c r="P2686" t="str">
        <f t="shared" si="346"/>
        <v/>
      </c>
    </row>
    <row r="2687" spans="1:16" collapsed="1" x14ac:dyDescent="0.25">
      <c r="A2687" s="2" t="s">
        <v>5374</v>
      </c>
      <c r="B2687" s="2" t="s">
        <v>5375</v>
      </c>
      <c r="C2687" s="2" t="s">
        <v>6</v>
      </c>
      <c r="D2687" s="3">
        <v>834270684.48000002</v>
      </c>
      <c r="E2687" t="str">
        <f t="shared" si="348"/>
        <v>Associated</v>
      </c>
      <c r="F2687" t="str">
        <f t="shared" si="348"/>
        <v>Capital</v>
      </c>
      <c r="G2687" t="str">
        <f t="shared" si="348"/>
        <v>Group</v>
      </c>
      <c r="H2687" t="str">
        <f t="shared" si="348"/>
        <v>Inc</v>
      </c>
      <c r="I2687" t="str">
        <f t="shared" si="348"/>
        <v/>
      </c>
      <c r="J2687" t="str">
        <f t="shared" si="347"/>
        <v/>
      </c>
      <c r="K2687" t="str">
        <f t="shared" si="341"/>
        <v>Associated</v>
      </c>
      <c r="L2687" t="str">
        <f t="shared" si="342"/>
        <v>Associated Capital</v>
      </c>
      <c r="M2687" t="str">
        <f t="shared" si="343"/>
        <v>Associated Capital Group</v>
      </c>
      <c r="N2687" t="str">
        <f t="shared" si="344"/>
        <v>Associated Capital Group Inc</v>
      </c>
      <c r="O2687" t="str">
        <f t="shared" si="345"/>
        <v/>
      </c>
      <c r="P2687" t="str">
        <f t="shared" si="346"/>
        <v/>
      </c>
    </row>
    <row r="2688" spans="1:16" collapsed="1" x14ac:dyDescent="0.25">
      <c r="A2688" s="2" t="s">
        <v>5376</v>
      </c>
      <c r="B2688" s="2" t="s">
        <v>5377</v>
      </c>
      <c r="C2688" s="2" t="s">
        <v>6</v>
      </c>
      <c r="D2688" s="3">
        <v>834127829.14999998</v>
      </c>
      <c r="E2688" t="str">
        <f t="shared" si="348"/>
        <v>Spectrum</v>
      </c>
      <c r="F2688" t="str">
        <f t="shared" si="348"/>
        <v>Pharmaceuticals</v>
      </c>
      <c r="G2688" t="str">
        <f t="shared" si="348"/>
        <v>Inc</v>
      </c>
      <c r="H2688" t="str">
        <f t="shared" si="348"/>
        <v/>
      </c>
      <c r="I2688" t="str">
        <f t="shared" si="348"/>
        <v/>
      </c>
      <c r="J2688" t="str">
        <f t="shared" si="347"/>
        <v/>
      </c>
      <c r="K2688" t="str">
        <f t="shared" si="341"/>
        <v>Spectrum</v>
      </c>
      <c r="L2688" t="str">
        <f t="shared" si="342"/>
        <v>Spectrum Pharmaceuticals</v>
      </c>
      <c r="M2688" t="str">
        <f t="shared" si="343"/>
        <v>Spectrum Pharmaceuticals Inc</v>
      </c>
      <c r="N2688" t="str">
        <f t="shared" si="344"/>
        <v/>
      </c>
      <c r="O2688" t="str">
        <f t="shared" si="345"/>
        <v/>
      </c>
      <c r="P2688" t="str">
        <f t="shared" si="346"/>
        <v/>
      </c>
    </row>
    <row r="2689" spans="1:16" collapsed="1" x14ac:dyDescent="0.25">
      <c r="A2689" s="2" t="s">
        <v>5378</v>
      </c>
      <c r="B2689" s="2" t="s">
        <v>5379</v>
      </c>
      <c r="C2689" s="2" t="s">
        <v>6</v>
      </c>
      <c r="D2689" s="3">
        <v>833528492.27999997</v>
      </c>
      <c r="E2689" t="str">
        <f t="shared" si="348"/>
        <v>Quanterix</v>
      </c>
      <c r="F2689" t="str">
        <f t="shared" si="348"/>
        <v>Corp</v>
      </c>
      <c r="G2689" t="str">
        <f t="shared" si="348"/>
        <v/>
      </c>
      <c r="H2689" t="str">
        <f t="shared" si="348"/>
        <v/>
      </c>
      <c r="I2689" t="str">
        <f t="shared" si="348"/>
        <v/>
      </c>
      <c r="J2689" t="str">
        <f t="shared" si="347"/>
        <v/>
      </c>
      <c r="K2689" t="str">
        <f t="shared" si="341"/>
        <v>Quanterix</v>
      </c>
      <c r="L2689" t="str">
        <f t="shared" si="342"/>
        <v>Quanterix Corp</v>
      </c>
      <c r="M2689" t="str">
        <f t="shared" si="343"/>
        <v/>
      </c>
      <c r="N2689" t="str">
        <f t="shared" si="344"/>
        <v/>
      </c>
      <c r="O2689" t="str">
        <f t="shared" si="345"/>
        <v/>
      </c>
      <c r="P2689" t="str">
        <f t="shared" si="346"/>
        <v/>
      </c>
    </row>
    <row r="2690" spans="1:16" collapsed="1" x14ac:dyDescent="0.25">
      <c r="A2690" s="2" t="s">
        <v>5380</v>
      </c>
      <c r="B2690" s="2" t="s">
        <v>5381</v>
      </c>
      <c r="C2690" s="2" t="s">
        <v>6</v>
      </c>
      <c r="D2690" s="3">
        <v>832726666.35000002</v>
      </c>
      <c r="E2690" t="str">
        <f t="shared" si="348"/>
        <v>Kraton</v>
      </c>
      <c r="F2690" t="str">
        <f t="shared" si="348"/>
        <v>Corp</v>
      </c>
      <c r="G2690" t="str">
        <f t="shared" si="348"/>
        <v/>
      </c>
      <c r="H2690" t="str">
        <f t="shared" si="348"/>
        <v/>
      </c>
      <c r="I2690" t="str">
        <f t="shared" si="348"/>
        <v/>
      </c>
      <c r="J2690" t="str">
        <f t="shared" si="347"/>
        <v/>
      </c>
      <c r="K2690" t="str">
        <f t="shared" si="341"/>
        <v>Kraton</v>
      </c>
      <c r="L2690" t="str">
        <f t="shared" si="342"/>
        <v>Kraton Corp</v>
      </c>
      <c r="M2690" t="str">
        <f t="shared" si="343"/>
        <v/>
      </c>
      <c r="N2690" t="str">
        <f t="shared" si="344"/>
        <v/>
      </c>
      <c r="O2690" t="str">
        <f t="shared" si="345"/>
        <v/>
      </c>
      <c r="P2690" t="str">
        <f t="shared" si="346"/>
        <v/>
      </c>
    </row>
    <row r="2691" spans="1:16" collapsed="1" x14ac:dyDescent="0.25">
      <c r="A2691" s="2" t="s">
        <v>5382</v>
      </c>
      <c r="B2691" s="2" t="s">
        <v>5383</v>
      </c>
      <c r="C2691" s="2" t="s">
        <v>6</v>
      </c>
      <c r="D2691" s="3">
        <v>831816933.72000003</v>
      </c>
      <c r="E2691" t="str">
        <f t="shared" si="348"/>
        <v>Materialise</v>
      </c>
      <c r="F2691" t="str">
        <f t="shared" si="348"/>
        <v>NV</v>
      </c>
      <c r="G2691" t="str">
        <f t="shared" si="348"/>
        <v/>
      </c>
      <c r="H2691" t="str">
        <f t="shared" si="348"/>
        <v/>
      </c>
      <c r="I2691" t="str">
        <f t="shared" si="348"/>
        <v/>
      </c>
      <c r="J2691" t="str">
        <f t="shared" si="347"/>
        <v/>
      </c>
      <c r="K2691" t="str">
        <f t="shared" ref="K2691:K2754" si="349">E2691</f>
        <v>Materialise</v>
      </c>
      <c r="L2691" t="str">
        <f t="shared" ref="L2691:L2754" si="350">IF(LEN(F2691)&gt;0, K2691  &amp; " " &amp; F2691,"")</f>
        <v>Materialise NV</v>
      </c>
      <c r="M2691" t="str">
        <f t="shared" ref="M2691:M2754" si="351">IF(LEN(G2691)&gt;0, L2691  &amp; " " &amp; G2691,"")</f>
        <v/>
      </c>
      <c r="N2691" t="str">
        <f t="shared" ref="N2691:N2754" si="352">IF(LEN(H2691)&gt;0, M2691  &amp; " " &amp; H2691,"")</f>
        <v/>
      </c>
      <c r="O2691" t="str">
        <f t="shared" ref="O2691:O2754" si="353">IF(LEN(I2691)&gt;0, N2691  &amp; " " &amp; I2691,"")</f>
        <v/>
      </c>
      <c r="P2691" t="str">
        <f t="shared" ref="P2691:P2754" si="354">IF(LEN(J2691)&gt;0, O2691  &amp; " " &amp; J2691,"")</f>
        <v/>
      </c>
    </row>
    <row r="2692" spans="1:16" collapsed="1" x14ac:dyDescent="0.25">
      <c r="A2692" s="2" t="s">
        <v>5384</v>
      </c>
      <c r="B2692" s="2" t="s">
        <v>5385</v>
      </c>
      <c r="C2692" s="2" t="s">
        <v>6</v>
      </c>
      <c r="D2692" s="3">
        <v>831420634.44000006</v>
      </c>
      <c r="E2692" t="str">
        <f t="shared" si="348"/>
        <v>Spdr</v>
      </c>
      <c r="F2692" t="str">
        <f t="shared" si="348"/>
        <v>S</v>
      </c>
      <c r="G2692" t="str">
        <f t="shared" si="348"/>
        <v>&amp;</v>
      </c>
      <c r="H2692" t="str">
        <f t="shared" si="348"/>
        <v>P</v>
      </c>
      <c r="I2692" t="str">
        <f t="shared" si="348"/>
        <v>International</v>
      </c>
      <c r="J2692" t="str">
        <f t="shared" si="347"/>
        <v>Dividend</v>
      </c>
      <c r="K2692" t="str">
        <f t="shared" si="349"/>
        <v>Spdr</v>
      </c>
      <c r="L2692" t="str">
        <f t="shared" si="350"/>
        <v>Spdr S</v>
      </c>
      <c r="M2692" t="str">
        <f t="shared" si="351"/>
        <v>Spdr S &amp;</v>
      </c>
      <c r="N2692" t="str">
        <f t="shared" si="352"/>
        <v>Spdr S &amp; P</v>
      </c>
      <c r="O2692" t="str">
        <f t="shared" si="353"/>
        <v>Spdr S &amp; P International</v>
      </c>
      <c r="P2692" t="str">
        <f t="shared" si="354"/>
        <v>Spdr S &amp; P International Dividend</v>
      </c>
    </row>
    <row r="2693" spans="1:16" collapsed="1" x14ac:dyDescent="0.25">
      <c r="A2693" s="2" t="s">
        <v>5386</v>
      </c>
      <c r="B2693" s="2" t="s">
        <v>5387</v>
      </c>
      <c r="C2693" s="2" t="s">
        <v>6</v>
      </c>
      <c r="D2693" s="3">
        <v>829986486.84000003</v>
      </c>
      <c r="E2693" t="str">
        <f t="shared" si="348"/>
        <v>OneSpaWorld</v>
      </c>
      <c r="F2693" t="str">
        <f t="shared" si="348"/>
        <v>Holdings</v>
      </c>
      <c r="G2693" t="str">
        <f t="shared" si="348"/>
        <v>Ltd</v>
      </c>
      <c r="H2693" t="str">
        <f t="shared" si="348"/>
        <v/>
      </c>
      <c r="I2693" t="str">
        <f t="shared" si="348"/>
        <v/>
      </c>
      <c r="J2693" t="str">
        <f t="shared" si="347"/>
        <v/>
      </c>
      <c r="K2693" t="str">
        <f t="shared" si="349"/>
        <v>OneSpaWorld</v>
      </c>
      <c r="L2693" t="str">
        <f t="shared" si="350"/>
        <v>OneSpaWorld Holdings</v>
      </c>
      <c r="M2693" t="str">
        <f t="shared" si="351"/>
        <v>OneSpaWorld Holdings Ltd</v>
      </c>
      <c r="N2693" t="str">
        <f t="shared" si="352"/>
        <v/>
      </c>
      <c r="O2693" t="str">
        <f t="shared" si="353"/>
        <v/>
      </c>
      <c r="P2693" t="str">
        <f t="shared" si="354"/>
        <v/>
      </c>
    </row>
    <row r="2694" spans="1:16" collapsed="1" x14ac:dyDescent="0.25">
      <c r="A2694" s="2" t="s">
        <v>5388</v>
      </c>
      <c r="B2694" s="2" t="s">
        <v>5389</v>
      </c>
      <c r="C2694" s="2" t="s">
        <v>6</v>
      </c>
      <c r="D2694" s="3">
        <v>829648410.22000003</v>
      </c>
      <c r="E2694" t="str">
        <f t="shared" si="348"/>
        <v>Hyster-Yale</v>
      </c>
      <c r="F2694" t="str">
        <f t="shared" si="348"/>
        <v>Materials</v>
      </c>
      <c r="G2694" t="str">
        <f t="shared" si="348"/>
        <v>Handling</v>
      </c>
      <c r="H2694" t="str">
        <f t="shared" si="348"/>
        <v>Inc</v>
      </c>
      <c r="I2694" t="str">
        <f t="shared" si="348"/>
        <v/>
      </c>
      <c r="J2694" t="str">
        <f t="shared" si="347"/>
        <v/>
      </c>
      <c r="K2694" t="str">
        <f t="shared" si="349"/>
        <v>Hyster-Yale</v>
      </c>
      <c r="L2694" t="str">
        <f t="shared" si="350"/>
        <v>Hyster-Yale Materials</v>
      </c>
      <c r="M2694" t="str">
        <f t="shared" si="351"/>
        <v>Hyster-Yale Materials Handling</v>
      </c>
      <c r="N2694" t="str">
        <f t="shared" si="352"/>
        <v>Hyster-Yale Materials Handling Inc</v>
      </c>
      <c r="O2694" t="str">
        <f t="shared" si="353"/>
        <v/>
      </c>
      <c r="P2694" t="str">
        <f t="shared" si="354"/>
        <v/>
      </c>
    </row>
    <row r="2695" spans="1:16" collapsed="1" x14ac:dyDescent="0.25">
      <c r="A2695" s="2" t="s">
        <v>5390</v>
      </c>
      <c r="B2695" s="2" t="s">
        <v>5391</v>
      </c>
      <c r="C2695" s="2" t="s">
        <v>6</v>
      </c>
      <c r="D2695" s="3">
        <v>827846500</v>
      </c>
      <c r="E2695" t="str">
        <f t="shared" si="348"/>
        <v>iShares</v>
      </c>
      <c r="F2695" t="str">
        <f t="shared" si="348"/>
        <v>Morningstar</v>
      </c>
      <c r="G2695" t="str">
        <f t="shared" si="348"/>
        <v>Large-Cap</v>
      </c>
      <c r="H2695" t="str">
        <f t="shared" si="348"/>
        <v>ETF</v>
      </c>
      <c r="I2695" t="str">
        <f t="shared" si="348"/>
        <v/>
      </c>
      <c r="J2695" t="str">
        <f t="shared" si="347"/>
        <v/>
      </c>
      <c r="K2695" t="str">
        <f t="shared" si="349"/>
        <v>iShares</v>
      </c>
      <c r="L2695" t="str">
        <f t="shared" si="350"/>
        <v>iShares Morningstar</v>
      </c>
      <c r="M2695" t="str">
        <f t="shared" si="351"/>
        <v>iShares Morningstar Large-Cap</v>
      </c>
      <c r="N2695" t="str">
        <f t="shared" si="352"/>
        <v>iShares Morningstar Large-Cap ETF</v>
      </c>
      <c r="O2695" t="str">
        <f t="shared" si="353"/>
        <v/>
      </c>
      <c r="P2695" t="str">
        <f t="shared" si="354"/>
        <v/>
      </c>
    </row>
    <row r="2696" spans="1:16" collapsed="1" x14ac:dyDescent="0.25">
      <c r="A2696" s="2" t="s">
        <v>5392</v>
      </c>
      <c r="B2696" s="2" t="s">
        <v>5393</v>
      </c>
      <c r="C2696" s="2" t="s">
        <v>6</v>
      </c>
      <c r="D2696" s="3">
        <v>827457830.26999998</v>
      </c>
      <c r="E2696" t="str">
        <f t="shared" si="348"/>
        <v>Principia</v>
      </c>
      <c r="F2696" t="str">
        <f t="shared" si="348"/>
        <v>Biopharma</v>
      </c>
      <c r="G2696" t="str">
        <f t="shared" si="348"/>
        <v>Inc</v>
      </c>
      <c r="H2696" t="str">
        <f t="shared" si="348"/>
        <v/>
      </c>
      <c r="I2696" t="str">
        <f t="shared" si="348"/>
        <v/>
      </c>
      <c r="J2696" t="str">
        <f t="shared" si="347"/>
        <v/>
      </c>
      <c r="K2696" t="str">
        <f t="shared" si="349"/>
        <v>Principia</v>
      </c>
      <c r="L2696" t="str">
        <f t="shared" si="350"/>
        <v>Principia Biopharma</v>
      </c>
      <c r="M2696" t="str">
        <f t="shared" si="351"/>
        <v>Principia Biopharma Inc</v>
      </c>
      <c r="N2696" t="str">
        <f t="shared" si="352"/>
        <v/>
      </c>
      <c r="O2696" t="str">
        <f t="shared" si="353"/>
        <v/>
      </c>
      <c r="P2696" t="str">
        <f t="shared" si="354"/>
        <v/>
      </c>
    </row>
    <row r="2697" spans="1:16" collapsed="1" x14ac:dyDescent="0.25">
      <c r="A2697" s="2" t="s">
        <v>5394</v>
      </c>
      <c r="B2697" s="2" t="s">
        <v>5395</v>
      </c>
      <c r="C2697" s="2" t="s">
        <v>6</v>
      </c>
      <c r="D2697" s="3">
        <v>827265000</v>
      </c>
      <c r="E2697" t="str">
        <f t="shared" si="348"/>
        <v>Global</v>
      </c>
      <c r="F2697" t="str">
        <f t="shared" si="348"/>
        <v>X</v>
      </c>
      <c r="G2697" t="str">
        <f t="shared" si="348"/>
        <v>MLP</v>
      </c>
      <c r="H2697" t="str">
        <f t="shared" si="348"/>
        <v>&amp;</v>
      </c>
      <c r="I2697" t="str">
        <f t="shared" si="348"/>
        <v>Energy</v>
      </c>
      <c r="J2697" t="str">
        <f t="shared" si="347"/>
        <v>Infrastructure</v>
      </c>
      <c r="K2697" t="str">
        <f t="shared" si="349"/>
        <v>Global</v>
      </c>
      <c r="L2697" t="str">
        <f t="shared" si="350"/>
        <v>Global X</v>
      </c>
      <c r="M2697" t="str">
        <f t="shared" si="351"/>
        <v>Global X MLP</v>
      </c>
      <c r="N2697" t="str">
        <f t="shared" si="352"/>
        <v>Global X MLP &amp;</v>
      </c>
      <c r="O2697" t="str">
        <f t="shared" si="353"/>
        <v>Global X MLP &amp; Energy</v>
      </c>
      <c r="P2697" t="str">
        <f t="shared" si="354"/>
        <v>Global X MLP &amp; Energy Infrastructure</v>
      </c>
    </row>
    <row r="2698" spans="1:16" collapsed="1" x14ac:dyDescent="0.25">
      <c r="A2698" s="2" t="s">
        <v>5396</v>
      </c>
      <c r="B2698" s="2" t="s">
        <v>5397</v>
      </c>
      <c r="C2698" s="2" t="s">
        <v>6</v>
      </c>
      <c r="D2698" s="3">
        <v>827216000</v>
      </c>
      <c r="E2698" t="str">
        <f t="shared" si="348"/>
        <v>WisdomTree</v>
      </c>
      <c r="F2698" t="str">
        <f t="shared" si="348"/>
        <v>International</v>
      </c>
      <c r="G2698" t="str">
        <f t="shared" si="348"/>
        <v>Equity</v>
      </c>
      <c r="H2698" t="str">
        <f t="shared" si="348"/>
        <v>Fund</v>
      </c>
      <c r="I2698" t="str">
        <f t="shared" si="348"/>
        <v/>
      </c>
      <c r="J2698" t="str">
        <f t="shared" si="347"/>
        <v/>
      </c>
      <c r="K2698" t="str">
        <f t="shared" si="349"/>
        <v>WisdomTree</v>
      </c>
      <c r="L2698" t="str">
        <f t="shared" si="350"/>
        <v>WisdomTree International</v>
      </c>
      <c r="M2698" t="str">
        <f t="shared" si="351"/>
        <v>WisdomTree International Equity</v>
      </c>
      <c r="N2698" t="str">
        <f t="shared" si="352"/>
        <v>WisdomTree International Equity Fund</v>
      </c>
      <c r="O2698" t="str">
        <f t="shared" si="353"/>
        <v/>
      </c>
      <c r="P2698" t="str">
        <f t="shared" si="354"/>
        <v/>
      </c>
    </row>
    <row r="2699" spans="1:16" collapsed="1" x14ac:dyDescent="0.25">
      <c r="A2699" s="2" t="s">
        <v>5398</v>
      </c>
      <c r="B2699" s="2" t="s">
        <v>5399</v>
      </c>
      <c r="C2699" s="2" t="s">
        <v>6</v>
      </c>
      <c r="D2699" s="3">
        <v>827120839.67999995</v>
      </c>
      <c r="E2699" t="str">
        <f t="shared" si="348"/>
        <v>Nuveen</v>
      </c>
      <c r="F2699" t="str">
        <f t="shared" si="348"/>
        <v>Nasdaq</v>
      </c>
      <c r="G2699" t="str">
        <f t="shared" si="348"/>
        <v>100</v>
      </c>
      <c r="H2699" t="str">
        <f t="shared" si="348"/>
        <v>Dynamic</v>
      </c>
      <c r="I2699" t="str">
        <f t="shared" si="348"/>
        <v>Overwrite</v>
      </c>
      <c r="J2699" t="str">
        <f t="shared" si="347"/>
        <v>Fund</v>
      </c>
      <c r="K2699" t="str">
        <f t="shared" si="349"/>
        <v>Nuveen</v>
      </c>
      <c r="L2699" t="str">
        <f t="shared" si="350"/>
        <v>Nuveen Nasdaq</v>
      </c>
      <c r="M2699" t="str">
        <f t="shared" si="351"/>
        <v>Nuveen Nasdaq 100</v>
      </c>
      <c r="N2699" t="str">
        <f t="shared" si="352"/>
        <v>Nuveen Nasdaq 100 Dynamic</v>
      </c>
      <c r="O2699" t="str">
        <f t="shared" si="353"/>
        <v>Nuveen Nasdaq 100 Dynamic Overwrite</v>
      </c>
      <c r="P2699" t="str">
        <f t="shared" si="354"/>
        <v>Nuveen Nasdaq 100 Dynamic Overwrite Fund</v>
      </c>
    </row>
    <row r="2700" spans="1:16" collapsed="1" x14ac:dyDescent="0.25">
      <c r="A2700" s="2" t="s">
        <v>5400</v>
      </c>
      <c r="B2700" s="2" t="s">
        <v>5401</v>
      </c>
      <c r="C2700" s="2" t="s">
        <v>6</v>
      </c>
      <c r="D2700" s="3">
        <v>826821144.08000004</v>
      </c>
      <c r="E2700" t="str">
        <f t="shared" si="348"/>
        <v>Central</v>
      </c>
      <c r="F2700" t="str">
        <f t="shared" si="348"/>
        <v>Pacific</v>
      </c>
      <c r="G2700" t="str">
        <f t="shared" si="348"/>
        <v>Financial</v>
      </c>
      <c r="H2700" t="str">
        <f t="shared" si="348"/>
        <v>Corp</v>
      </c>
      <c r="I2700" t="str">
        <f t="shared" si="348"/>
        <v/>
      </c>
      <c r="J2700" t="str">
        <f t="shared" si="347"/>
        <v/>
      </c>
      <c r="K2700" t="str">
        <f t="shared" si="349"/>
        <v>Central</v>
      </c>
      <c r="L2700" t="str">
        <f t="shared" si="350"/>
        <v>Central Pacific</v>
      </c>
      <c r="M2700" t="str">
        <f t="shared" si="351"/>
        <v>Central Pacific Financial</v>
      </c>
      <c r="N2700" t="str">
        <f t="shared" si="352"/>
        <v>Central Pacific Financial Corp</v>
      </c>
      <c r="O2700" t="str">
        <f t="shared" si="353"/>
        <v/>
      </c>
      <c r="P2700" t="str">
        <f t="shared" si="354"/>
        <v/>
      </c>
    </row>
    <row r="2701" spans="1:16" collapsed="1" x14ac:dyDescent="0.25">
      <c r="A2701" s="2" t="s">
        <v>5402</v>
      </c>
      <c r="B2701" s="2" t="s">
        <v>5403</v>
      </c>
      <c r="C2701" s="2" t="s">
        <v>6</v>
      </c>
      <c r="D2701" s="3">
        <v>826549594.63999999</v>
      </c>
      <c r="E2701" t="str">
        <f t="shared" si="348"/>
        <v>HealthStream</v>
      </c>
      <c r="F2701" t="str">
        <f t="shared" si="348"/>
        <v>Inc</v>
      </c>
      <c r="G2701" t="str">
        <f t="shared" si="348"/>
        <v/>
      </c>
      <c r="H2701" t="str">
        <f t="shared" si="348"/>
        <v/>
      </c>
      <c r="I2701" t="str">
        <f t="shared" si="348"/>
        <v/>
      </c>
      <c r="J2701" t="str">
        <f t="shared" si="347"/>
        <v/>
      </c>
      <c r="K2701" t="str">
        <f t="shared" si="349"/>
        <v>HealthStream</v>
      </c>
      <c r="L2701" t="str">
        <f t="shared" si="350"/>
        <v>HealthStream Inc</v>
      </c>
      <c r="M2701" t="str">
        <f t="shared" si="351"/>
        <v/>
      </c>
      <c r="N2701" t="str">
        <f t="shared" si="352"/>
        <v/>
      </c>
      <c r="O2701" t="str">
        <f t="shared" si="353"/>
        <v/>
      </c>
      <c r="P2701" t="str">
        <f t="shared" si="354"/>
        <v/>
      </c>
    </row>
    <row r="2702" spans="1:16" collapsed="1" x14ac:dyDescent="0.25">
      <c r="A2702" s="2" t="s">
        <v>5404</v>
      </c>
      <c r="B2702" s="2" t="s">
        <v>5405</v>
      </c>
      <c r="C2702" s="2" t="s">
        <v>6</v>
      </c>
      <c r="D2702" s="3">
        <v>826189713.45000005</v>
      </c>
      <c r="E2702" t="str">
        <f t="shared" si="348"/>
        <v>Vivint</v>
      </c>
      <c r="F2702" t="str">
        <f t="shared" si="348"/>
        <v>Solar</v>
      </c>
      <c r="G2702" t="str">
        <f t="shared" si="348"/>
        <v>Inc</v>
      </c>
      <c r="H2702" t="str">
        <f t="shared" si="348"/>
        <v/>
      </c>
      <c r="I2702" t="str">
        <f t="shared" si="348"/>
        <v/>
      </c>
      <c r="J2702" t="str">
        <f t="shared" si="347"/>
        <v/>
      </c>
      <c r="K2702" t="str">
        <f t="shared" si="349"/>
        <v>Vivint</v>
      </c>
      <c r="L2702" t="str">
        <f t="shared" si="350"/>
        <v>Vivint Solar</v>
      </c>
      <c r="M2702" t="str">
        <f t="shared" si="351"/>
        <v>Vivint Solar Inc</v>
      </c>
      <c r="N2702" t="str">
        <f t="shared" si="352"/>
        <v/>
      </c>
      <c r="O2702" t="str">
        <f t="shared" si="353"/>
        <v/>
      </c>
      <c r="P2702" t="str">
        <f t="shared" si="354"/>
        <v/>
      </c>
    </row>
    <row r="2703" spans="1:16" collapsed="1" x14ac:dyDescent="0.25">
      <c r="A2703" s="2" t="s">
        <v>5406</v>
      </c>
      <c r="B2703" s="2" t="s">
        <v>5407</v>
      </c>
      <c r="C2703" s="2" t="s">
        <v>6</v>
      </c>
      <c r="D2703" s="3">
        <v>826052949.48000002</v>
      </c>
      <c r="E2703" t="str">
        <f t="shared" si="348"/>
        <v>MBIA</v>
      </c>
      <c r="F2703" t="str">
        <f t="shared" si="348"/>
        <v>Inc</v>
      </c>
      <c r="G2703" t="str">
        <f t="shared" si="348"/>
        <v/>
      </c>
      <c r="H2703" t="str">
        <f t="shared" si="348"/>
        <v/>
      </c>
      <c r="I2703" t="str">
        <f t="shared" si="348"/>
        <v/>
      </c>
      <c r="J2703" t="str">
        <f t="shared" si="347"/>
        <v/>
      </c>
      <c r="K2703" t="str">
        <f t="shared" si="349"/>
        <v>MBIA</v>
      </c>
      <c r="L2703" t="str">
        <f t="shared" si="350"/>
        <v>MBIA Inc</v>
      </c>
      <c r="M2703" t="str">
        <f t="shared" si="351"/>
        <v/>
      </c>
      <c r="N2703" t="str">
        <f t="shared" si="352"/>
        <v/>
      </c>
      <c r="O2703" t="str">
        <f t="shared" si="353"/>
        <v/>
      </c>
      <c r="P2703" t="str">
        <f t="shared" si="354"/>
        <v/>
      </c>
    </row>
    <row r="2704" spans="1:16" collapsed="1" x14ac:dyDescent="0.25">
      <c r="A2704" s="2" t="s">
        <v>5408</v>
      </c>
      <c r="B2704" s="2" t="s">
        <v>5409</v>
      </c>
      <c r="C2704" s="2" t="s">
        <v>6</v>
      </c>
      <c r="D2704" s="3">
        <v>823393500</v>
      </c>
      <c r="E2704" t="str">
        <f t="shared" si="348"/>
        <v>Ishares</v>
      </c>
      <c r="F2704" t="str">
        <f t="shared" si="348"/>
        <v>Trust</v>
      </c>
      <c r="G2704" t="str">
        <f t="shared" si="348"/>
        <v>S</v>
      </c>
      <c r="H2704" t="str">
        <f t="shared" si="348"/>
        <v>&amp;</v>
      </c>
      <c r="I2704" t="str">
        <f t="shared" si="348"/>
        <v>P</v>
      </c>
      <c r="J2704" t="str">
        <f t="shared" si="347"/>
        <v>Global</v>
      </c>
      <c r="K2704" t="str">
        <f t="shared" si="349"/>
        <v>Ishares</v>
      </c>
      <c r="L2704" t="str">
        <f t="shared" si="350"/>
        <v>Ishares Trust</v>
      </c>
      <c r="M2704" t="str">
        <f t="shared" si="351"/>
        <v>Ishares Trust S</v>
      </c>
      <c r="N2704" t="str">
        <f t="shared" si="352"/>
        <v>Ishares Trust S &amp;</v>
      </c>
      <c r="O2704" t="str">
        <f t="shared" si="353"/>
        <v>Ishares Trust S &amp; P</v>
      </c>
      <c r="P2704" t="str">
        <f t="shared" si="354"/>
        <v>Ishares Trust S &amp; P Global</v>
      </c>
    </row>
    <row r="2705" spans="1:16" collapsed="1" x14ac:dyDescent="0.25">
      <c r="A2705" s="2" t="s">
        <v>5410</v>
      </c>
      <c r="B2705" s="2" t="s">
        <v>5411</v>
      </c>
      <c r="C2705" s="2" t="s">
        <v>6</v>
      </c>
      <c r="D2705" s="3">
        <v>822462958.85000002</v>
      </c>
      <c r="E2705" t="str">
        <f t="shared" si="348"/>
        <v>Franklin</v>
      </c>
      <c r="F2705" t="str">
        <f t="shared" si="348"/>
        <v>Street</v>
      </c>
      <c r="G2705" t="str">
        <f t="shared" si="348"/>
        <v>Properties</v>
      </c>
      <c r="H2705" t="str">
        <f t="shared" si="348"/>
        <v>Corp</v>
      </c>
      <c r="I2705" t="str">
        <f t="shared" si="348"/>
        <v/>
      </c>
      <c r="J2705" t="str">
        <f t="shared" si="347"/>
        <v/>
      </c>
      <c r="K2705" t="str">
        <f t="shared" si="349"/>
        <v>Franklin</v>
      </c>
      <c r="L2705" t="str">
        <f t="shared" si="350"/>
        <v>Franklin Street</v>
      </c>
      <c r="M2705" t="str">
        <f t="shared" si="351"/>
        <v>Franklin Street Properties</v>
      </c>
      <c r="N2705" t="str">
        <f t="shared" si="352"/>
        <v>Franklin Street Properties Corp</v>
      </c>
      <c r="O2705" t="str">
        <f t="shared" si="353"/>
        <v/>
      </c>
      <c r="P2705" t="str">
        <f t="shared" si="354"/>
        <v/>
      </c>
    </row>
    <row r="2706" spans="1:16" collapsed="1" x14ac:dyDescent="0.25">
      <c r="A2706" s="2" t="s">
        <v>5412</v>
      </c>
      <c r="B2706" s="2" t="s">
        <v>5413</v>
      </c>
      <c r="C2706" s="2" t="s">
        <v>6</v>
      </c>
      <c r="D2706" s="3">
        <v>821420000</v>
      </c>
      <c r="E2706" t="str">
        <f t="shared" si="348"/>
        <v>Fidelity</v>
      </c>
      <c r="F2706" t="str">
        <f t="shared" si="348"/>
        <v>MSCI</v>
      </c>
      <c r="G2706" t="str">
        <f t="shared" si="348"/>
        <v>Real</v>
      </c>
      <c r="H2706" t="str">
        <f t="shared" si="348"/>
        <v>Estate</v>
      </c>
      <c r="I2706" t="str">
        <f t="shared" si="348"/>
        <v>Index</v>
      </c>
      <c r="J2706" t="str">
        <f t="shared" si="347"/>
        <v>ETF</v>
      </c>
      <c r="K2706" t="str">
        <f t="shared" si="349"/>
        <v>Fidelity</v>
      </c>
      <c r="L2706" t="str">
        <f t="shared" si="350"/>
        <v>Fidelity MSCI</v>
      </c>
      <c r="M2706" t="str">
        <f t="shared" si="351"/>
        <v>Fidelity MSCI Real</v>
      </c>
      <c r="N2706" t="str">
        <f t="shared" si="352"/>
        <v>Fidelity MSCI Real Estate</v>
      </c>
      <c r="O2706" t="str">
        <f t="shared" si="353"/>
        <v>Fidelity MSCI Real Estate Index</v>
      </c>
      <c r="P2706" t="str">
        <f t="shared" si="354"/>
        <v>Fidelity MSCI Real Estate Index ETF</v>
      </c>
    </row>
    <row r="2707" spans="1:16" collapsed="1" x14ac:dyDescent="0.25">
      <c r="A2707" s="2" t="s">
        <v>5414</v>
      </c>
      <c r="B2707" s="2" t="s">
        <v>5415</v>
      </c>
      <c r="C2707" s="2" t="s">
        <v>6</v>
      </c>
      <c r="D2707" s="3">
        <v>820819649.94000006</v>
      </c>
      <c r="E2707" t="str">
        <f t="shared" si="348"/>
        <v>California</v>
      </c>
      <c r="F2707" t="str">
        <f t="shared" si="348"/>
        <v>Resources</v>
      </c>
      <c r="G2707" t="str">
        <f t="shared" si="348"/>
        <v>Corp</v>
      </c>
      <c r="H2707" t="str">
        <f t="shared" si="348"/>
        <v/>
      </c>
      <c r="I2707" t="str">
        <f t="shared" si="348"/>
        <v/>
      </c>
      <c r="J2707" t="str">
        <f t="shared" si="347"/>
        <v/>
      </c>
      <c r="K2707" t="str">
        <f t="shared" si="349"/>
        <v>California</v>
      </c>
      <c r="L2707" t="str">
        <f t="shared" si="350"/>
        <v>California Resources</v>
      </c>
      <c r="M2707" t="str">
        <f t="shared" si="351"/>
        <v>California Resources Corp</v>
      </c>
      <c r="N2707" t="str">
        <f t="shared" si="352"/>
        <v/>
      </c>
      <c r="O2707" t="str">
        <f t="shared" si="353"/>
        <v/>
      </c>
      <c r="P2707" t="str">
        <f t="shared" si="354"/>
        <v/>
      </c>
    </row>
    <row r="2708" spans="1:16" collapsed="1" x14ac:dyDescent="0.25">
      <c r="A2708" s="2" t="s">
        <v>5416</v>
      </c>
      <c r="B2708" s="2" t="s">
        <v>5417</v>
      </c>
      <c r="C2708" s="2" t="s">
        <v>6</v>
      </c>
      <c r="D2708" s="3">
        <v>819762750</v>
      </c>
      <c r="E2708" t="str">
        <f t="shared" si="348"/>
        <v>iShares</v>
      </c>
      <c r="F2708" t="str">
        <f t="shared" si="348"/>
        <v>MSCI</v>
      </c>
      <c r="G2708" t="str">
        <f t="shared" si="348"/>
        <v>EAFE</v>
      </c>
      <c r="H2708" t="str">
        <f t="shared" si="348"/>
        <v>ESG</v>
      </c>
      <c r="I2708" t="str">
        <f t="shared" si="348"/>
        <v>Select</v>
      </c>
      <c r="J2708" t="str">
        <f t="shared" ref="J2708:J2771" si="355">TRIM(MID(SUBSTITUTE($B2708," ",REPT(" ",LEN($B2708))),(J$1-1)*LEN($B2708)+1,LEN($B2708)))</f>
        <v>ETF</v>
      </c>
      <c r="K2708" t="str">
        <f t="shared" si="349"/>
        <v>iShares</v>
      </c>
      <c r="L2708" t="str">
        <f t="shared" si="350"/>
        <v>iShares MSCI</v>
      </c>
      <c r="M2708" t="str">
        <f t="shared" si="351"/>
        <v>iShares MSCI EAFE</v>
      </c>
      <c r="N2708" t="str">
        <f t="shared" si="352"/>
        <v>iShares MSCI EAFE ESG</v>
      </c>
      <c r="O2708" t="str">
        <f t="shared" si="353"/>
        <v>iShares MSCI EAFE ESG Select</v>
      </c>
      <c r="P2708" t="str">
        <f t="shared" si="354"/>
        <v>iShares MSCI EAFE ESG Select ETF</v>
      </c>
    </row>
    <row r="2709" spans="1:16" collapsed="1" x14ac:dyDescent="0.25">
      <c r="A2709" s="2" t="s">
        <v>5418</v>
      </c>
      <c r="B2709" s="2" t="s">
        <v>5419</v>
      </c>
      <c r="C2709" s="2" t="s">
        <v>6</v>
      </c>
      <c r="D2709" s="3">
        <v>819499451.51999998</v>
      </c>
      <c r="E2709" t="str">
        <f t="shared" si="348"/>
        <v>Invesco</v>
      </c>
      <c r="F2709" t="str">
        <f t="shared" si="348"/>
        <v>Van</v>
      </c>
      <c r="G2709" t="str">
        <f t="shared" si="348"/>
        <v>Kampen</v>
      </c>
      <c r="H2709" t="str">
        <f t="shared" si="348"/>
        <v>Municipal</v>
      </c>
      <c r="I2709" t="str">
        <f t="shared" si="348"/>
        <v>Opportunity</v>
      </c>
      <c r="J2709" t="str">
        <f t="shared" si="355"/>
        <v>Trust</v>
      </c>
      <c r="K2709" t="str">
        <f t="shared" si="349"/>
        <v>Invesco</v>
      </c>
      <c r="L2709" t="str">
        <f t="shared" si="350"/>
        <v>Invesco Van</v>
      </c>
      <c r="M2709" t="str">
        <f t="shared" si="351"/>
        <v>Invesco Van Kampen</v>
      </c>
      <c r="N2709" t="str">
        <f t="shared" si="352"/>
        <v>Invesco Van Kampen Municipal</v>
      </c>
      <c r="O2709" t="str">
        <f t="shared" si="353"/>
        <v>Invesco Van Kampen Municipal Opportunity</v>
      </c>
      <c r="P2709" t="str">
        <f t="shared" si="354"/>
        <v>Invesco Van Kampen Municipal Opportunity Trust</v>
      </c>
    </row>
    <row r="2710" spans="1:16" collapsed="1" x14ac:dyDescent="0.25">
      <c r="A2710" s="2" t="s">
        <v>5420</v>
      </c>
      <c r="B2710" s="2" t="s">
        <v>5421</v>
      </c>
      <c r="C2710" s="2" t="s">
        <v>6</v>
      </c>
      <c r="D2710" s="3">
        <v>818773274.88</v>
      </c>
      <c r="E2710" t="str">
        <f t="shared" si="348"/>
        <v>Deciphera</v>
      </c>
      <c r="F2710" t="str">
        <f t="shared" si="348"/>
        <v>Pharmaceuticals</v>
      </c>
      <c r="G2710" t="str">
        <f t="shared" si="348"/>
        <v>Inc</v>
      </c>
      <c r="H2710" t="str">
        <f t="shared" si="348"/>
        <v/>
      </c>
      <c r="I2710" t="str">
        <f t="shared" si="348"/>
        <v/>
      </c>
      <c r="J2710" t="str">
        <f t="shared" si="355"/>
        <v/>
      </c>
      <c r="K2710" t="str">
        <f t="shared" si="349"/>
        <v>Deciphera</v>
      </c>
      <c r="L2710" t="str">
        <f t="shared" si="350"/>
        <v>Deciphera Pharmaceuticals</v>
      </c>
      <c r="M2710" t="str">
        <f t="shared" si="351"/>
        <v>Deciphera Pharmaceuticals Inc</v>
      </c>
      <c r="N2710" t="str">
        <f t="shared" si="352"/>
        <v/>
      </c>
      <c r="O2710" t="str">
        <f t="shared" si="353"/>
        <v/>
      </c>
      <c r="P2710" t="str">
        <f t="shared" si="354"/>
        <v/>
      </c>
    </row>
    <row r="2711" spans="1:16" collapsed="1" x14ac:dyDescent="0.25">
      <c r="A2711" s="2" t="s">
        <v>5422</v>
      </c>
      <c r="B2711" s="2" t="s">
        <v>5423</v>
      </c>
      <c r="C2711" s="2" t="s">
        <v>6</v>
      </c>
      <c r="D2711" s="3">
        <v>818023100</v>
      </c>
      <c r="E2711" t="str">
        <f t="shared" si="348"/>
        <v>Riviera</v>
      </c>
      <c r="F2711" t="str">
        <f t="shared" si="348"/>
        <v>Resources</v>
      </c>
      <c r="G2711" t="str">
        <f t="shared" si="348"/>
        <v>Inc</v>
      </c>
      <c r="H2711" t="str">
        <f t="shared" si="348"/>
        <v/>
      </c>
      <c r="I2711" t="str">
        <f t="shared" si="348"/>
        <v/>
      </c>
      <c r="J2711" t="str">
        <f t="shared" si="355"/>
        <v/>
      </c>
      <c r="K2711" t="str">
        <f t="shared" si="349"/>
        <v>Riviera</v>
      </c>
      <c r="L2711" t="str">
        <f t="shared" si="350"/>
        <v>Riviera Resources</v>
      </c>
      <c r="M2711" t="str">
        <f t="shared" si="351"/>
        <v>Riviera Resources Inc</v>
      </c>
      <c r="N2711" t="str">
        <f t="shared" si="352"/>
        <v/>
      </c>
      <c r="O2711" t="str">
        <f t="shared" si="353"/>
        <v/>
      </c>
      <c r="P2711" t="str">
        <f t="shared" si="354"/>
        <v/>
      </c>
    </row>
    <row r="2712" spans="1:16" collapsed="1" x14ac:dyDescent="0.25">
      <c r="A2712" s="2" t="s">
        <v>5424</v>
      </c>
      <c r="B2712" s="2" t="s">
        <v>5425</v>
      </c>
      <c r="C2712" s="2" t="s">
        <v>6</v>
      </c>
      <c r="D2712" s="3">
        <v>817709270.17999995</v>
      </c>
      <c r="E2712" t="str">
        <f t="shared" si="348"/>
        <v>Buckle</v>
      </c>
      <c r="F2712" t="str">
        <f t="shared" si="348"/>
        <v>Inc</v>
      </c>
      <c r="G2712" t="str">
        <f t="shared" si="348"/>
        <v/>
      </c>
      <c r="H2712" t="str">
        <f t="shared" si="348"/>
        <v/>
      </c>
      <c r="I2712" t="str">
        <f t="shared" si="348"/>
        <v/>
      </c>
      <c r="J2712" t="str">
        <f t="shared" si="355"/>
        <v/>
      </c>
      <c r="K2712" t="str">
        <f t="shared" si="349"/>
        <v>Buckle</v>
      </c>
      <c r="L2712" t="str">
        <f t="shared" si="350"/>
        <v>Buckle Inc</v>
      </c>
      <c r="M2712" t="str">
        <f t="shared" si="351"/>
        <v/>
      </c>
      <c r="N2712" t="str">
        <f t="shared" si="352"/>
        <v/>
      </c>
      <c r="O2712" t="str">
        <f t="shared" si="353"/>
        <v/>
      </c>
      <c r="P2712" t="str">
        <f t="shared" si="354"/>
        <v/>
      </c>
    </row>
    <row r="2713" spans="1:16" collapsed="1" x14ac:dyDescent="0.25">
      <c r="A2713" s="2" t="s">
        <v>5426</v>
      </c>
      <c r="B2713" s="2" t="s">
        <v>5427</v>
      </c>
      <c r="C2713" s="2" t="s">
        <v>6</v>
      </c>
      <c r="D2713" s="3">
        <v>816980967</v>
      </c>
      <c r="E2713" t="str">
        <f t="shared" si="348"/>
        <v>Quinstreet</v>
      </c>
      <c r="F2713" t="str">
        <f t="shared" si="348"/>
        <v>Inc</v>
      </c>
      <c r="G2713" t="str">
        <f t="shared" si="348"/>
        <v/>
      </c>
      <c r="H2713" t="str">
        <f t="shared" si="348"/>
        <v/>
      </c>
      <c r="I2713" t="str">
        <f t="shared" si="348"/>
        <v/>
      </c>
      <c r="J2713" t="str">
        <f t="shared" si="355"/>
        <v/>
      </c>
      <c r="K2713" t="str">
        <f t="shared" si="349"/>
        <v>Quinstreet</v>
      </c>
      <c r="L2713" t="str">
        <f t="shared" si="350"/>
        <v>Quinstreet Inc</v>
      </c>
      <c r="M2713" t="str">
        <f t="shared" si="351"/>
        <v/>
      </c>
      <c r="N2713" t="str">
        <f t="shared" si="352"/>
        <v/>
      </c>
      <c r="O2713" t="str">
        <f t="shared" si="353"/>
        <v/>
      </c>
      <c r="P2713" t="str">
        <f t="shared" si="354"/>
        <v/>
      </c>
    </row>
    <row r="2714" spans="1:16" collapsed="1" x14ac:dyDescent="0.25">
      <c r="A2714" s="2" t="s">
        <v>5428</v>
      </c>
      <c r="B2714" s="2" t="s">
        <v>5429</v>
      </c>
      <c r="C2714" s="2" t="s">
        <v>6</v>
      </c>
      <c r="D2714" s="3">
        <v>816800000</v>
      </c>
      <c r="E2714" t="str">
        <f t="shared" si="348"/>
        <v>Gores</v>
      </c>
      <c r="F2714" t="str">
        <f t="shared" si="348"/>
        <v>Metropoulos</v>
      </c>
      <c r="G2714" t="str">
        <f t="shared" si="348"/>
        <v>Inc</v>
      </c>
      <c r="H2714" t="str">
        <f t="shared" si="348"/>
        <v/>
      </c>
      <c r="I2714" t="str">
        <f t="shared" si="348"/>
        <v/>
      </c>
      <c r="J2714" t="str">
        <f t="shared" si="355"/>
        <v/>
      </c>
      <c r="K2714" t="str">
        <f t="shared" si="349"/>
        <v>Gores</v>
      </c>
      <c r="L2714" t="str">
        <f t="shared" si="350"/>
        <v>Gores Metropoulos</v>
      </c>
      <c r="M2714" t="str">
        <f t="shared" si="351"/>
        <v>Gores Metropoulos Inc</v>
      </c>
      <c r="N2714" t="str">
        <f t="shared" si="352"/>
        <v/>
      </c>
      <c r="O2714" t="str">
        <f t="shared" si="353"/>
        <v/>
      </c>
      <c r="P2714" t="str">
        <f t="shared" si="354"/>
        <v/>
      </c>
    </row>
    <row r="2715" spans="1:16" collapsed="1" x14ac:dyDescent="0.25">
      <c r="A2715" s="2" t="s">
        <v>5430</v>
      </c>
      <c r="B2715" s="2" t="s">
        <v>5431</v>
      </c>
      <c r="C2715" s="2" t="s">
        <v>6</v>
      </c>
      <c r="D2715" s="3">
        <v>816705945.36000001</v>
      </c>
      <c r="E2715" t="str">
        <f t="shared" si="348"/>
        <v>Sapiens</v>
      </c>
      <c r="F2715" t="str">
        <f t="shared" si="348"/>
        <v>International</v>
      </c>
      <c r="G2715" t="str">
        <f t="shared" si="348"/>
        <v>Corporation</v>
      </c>
      <c r="H2715" t="str">
        <f t="shared" si="348"/>
        <v>NV</v>
      </c>
      <c r="I2715" t="str">
        <f t="shared" si="348"/>
        <v/>
      </c>
      <c r="J2715" t="str">
        <f t="shared" si="355"/>
        <v/>
      </c>
      <c r="K2715" t="str">
        <f t="shared" si="349"/>
        <v>Sapiens</v>
      </c>
      <c r="L2715" t="str">
        <f t="shared" si="350"/>
        <v>Sapiens International</v>
      </c>
      <c r="M2715" t="str">
        <f t="shared" si="351"/>
        <v>Sapiens International Corporation</v>
      </c>
      <c r="N2715" t="str">
        <f t="shared" si="352"/>
        <v>Sapiens International Corporation NV</v>
      </c>
      <c r="O2715" t="str">
        <f t="shared" si="353"/>
        <v/>
      </c>
      <c r="P2715" t="str">
        <f t="shared" si="354"/>
        <v/>
      </c>
    </row>
    <row r="2716" spans="1:16" collapsed="1" x14ac:dyDescent="0.25">
      <c r="A2716" s="2" t="s">
        <v>5432</v>
      </c>
      <c r="B2716" s="2" t="s">
        <v>5433</v>
      </c>
      <c r="C2716" s="2" t="s">
        <v>6</v>
      </c>
      <c r="D2716" s="3">
        <v>816354600</v>
      </c>
      <c r="E2716" t="str">
        <f t="shared" si="348"/>
        <v>American</v>
      </c>
      <c r="F2716" t="str">
        <f t="shared" si="348"/>
        <v>Overseas</v>
      </c>
      <c r="G2716" t="str">
        <f t="shared" si="348"/>
        <v>Group</v>
      </c>
      <c r="H2716" t="str">
        <f t="shared" si="348"/>
        <v>Ltd</v>
      </c>
      <c r="I2716" t="str">
        <f t="shared" si="348"/>
        <v/>
      </c>
      <c r="J2716" t="str">
        <f t="shared" si="355"/>
        <v/>
      </c>
      <c r="K2716" t="str">
        <f t="shared" si="349"/>
        <v>American</v>
      </c>
      <c r="L2716" t="str">
        <f t="shared" si="350"/>
        <v>American Overseas</v>
      </c>
      <c r="M2716" t="str">
        <f t="shared" si="351"/>
        <v>American Overseas Group</v>
      </c>
      <c r="N2716" t="str">
        <f t="shared" si="352"/>
        <v>American Overseas Group Ltd</v>
      </c>
      <c r="O2716" t="str">
        <f t="shared" si="353"/>
        <v/>
      </c>
      <c r="P2716" t="str">
        <f t="shared" si="354"/>
        <v/>
      </c>
    </row>
    <row r="2717" spans="1:16" collapsed="1" x14ac:dyDescent="0.25">
      <c r="A2717" s="2" t="s">
        <v>5434</v>
      </c>
      <c r="B2717" s="2" t="s">
        <v>5435</v>
      </c>
      <c r="C2717" s="2" t="s">
        <v>6</v>
      </c>
      <c r="D2717" s="3">
        <v>816070475.88</v>
      </c>
      <c r="E2717" t="str">
        <f t="shared" si="348"/>
        <v>John</v>
      </c>
      <c r="F2717" t="str">
        <f t="shared" si="348"/>
        <v>Hancock</v>
      </c>
      <c r="G2717" t="str">
        <f t="shared" si="348"/>
        <v>Premium</v>
      </c>
      <c r="H2717" t="str">
        <f t="shared" si="348"/>
        <v>Dividend</v>
      </c>
      <c r="I2717" t="str">
        <f t="shared" si="348"/>
        <v>Fund</v>
      </c>
      <c r="J2717" t="str">
        <f t="shared" si="355"/>
        <v/>
      </c>
      <c r="K2717" t="str">
        <f t="shared" si="349"/>
        <v>John</v>
      </c>
      <c r="L2717" t="str">
        <f t="shared" si="350"/>
        <v>John Hancock</v>
      </c>
      <c r="M2717" t="str">
        <f t="shared" si="351"/>
        <v>John Hancock Premium</v>
      </c>
      <c r="N2717" t="str">
        <f t="shared" si="352"/>
        <v>John Hancock Premium Dividend</v>
      </c>
      <c r="O2717" t="str">
        <f t="shared" si="353"/>
        <v>John Hancock Premium Dividend Fund</v>
      </c>
      <c r="P2717" t="str">
        <f t="shared" si="354"/>
        <v/>
      </c>
    </row>
    <row r="2718" spans="1:16" collapsed="1" x14ac:dyDescent="0.25">
      <c r="A2718" s="2" t="s">
        <v>5436</v>
      </c>
      <c r="B2718" s="2" t="s">
        <v>5437</v>
      </c>
      <c r="C2718" s="2" t="s">
        <v>6</v>
      </c>
      <c r="D2718" s="3">
        <v>815908950.29999995</v>
      </c>
      <c r="E2718" t="str">
        <f t="shared" si="348"/>
        <v>Tekla</v>
      </c>
      <c r="F2718" t="str">
        <f t="shared" si="348"/>
        <v>Healthcare</v>
      </c>
      <c r="G2718" t="str">
        <f t="shared" si="348"/>
        <v>Investors</v>
      </c>
      <c r="H2718" t="str">
        <f t="shared" si="348"/>
        <v/>
      </c>
      <c r="I2718" t="str">
        <f t="shared" si="348"/>
        <v/>
      </c>
      <c r="J2718" t="str">
        <f t="shared" si="355"/>
        <v/>
      </c>
      <c r="K2718" t="str">
        <f t="shared" si="349"/>
        <v>Tekla</v>
      </c>
      <c r="L2718" t="str">
        <f t="shared" si="350"/>
        <v>Tekla Healthcare</v>
      </c>
      <c r="M2718" t="str">
        <f t="shared" si="351"/>
        <v>Tekla Healthcare Investors</v>
      </c>
      <c r="N2718" t="str">
        <f t="shared" si="352"/>
        <v/>
      </c>
      <c r="O2718" t="str">
        <f t="shared" si="353"/>
        <v/>
      </c>
      <c r="P2718" t="str">
        <f t="shared" si="354"/>
        <v/>
      </c>
    </row>
    <row r="2719" spans="1:16" collapsed="1" x14ac:dyDescent="0.25">
      <c r="A2719" s="2" t="s">
        <v>5438</v>
      </c>
      <c r="B2719" s="2" t="s">
        <v>5439</v>
      </c>
      <c r="C2719" s="2" t="s">
        <v>6</v>
      </c>
      <c r="D2719" s="3">
        <v>815875975.03999996</v>
      </c>
      <c r="E2719" t="str">
        <f t="shared" si="348"/>
        <v>Wabash</v>
      </c>
      <c r="F2719" t="str">
        <f t="shared" si="348"/>
        <v>National</v>
      </c>
      <c r="G2719" t="str">
        <f t="shared" si="348"/>
        <v>Corp</v>
      </c>
      <c r="H2719" t="str">
        <f t="shared" si="348"/>
        <v/>
      </c>
      <c r="I2719" t="str">
        <f t="shared" si="348"/>
        <v/>
      </c>
      <c r="J2719" t="str">
        <f t="shared" si="355"/>
        <v/>
      </c>
      <c r="K2719" t="str">
        <f t="shared" si="349"/>
        <v>Wabash</v>
      </c>
      <c r="L2719" t="str">
        <f t="shared" si="350"/>
        <v>Wabash National</v>
      </c>
      <c r="M2719" t="str">
        <f t="shared" si="351"/>
        <v>Wabash National Corp</v>
      </c>
      <c r="N2719" t="str">
        <f t="shared" si="352"/>
        <v/>
      </c>
      <c r="O2719" t="str">
        <f t="shared" si="353"/>
        <v/>
      </c>
      <c r="P2719" t="str">
        <f t="shared" si="354"/>
        <v/>
      </c>
    </row>
    <row r="2720" spans="1:16" collapsed="1" x14ac:dyDescent="0.25">
      <c r="A2720" s="2" t="s">
        <v>5440</v>
      </c>
      <c r="B2720" s="2" t="s">
        <v>5441</v>
      </c>
      <c r="C2720" s="2" t="s">
        <v>6</v>
      </c>
      <c r="D2720" s="3">
        <v>815505581.20000005</v>
      </c>
      <c r="E2720" t="str">
        <f t="shared" si="348"/>
        <v>Emerald</v>
      </c>
      <c r="F2720" t="str">
        <f t="shared" si="348"/>
        <v>Expositions</v>
      </c>
      <c r="G2720" t="str">
        <f t="shared" si="348"/>
        <v>Events</v>
      </c>
      <c r="H2720" t="str">
        <f t="shared" si="348"/>
        <v>Inc</v>
      </c>
      <c r="I2720" t="str">
        <f t="shared" si="348"/>
        <v/>
      </c>
      <c r="J2720" t="str">
        <f t="shared" si="355"/>
        <v/>
      </c>
      <c r="K2720" t="str">
        <f t="shared" si="349"/>
        <v>Emerald</v>
      </c>
      <c r="L2720" t="str">
        <f t="shared" si="350"/>
        <v>Emerald Expositions</v>
      </c>
      <c r="M2720" t="str">
        <f t="shared" si="351"/>
        <v>Emerald Expositions Events</v>
      </c>
      <c r="N2720" t="str">
        <f t="shared" si="352"/>
        <v>Emerald Expositions Events Inc</v>
      </c>
      <c r="O2720" t="str">
        <f t="shared" si="353"/>
        <v/>
      </c>
      <c r="P2720" t="str">
        <f t="shared" si="354"/>
        <v/>
      </c>
    </row>
    <row r="2721" spans="1:16" collapsed="1" x14ac:dyDescent="0.25">
      <c r="A2721" s="2" t="s">
        <v>5442</v>
      </c>
      <c r="B2721" s="2" t="s">
        <v>5443</v>
      </c>
      <c r="C2721" s="2" t="s">
        <v>6</v>
      </c>
      <c r="D2721" s="3">
        <v>815118546.60000002</v>
      </c>
      <c r="E2721" t="str">
        <f t="shared" si="348"/>
        <v>Natus</v>
      </c>
      <c r="F2721" t="str">
        <f t="shared" si="348"/>
        <v>Medical</v>
      </c>
      <c r="G2721" t="str">
        <f t="shared" si="348"/>
        <v>Inc</v>
      </c>
      <c r="H2721" t="str">
        <f t="shared" si="348"/>
        <v/>
      </c>
      <c r="I2721" t="str">
        <f t="shared" si="348"/>
        <v/>
      </c>
      <c r="J2721" t="str">
        <f t="shared" si="355"/>
        <v/>
      </c>
      <c r="K2721" t="str">
        <f t="shared" si="349"/>
        <v>Natus</v>
      </c>
      <c r="L2721" t="str">
        <f t="shared" si="350"/>
        <v>Natus Medical</v>
      </c>
      <c r="M2721" t="str">
        <f t="shared" si="351"/>
        <v>Natus Medical Inc</v>
      </c>
      <c r="N2721" t="str">
        <f t="shared" si="352"/>
        <v/>
      </c>
      <c r="O2721" t="str">
        <f t="shared" si="353"/>
        <v/>
      </c>
      <c r="P2721" t="str">
        <f t="shared" si="354"/>
        <v/>
      </c>
    </row>
    <row r="2722" spans="1:16" collapsed="1" x14ac:dyDescent="0.25">
      <c r="A2722" s="2" t="s">
        <v>5444</v>
      </c>
      <c r="B2722" s="2" t="s">
        <v>5445</v>
      </c>
      <c r="C2722" s="2" t="s">
        <v>6</v>
      </c>
      <c r="D2722" s="3">
        <v>814808022.75999999</v>
      </c>
      <c r="E2722" t="str">
        <f t="shared" si="348"/>
        <v>FlexShares</v>
      </c>
      <c r="F2722" t="str">
        <f t="shared" si="348"/>
        <v>International</v>
      </c>
      <c r="G2722" t="str">
        <f t="shared" si="348"/>
        <v>Quality</v>
      </c>
      <c r="H2722" t="str">
        <f t="shared" si="348"/>
        <v>Dividend</v>
      </c>
      <c r="I2722" t="str">
        <f t="shared" si="348"/>
        <v>Index</v>
      </c>
      <c r="J2722" t="str">
        <f t="shared" si="355"/>
        <v>Fd</v>
      </c>
      <c r="K2722" t="str">
        <f t="shared" si="349"/>
        <v>FlexShares</v>
      </c>
      <c r="L2722" t="str">
        <f t="shared" si="350"/>
        <v>FlexShares International</v>
      </c>
      <c r="M2722" t="str">
        <f t="shared" si="351"/>
        <v>FlexShares International Quality</v>
      </c>
      <c r="N2722" t="str">
        <f t="shared" si="352"/>
        <v>FlexShares International Quality Dividend</v>
      </c>
      <c r="O2722" t="str">
        <f t="shared" si="353"/>
        <v>FlexShares International Quality Dividend Index</v>
      </c>
      <c r="P2722" t="str">
        <f t="shared" si="354"/>
        <v>FlexShares International Quality Dividend Index Fd</v>
      </c>
    </row>
    <row r="2723" spans="1:16" collapsed="1" x14ac:dyDescent="0.25">
      <c r="A2723" s="2" t="s">
        <v>5446</v>
      </c>
      <c r="B2723" s="2" t="s">
        <v>5447</v>
      </c>
      <c r="C2723" s="2" t="s">
        <v>6</v>
      </c>
      <c r="D2723" s="3">
        <v>814792182.60000002</v>
      </c>
      <c r="E2723" t="str">
        <f t="shared" ref="E2723:I2773" si="356">TRIM(MID(SUBSTITUTE($B2723," ",REPT(" ",LEN($B2723))),(E$1-1)*LEN($B2723)+1,LEN($B2723)))</f>
        <v>FARO</v>
      </c>
      <c r="F2723" t="str">
        <f t="shared" si="356"/>
        <v>Technologies</v>
      </c>
      <c r="G2723" t="str">
        <f t="shared" si="356"/>
        <v>Inc</v>
      </c>
      <c r="H2723" t="str">
        <f t="shared" si="356"/>
        <v/>
      </c>
      <c r="I2723" t="str">
        <f t="shared" si="356"/>
        <v/>
      </c>
      <c r="J2723" t="str">
        <f t="shared" si="355"/>
        <v/>
      </c>
      <c r="K2723" t="str">
        <f t="shared" si="349"/>
        <v>FARO</v>
      </c>
      <c r="L2723" t="str">
        <f t="shared" si="350"/>
        <v>FARO Technologies</v>
      </c>
      <c r="M2723" t="str">
        <f t="shared" si="351"/>
        <v>FARO Technologies Inc</v>
      </c>
      <c r="N2723" t="str">
        <f t="shared" si="352"/>
        <v/>
      </c>
      <c r="O2723" t="str">
        <f t="shared" si="353"/>
        <v/>
      </c>
      <c r="P2723" t="str">
        <f t="shared" si="354"/>
        <v/>
      </c>
    </row>
    <row r="2724" spans="1:16" collapsed="1" x14ac:dyDescent="0.25">
      <c r="A2724" s="2" t="s">
        <v>5448</v>
      </c>
      <c r="B2724" s="2" t="s">
        <v>5449</v>
      </c>
      <c r="C2724" s="2" t="s">
        <v>6</v>
      </c>
      <c r="D2724" s="3">
        <v>814066750</v>
      </c>
      <c r="E2724" t="str">
        <f t="shared" si="356"/>
        <v>ProShares</v>
      </c>
      <c r="F2724" t="str">
        <f t="shared" si="356"/>
        <v>Large</v>
      </c>
      <c r="G2724" t="str">
        <f t="shared" si="356"/>
        <v>Cap</v>
      </c>
      <c r="H2724" t="str">
        <f t="shared" si="356"/>
        <v>Core</v>
      </c>
      <c r="I2724" t="str">
        <f t="shared" si="356"/>
        <v>Plus</v>
      </c>
      <c r="J2724" t="str">
        <f t="shared" si="355"/>
        <v>ETF</v>
      </c>
      <c r="K2724" t="str">
        <f t="shared" si="349"/>
        <v>ProShares</v>
      </c>
      <c r="L2724" t="str">
        <f t="shared" si="350"/>
        <v>ProShares Large</v>
      </c>
      <c r="M2724" t="str">
        <f t="shared" si="351"/>
        <v>ProShares Large Cap</v>
      </c>
      <c r="N2724" t="str">
        <f t="shared" si="352"/>
        <v>ProShares Large Cap Core</v>
      </c>
      <c r="O2724" t="str">
        <f t="shared" si="353"/>
        <v>ProShares Large Cap Core Plus</v>
      </c>
      <c r="P2724" t="str">
        <f t="shared" si="354"/>
        <v>ProShares Large Cap Core Plus ETF</v>
      </c>
    </row>
    <row r="2725" spans="1:16" collapsed="1" x14ac:dyDescent="0.25">
      <c r="A2725" s="2" t="s">
        <v>5450</v>
      </c>
      <c r="B2725" s="2" t="s">
        <v>5451</v>
      </c>
      <c r="C2725" s="2" t="s">
        <v>6</v>
      </c>
      <c r="D2725" s="3">
        <v>813752016.27999997</v>
      </c>
      <c r="E2725" t="str">
        <f t="shared" si="356"/>
        <v>TPI</v>
      </c>
      <c r="F2725" t="str">
        <f t="shared" si="356"/>
        <v>Composites</v>
      </c>
      <c r="G2725" t="str">
        <f t="shared" si="356"/>
        <v>Inc</v>
      </c>
      <c r="H2725" t="str">
        <f t="shared" si="356"/>
        <v/>
      </c>
      <c r="I2725" t="str">
        <f t="shared" si="356"/>
        <v/>
      </c>
      <c r="J2725" t="str">
        <f t="shared" si="355"/>
        <v/>
      </c>
      <c r="K2725" t="str">
        <f t="shared" si="349"/>
        <v>TPI</v>
      </c>
      <c r="L2725" t="str">
        <f t="shared" si="350"/>
        <v>TPI Composites</v>
      </c>
      <c r="M2725" t="str">
        <f t="shared" si="351"/>
        <v>TPI Composites Inc</v>
      </c>
      <c r="N2725" t="str">
        <f t="shared" si="352"/>
        <v/>
      </c>
      <c r="O2725" t="str">
        <f t="shared" si="353"/>
        <v/>
      </c>
      <c r="P2725" t="str">
        <f t="shared" si="354"/>
        <v/>
      </c>
    </row>
    <row r="2726" spans="1:16" collapsed="1" x14ac:dyDescent="0.25">
      <c r="A2726" s="2" t="s">
        <v>5452</v>
      </c>
      <c r="B2726" s="2" t="s">
        <v>5453</v>
      </c>
      <c r="C2726" s="2" t="s">
        <v>6</v>
      </c>
      <c r="D2726" s="3">
        <v>812814295.48000002</v>
      </c>
      <c r="E2726" t="str">
        <f t="shared" si="356"/>
        <v>Invesco</v>
      </c>
      <c r="F2726" t="str">
        <f t="shared" si="356"/>
        <v>Dynamic</v>
      </c>
      <c r="G2726" t="str">
        <f t="shared" si="356"/>
        <v>Credit</v>
      </c>
      <c r="H2726" t="str">
        <f t="shared" si="356"/>
        <v>Opportunities</v>
      </c>
      <c r="I2726" t="str">
        <f t="shared" si="356"/>
        <v>Fund</v>
      </c>
      <c r="J2726" t="str">
        <f t="shared" si="355"/>
        <v/>
      </c>
      <c r="K2726" t="str">
        <f t="shared" si="349"/>
        <v>Invesco</v>
      </c>
      <c r="L2726" t="str">
        <f t="shared" si="350"/>
        <v>Invesco Dynamic</v>
      </c>
      <c r="M2726" t="str">
        <f t="shared" si="351"/>
        <v>Invesco Dynamic Credit</v>
      </c>
      <c r="N2726" t="str">
        <f t="shared" si="352"/>
        <v>Invesco Dynamic Credit Opportunities</v>
      </c>
      <c r="O2726" t="str">
        <f t="shared" si="353"/>
        <v>Invesco Dynamic Credit Opportunities Fund</v>
      </c>
      <c r="P2726" t="str">
        <f t="shared" si="354"/>
        <v/>
      </c>
    </row>
    <row r="2727" spans="1:16" collapsed="1" x14ac:dyDescent="0.25">
      <c r="A2727" s="2" t="s">
        <v>5454</v>
      </c>
      <c r="B2727" s="2" t="s">
        <v>5455</v>
      </c>
      <c r="C2727" s="2" t="s">
        <v>6</v>
      </c>
      <c r="D2727" s="3">
        <v>812475000</v>
      </c>
      <c r="E2727" t="str">
        <f t="shared" si="356"/>
        <v>Trinity</v>
      </c>
      <c r="F2727" t="str">
        <f t="shared" si="356"/>
        <v>Merger</v>
      </c>
      <c r="G2727" t="str">
        <f t="shared" si="356"/>
        <v>Corp</v>
      </c>
      <c r="H2727" t="str">
        <f t="shared" si="356"/>
        <v/>
      </c>
      <c r="I2727" t="str">
        <f t="shared" si="356"/>
        <v/>
      </c>
      <c r="J2727" t="str">
        <f t="shared" si="355"/>
        <v/>
      </c>
      <c r="K2727" t="str">
        <f t="shared" si="349"/>
        <v>Trinity</v>
      </c>
      <c r="L2727" t="str">
        <f t="shared" si="350"/>
        <v>Trinity Merger</v>
      </c>
      <c r="M2727" t="str">
        <f t="shared" si="351"/>
        <v>Trinity Merger Corp</v>
      </c>
      <c r="N2727" t="str">
        <f t="shared" si="352"/>
        <v/>
      </c>
      <c r="O2727" t="str">
        <f t="shared" si="353"/>
        <v/>
      </c>
      <c r="P2727" t="str">
        <f t="shared" si="354"/>
        <v/>
      </c>
    </row>
    <row r="2728" spans="1:16" collapsed="1" x14ac:dyDescent="0.25">
      <c r="A2728" s="2" t="s">
        <v>5456</v>
      </c>
      <c r="B2728" s="2" t="s">
        <v>5457</v>
      </c>
      <c r="C2728" s="2" t="s">
        <v>6</v>
      </c>
      <c r="D2728" s="3">
        <v>812013894.17999995</v>
      </c>
      <c r="E2728" t="str">
        <f t="shared" si="356"/>
        <v>Lindblad</v>
      </c>
      <c r="F2728" t="str">
        <f t="shared" si="356"/>
        <v>Expeditions</v>
      </c>
      <c r="G2728" t="str">
        <f t="shared" si="356"/>
        <v>Holdings</v>
      </c>
      <c r="H2728" t="str">
        <f t="shared" si="356"/>
        <v>Inc</v>
      </c>
      <c r="I2728" t="str">
        <f t="shared" si="356"/>
        <v/>
      </c>
      <c r="J2728" t="str">
        <f t="shared" si="355"/>
        <v/>
      </c>
      <c r="K2728" t="str">
        <f t="shared" si="349"/>
        <v>Lindblad</v>
      </c>
      <c r="L2728" t="str">
        <f t="shared" si="350"/>
        <v>Lindblad Expeditions</v>
      </c>
      <c r="M2728" t="str">
        <f t="shared" si="351"/>
        <v>Lindblad Expeditions Holdings</v>
      </c>
      <c r="N2728" t="str">
        <f t="shared" si="352"/>
        <v>Lindblad Expeditions Holdings Inc</v>
      </c>
      <c r="O2728" t="str">
        <f t="shared" si="353"/>
        <v/>
      </c>
      <c r="P2728" t="str">
        <f t="shared" si="354"/>
        <v/>
      </c>
    </row>
    <row r="2729" spans="1:16" collapsed="1" x14ac:dyDescent="0.25">
      <c r="A2729" s="2" t="s">
        <v>5458</v>
      </c>
      <c r="B2729" s="2" t="s">
        <v>5459</v>
      </c>
      <c r="C2729" s="2" t="s">
        <v>6</v>
      </c>
      <c r="D2729" s="3">
        <v>811913927.97000003</v>
      </c>
      <c r="E2729" t="str">
        <f t="shared" si="356"/>
        <v>Carbonite</v>
      </c>
      <c r="F2729" t="str">
        <f t="shared" si="356"/>
        <v>Inc</v>
      </c>
      <c r="G2729" t="str">
        <f t="shared" si="356"/>
        <v/>
      </c>
      <c r="H2729" t="str">
        <f t="shared" si="356"/>
        <v/>
      </c>
      <c r="I2729" t="str">
        <f t="shared" si="356"/>
        <v/>
      </c>
      <c r="J2729" t="str">
        <f t="shared" si="355"/>
        <v/>
      </c>
      <c r="K2729" t="str">
        <f t="shared" si="349"/>
        <v>Carbonite</v>
      </c>
      <c r="L2729" t="str">
        <f t="shared" si="350"/>
        <v>Carbonite Inc</v>
      </c>
      <c r="M2729" t="str">
        <f t="shared" si="351"/>
        <v/>
      </c>
      <c r="N2729" t="str">
        <f t="shared" si="352"/>
        <v/>
      </c>
      <c r="O2729" t="str">
        <f t="shared" si="353"/>
        <v/>
      </c>
      <c r="P2729" t="str">
        <f t="shared" si="354"/>
        <v/>
      </c>
    </row>
    <row r="2730" spans="1:16" collapsed="1" x14ac:dyDescent="0.25">
      <c r="A2730" s="2" t="s">
        <v>5460</v>
      </c>
      <c r="B2730" s="2" t="s">
        <v>5461</v>
      </c>
      <c r="C2730" s="2" t="s">
        <v>6</v>
      </c>
      <c r="D2730" s="3">
        <v>811422000</v>
      </c>
      <c r="E2730" t="str">
        <f t="shared" si="356"/>
        <v>iShares</v>
      </c>
      <c r="F2730" t="str">
        <f t="shared" si="356"/>
        <v>MSCI</v>
      </c>
      <c r="G2730" t="str">
        <f t="shared" si="356"/>
        <v>Mexico</v>
      </c>
      <c r="H2730" t="str">
        <f t="shared" si="356"/>
        <v>Investable</v>
      </c>
      <c r="I2730" t="str">
        <f t="shared" si="356"/>
        <v>Market</v>
      </c>
      <c r="J2730" t="str">
        <f t="shared" si="355"/>
        <v>Index</v>
      </c>
      <c r="K2730" t="str">
        <f t="shared" si="349"/>
        <v>iShares</v>
      </c>
      <c r="L2730" t="str">
        <f t="shared" si="350"/>
        <v>iShares MSCI</v>
      </c>
      <c r="M2730" t="str">
        <f t="shared" si="351"/>
        <v>iShares MSCI Mexico</v>
      </c>
      <c r="N2730" t="str">
        <f t="shared" si="352"/>
        <v>iShares MSCI Mexico Investable</v>
      </c>
      <c r="O2730" t="str">
        <f t="shared" si="353"/>
        <v>iShares MSCI Mexico Investable Market</v>
      </c>
      <c r="P2730" t="str">
        <f t="shared" si="354"/>
        <v>iShares MSCI Mexico Investable Market Index</v>
      </c>
    </row>
    <row r="2731" spans="1:16" collapsed="1" x14ac:dyDescent="0.25">
      <c r="A2731" s="2" t="s">
        <v>5462</v>
      </c>
      <c r="B2731" s="2" t="s">
        <v>5463</v>
      </c>
      <c r="C2731" s="2" t="s">
        <v>6</v>
      </c>
      <c r="D2731" s="3">
        <v>811350000</v>
      </c>
      <c r="E2731" t="str">
        <f t="shared" si="356"/>
        <v>iShares</v>
      </c>
      <c r="F2731" t="str">
        <f t="shared" si="356"/>
        <v>MSCI</v>
      </c>
      <c r="G2731" t="str">
        <f t="shared" si="356"/>
        <v>France</v>
      </c>
      <c r="H2731" t="str">
        <f t="shared" si="356"/>
        <v>ETF</v>
      </c>
      <c r="I2731" t="str">
        <f t="shared" si="356"/>
        <v/>
      </c>
      <c r="J2731" t="str">
        <f t="shared" si="355"/>
        <v/>
      </c>
      <c r="K2731" t="str">
        <f t="shared" si="349"/>
        <v>iShares</v>
      </c>
      <c r="L2731" t="str">
        <f t="shared" si="350"/>
        <v>iShares MSCI</v>
      </c>
      <c r="M2731" t="str">
        <f t="shared" si="351"/>
        <v>iShares MSCI France</v>
      </c>
      <c r="N2731" t="str">
        <f t="shared" si="352"/>
        <v>iShares MSCI France ETF</v>
      </c>
      <c r="O2731" t="str">
        <f t="shared" si="353"/>
        <v/>
      </c>
      <c r="P2731" t="str">
        <f t="shared" si="354"/>
        <v/>
      </c>
    </row>
    <row r="2732" spans="1:16" collapsed="1" x14ac:dyDescent="0.25">
      <c r="A2732" s="2" t="s">
        <v>5464</v>
      </c>
      <c r="B2732" s="2" t="s">
        <v>5465</v>
      </c>
      <c r="C2732" s="2" t="s">
        <v>6</v>
      </c>
      <c r="D2732" s="3">
        <v>811168618.80999994</v>
      </c>
      <c r="E2732" t="str">
        <f t="shared" si="356"/>
        <v>Rocket</v>
      </c>
      <c r="F2732" t="str">
        <f t="shared" si="356"/>
        <v>Pharmaceuticals</v>
      </c>
      <c r="G2732" t="str">
        <f t="shared" si="356"/>
        <v>Inc</v>
      </c>
      <c r="H2732" t="str">
        <f t="shared" si="356"/>
        <v/>
      </c>
      <c r="I2732" t="str">
        <f t="shared" si="356"/>
        <v/>
      </c>
      <c r="J2732" t="str">
        <f t="shared" si="355"/>
        <v/>
      </c>
      <c r="K2732" t="str">
        <f t="shared" si="349"/>
        <v>Rocket</v>
      </c>
      <c r="L2732" t="str">
        <f t="shared" si="350"/>
        <v>Rocket Pharmaceuticals</v>
      </c>
      <c r="M2732" t="str">
        <f t="shared" si="351"/>
        <v>Rocket Pharmaceuticals Inc</v>
      </c>
      <c r="N2732" t="str">
        <f t="shared" si="352"/>
        <v/>
      </c>
      <c r="O2732" t="str">
        <f t="shared" si="353"/>
        <v/>
      </c>
      <c r="P2732" t="str">
        <f t="shared" si="354"/>
        <v/>
      </c>
    </row>
    <row r="2733" spans="1:16" collapsed="1" x14ac:dyDescent="0.25">
      <c r="A2733" s="2" t="s">
        <v>5466</v>
      </c>
      <c r="B2733" s="2" t="s">
        <v>5467</v>
      </c>
      <c r="C2733" s="2" t="s">
        <v>6</v>
      </c>
      <c r="D2733" s="3">
        <v>811118163.11000001</v>
      </c>
      <c r="E2733" t="str">
        <f t="shared" si="356"/>
        <v>Urstadt</v>
      </c>
      <c r="F2733" t="str">
        <f t="shared" si="356"/>
        <v>Biddle</v>
      </c>
      <c r="G2733" t="str">
        <f t="shared" si="356"/>
        <v>Properties</v>
      </c>
      <c r="H2733" t="str">
        <f t="shared" si="356"/>
        <v>Inc</v>
      </c>
      <c r="I2733" t="str">
        <f t="shared" si="356"/>
        <v/>
      </c>
      <c r="J2733" t="str">
        <f t="shared" si="355"/>
        <v/>
      </c>
      <c r="K2733" t="str">
        <f t="shared" si="349"/>
        <v>Urstadt</v>
      </c>
      <c r="L2733" t="str">
        <f t="shared" si="350"/>
        <v>Urstadt Biddle</v>
      </c>
      <c r="M2733" t="str">
        <f t="shared" si="351"/>
        <v>Urstadt Biddle Properties</v>
      </c>
      <c r="N2733" t="str">
        <f t="shared" si="352"/>
        <v>Urstadt Biddle Properties Inc</v>
      </c>
      <c r="O2733" t="str">
        <f t="shared" si="353"/>
        <v/>
      </c>
      <c r="P2733" t="str">
        <f t="shared" si="354"/>
        <v/>
      </c>
    </row>
    <row r="2734" spans="1:16" collapsed="1" x14ac:dyDescent="0.25">
      <c r="A2734" s="2" t="s">
        <v>5468</v>
      </c>
      <c r="B2734" s="2" t="s">
        <v>5469</v>
      </c>
      <c r="C2734" s="2" t="s">
        <v>6</v>
      </c>
      <c r="D2734" s="3">
        <v>810542200.01999998</v>
      </c>
      <c r="E2734" t="str">
        <f t="shared" si="356"/>
        <v>REV</v>
      </c>
      <c r="F2734" t="str">
        <f t="shared" si="356"/>
        <v>Group</v>
      </c>
      <c r="G2734" t="str">
        <f t="shared" si="356"/>
        <v>Inc</v>
      </c>
      <c r="H2734" t="str">
        <f t="shared" si="356"/>
        <v/>
      </c>
      <c r="I2734" t="str">
        <f t="shared" si="356"/>
        <v/>
      </c>
      <c r="J2734" t="str">
        <f t="shared" si="355"/>
        <v/>
      </c>
      <c r="K2734" t="str">
        <f t="shared" si="349"/>
        <v>REV</v>
      </c>
      <c r="L2734" t="str">
        <f t="shared" si="350"/>
        <v>REV Group</v>
      </c>
      <c r="M2734" t="str">
        <f t="shared" si="351"/>
        <v>REV Group Inc</v>
      </c>
      <c r="N2734" t="str">
        <f t="shared" si="352"/>
        <v/>
      </c>
      <c r="O2734" t="str">
        <f t="shared" si="353"/>
        <v/>
      </c>
      <c r="P2734" t="str">
        <f t="shared" si="354"/>
        <v/>
      </c>
    </row>
    <row r="2735" spans="1:16" collapsed="1" x14ac:dyDescent="0.25">
      <c r="A2735" s="2" t="s">
        <v>5470</v>
      </c>
      <c r="B2735" s="2" t="s">
        <v>5471</v>
      </c>
      <c r="C2735" s="2" t="s">
        <v>6</v>
      </c>
      <c r="D2735" s="3">
        <v>810144889.5</v>
      </c>
      <c r="E2735" t="str">
        <f t="shared" si="356"/>
        <v>Banco</v>
      </c>
      <c r="F2735" t="str">
        <f t="shared" si="356"/>
        <v>Latinoamericano</v>
      </c>
      <c r="G2735" t="str">
        <f t="shared" si="356"/>
        <v>de</v>
      </c>
      <c r="H2735" t="str">
        <f t="shared" si="356"/>
        <v>Comercio</v>
      </c>
      <c r="I2735" t="str">
        <f t="shared" si="356"/>
        <v>Exterior</v>
      </c>
      <c r="J2735" t="str">
        <f t="shared" si="355"/>
        <v>SA</v>
      </c>
      <c r="K2735" t="str">
        <f t="shared" si="349"/>
        <v>Banco</v>
      </c>
      <c r="L2735" t="str">
        <f t="shared" si="350"/>
        <v>Banco Latinoamericano</v>
      </c>
      <c r="M2735" t="str">
        <f t="shared" si="351"/>
        <v>Banco Latinoamericano de</v>
      </c>
      <c r="N2735" t="str">
        <f t="shared" si="352"/>
        <v>Banco Latinoamericano de Comercio</v>
      </c>
      <c r="O2735" t="str">
        <f t="shared" si="353"/>
        <v>Banco Latinoamericano de Comercio Exterior</v>
      </c>
      <c r="P2735" t="str">
        <f t="shared" si="354"/>
        <v>Banco Latinoamericano de Comercio Exterior SA</v>
      </c>
    </row>
    <row r="2736" spans="1:16" collapsed="1" x14ac:dyDescent="0.25">
      <c r="A2736" s="2" t="s">
        <v>5472</v>
      </c>
      <c r="B2736" s="2" t="s">
        <v>5473</v>
      </c>
      <c r="C2736" s="2" t="s">
        <v>6</v>
      </c>
      <c r="D2736" s="3">
        <v>809038883.79999995</v>
      </c>
      <c r="E2736" t="str">
        <f t="shared" si="356"/>
        <v>Homology</v>
      </c>
      <c r="F2736" t="str">
        <f t="shared" si="356"/>
        <v>Medicines</v>
      </c>
      <c r="G2736" t="str">
        <f t="shared" si="356"/>
        <v>Inc</v>
      </c>
      <c r="H2736" t="str">
        <f t="shared" si="356"/>
        <v/>
      </c>
      <c r="I2736" t="str">
        <f t="shared" si="356"/>
        <v/>
      </c>
      <c r="J2736" t="str">
        <f t="shared" si="355"/>
        <v/>
      </c>
      <c r="K2736" t="str">
        <f t="shared" si="349"/>
        <v>Homology</v>
      </c>
      <c r="L2736" t="str">
        <f t="shared" si="350"/>
        <v>Homology Medicines</v>
      </c>
      <c r="M2736" t="str">
        <f t="shared" si="351"/>
        <v>Homology Medicines Inc</v>
      </c>
      <c r="N2736" t="str">
        <f t="shared" si="352"/>
        <v/>
      </c>
      <c r="O2736" t="str">
        <f t="shared" si="353"/>
        <v/>
      </c>
      <c r="P2736" t="str">
        <f t="shared" si="354"/>
        <v/>
      </c>
    </row>
    <row r="2737" spans="1:16" collapsed="1" x14ac:dyDescent="0.25">
      <c r="A2737" s="2" t="s">
        <v>5474</v>
      </c>
      <c r="B2737" s="2" t="s">
        <v>5475</v>
      </c>
      <c r="C2737" s="2" t="s">
        <v>6</v>
      </c>
      <c r="D2737" s="3">
        <v>806087609.29999995</v>
      </c>
      <c r="E2737" t="str">
        <f t="shared" si="356"/>
        <v>First</v>
      </c>
      <c r="F2737" t="str">
        <f t="shared" si="356"/>
        <v>Trust</v>
      </c>
      <c r="G2737" t="str">
        <f t="shared" si="356"/>
        <v>Managed</v>
      </c>
      <c r="H2737" t="str">
        <f t="shared" si="356"/>
        <v>Municipal</v>
      </c>
      <c r="I2737" t="str">
        <f t="shared" si="356"/>
        <v>ETF</v>
      </c>
      <c r="J2737" t="str">
        <f t="shared" si="355"/>
        <v/>
      </c>
      <c r="K2737" t="str">
        <f t="shared" si="349"/>
        <v>First</v>
      </c>
      <c r="L2737" t="str">
        <f t="shared" si="350"/>
        <v>First Trust</v>
      </c>
      <c r="M2737" t="str">
        <f t="shared" si="351"/>
        <v>First Trust Managed</v>
      </c>
      <c r="N2737" t="str">
        <f t="shared" si="352"/>
        <v>First Trust Managed Municipal</v>
      </c>
      <c r="O2737" t="str">
        <f t="shared" si="353"/>
        <v>First Trust Managed Municipal ETF</v>
      </c>
      <c r="P2737" t="str">
        <f t="shared" si="354"/>
        <v/>
      </c>
    </row>
    <row r="2738" spans="1:16" collapsed="1" x14ac:dyDescent="0.25">
      <c r="A2738" s="2" t="s">
        <v>5476</v>
      </c>
      <c r="B2738" s="2" t="s">
        <v>5477</v>
      </c>
      <c r="C2738" s="2" t="s">
        <v>6</v>
      </c>
      <c r="D2738" s="3">
        <v>805013072</v>
      </c>
      <c r="E2738" t="str">
        <f t="shared" si="356"/>
        <v>Northstar</v>
      </c>
      <c r="F2738" t="str">
        <f t="shared" si="356"/>
        <v>Realty</v>
      </c>
      <c r="G2738" t="str">
        <f t="shared" si="356"/>
        <v>Europe</v>
      </c>
      <c r="H2738" t="str">
        <f t="shared" si="356"/>
        <v>Corp</v>
      </c>
      <c r="I2738" t="str">
        <f t="shared" si="356"/>
        <v/>
      </c>
      <c r="J2738" t="str">
        <f t="shared" si="355"/>
        <v/>
      </c>
      <c r="K2738" t="str">
        <f t="shared" si="349"/>
        <v>Northstar</v>
      </c>
      <c r="L2738" t="str">
        <f t="shared" si="350"/>
        <v>Northstar Realty</v>
      </c>
      <c r="M2738" t="str">
        <f t="shared" si="351"/>
        <v>Northstar Realty Europe</v>
      </c>
      <c r="N2738" t="str">
        <f t="shared" si="352"/>
        <v>Northstar Realty Europe Corp</v>
      </c>
      <c r="O2738" t="str">
        <f t="shared" si="353"/>
        <v/>
      </c>
      <c r="P2738" t="str">
        <f t="shared" si="354"/>
        <v/>
      </c>
    </row>
    <row r="2739" spans="1:16" collapsed="1" x14ac:dyDescent="0.25">
      <c r="A2739" s="2" t="s">
        <v>5478</v>
      </c>
      <c r="B2739" s="2" t="s">
        <v>5479</v>
      </c>
      <c r="C2739" s="2" t="s">
        <v>6</v>
      </c>
      <c r="D2739" s="3">
        <v>804734289.60000002</v>
      </c>
      <c r="E2739" t="str">
        <f t="shared" si="356"/>
        <v>Nanometrics</v>
      </c>
      <c r="F2739" t="str">
        <f t="shared" si="356"/>
        <v>Inc</v>
      </c>
      <c r="G2739" t="str">
        <f t="shared" si="356"/>
        <v/>
      </c>
      <c r="H2739" t="str">
        <f t="shared" si="356"/>
        <v/>
      </c>
      <c r="I2739" t="str">
        <f t="shared" si="356"/>
        <v/>
      </c>
      <c r="J2739" t="str">
        <f t="shared" si="355"/>
        <v/>
      </c>
      <c r="K2739" t="str">
        <f t="shared" si="349"/>
        <v>Nanometrics</v>
      </c>
      <c r="L2739" t="str">
        <f t="shared" si="350"/>
        <v>Nanometrics Inc</v>
      </c>
      <c r="M2739" t="str">
        <f t="shared" si="351"/>
        <v/>
      </c>
      <c r="N2739" t="str">
        <f t="shared" si="352"/>
        <v/>
      </c>
      <c r="O2739" t="str">
        <f t="shared" si="353"/>
        <v/>
      </c>
      <c r="P2739" t="str">
        <f t="shared" si="354"/>
        <v/>
      </c>
    </row>
    <row r="2740" spans="1:16" collapsed="1" x14ac:dyDescent="0.25">
      <c r="A2740" s="2" t="s">
        <v>5480</v>
      </c>
      <c r="B2740" s="2" t="s">
        <v>5481</v>
      </c>
      <c r="C2740" s="2" t="s">
        <v>6</v>
      </c>
      <c r="D2740" s="3">
        <v>803281866.75</v>
      </c>
      <c r="E2740" t="str">
        <f t="shared" si="356"/>
        <v>Twist</v>
      </c>
      <c r="F2740" t="str">
        <f t="shared" si="356"/>
        <v>Bioscience</v>
      </c>
      <c r="G2740" t="str">
        <f t="shared" si="356"/>
        <v>Corp</v>
      </c>
      <c r="H2740" t="str">
        <f t="shared" si="356"/>
        <v/>
      </c>
      <c r="I2740" t="str">
        <f t="shared" si="356"/>
        <v/>
      </c>
      <c r="J2740" t="str">
        <f t="shared" si="355"/>
        <v/>
      </c>
      <c r="K2740" t="str">
        <f t="shared" si="349"/>
        <v>Twist</v>
      </c>
      <c r="L2740" t="str">
        <f t="shared" si="350"/>
        <v>Twist Bioscience</v>
      </c>
      <c r="M2740" t="str">
        <f t="shared" si="351"/>
        <v>Twist Bioscience Corp</v>
      </c>
      <c r="N2740" t="str">
        <f t="shared" si="352"/>
        <v/>
      </c>
      <c r="O2740" t="str">
        <f t="shared" si="353"/>
        <v/>
      </c>
      <c r="P2740" t="str">
        <f t="shared" si="354"/>
        <v/>
      </c>
    </row>
    <row r="2741" spans="1:16" collapsed="1" x14ac:dyDescent="0.25">
      <c r="A2741" s="2" t="s">
        <v>5482</v>
      </c>
      <c r="B2741" s="2" t="s">
        <v>5483</v>
      </c>
      <c r="C2741" s="2" t="s">
        <v>6</v>
      </c>
      <c r="D2741" s="3">
        <v>801474000</v>
      </c>
      <c r="E2741" t="str">
        <f t="shared" si="356"/>
        <v>SPDR</v>
      </c>
      <c r="F2741" t="str">
        <f t="shared" si="356"/>
        <v>Wells</v>
      </c>
      <c r="G2741" t="str">
        <f t="shared" si="356"/>
        <v>Fargo</v>
      </c>
      <c r="H2741" t="str">
        <f t="shared" si="356"/>
        <v>Preferred</v>
      </c>
      <c r="I2741" t="str">
        <f t="shared" si="356"/>
        <v>Stock</v>
      </c>
      <c r="J2741" t="str">
        <f t="shared" si="355"/>
        <v>ETF</v>
      </c>
      <c r="K2741" t="str">
        <f t="shared" si="349"/>
        <v>SPDR</v>
      </c>
      <c r="L2741" t="str">
        <f t="shared" si="350"/>
        <v>SPDR Wells</v>
      </c>
      <c r="M2741" t="str">
        <f t="shared" si="351"/>
        <v>SPDR Wells Fargo</v>
      </c>
      <c r="N2741" t="str">
        <f t="shared" si="352"/>
        <v>SPDR Wells Fargo Preferred</v>
      </c>
      <c r="O2741" t="str">
        <f t="shared" si="353"/>
        <v>SPDR Wells Fargo Preferred Stock</v>
      </c>
      <c r="P2741" t="str">
        <f t="shared" si="354"/>
        <v>SPDR Wells Fargo Preferred Stock ETF</v>
      </c>
    </row>
    <row r="2742" spans="1:16" collapsed="1" x14ac:dyDescent="0.25">
      <c r="A2742" s="2" t="s">
        <v>5484</v>
      </c>
      <c r="B2742" s="2" t="s">
        <v>5485</v>
      </c>
      <c r="C2742" s="2" t="s">
        <v>6</v>
      </c>
      <c r="D2742" s="3">
        <v>800570000</v>
      </c>
      <c r="E2742" t="str">
        <f t="shared" si="356"/>
        <v>Powershares</v>
      </c>
      <c r="F2742" t="str">
        <f t="shared" si="356"/>
        <v>High</v>
      </c>
      <c r="G2742" t="str">
        <f t="shared" si="356"/>
        <v>Yield</v>
      </c>
      <c r="H2742" t="str">
        <f t="shared" si="356"/>
        <v>Equity</v>
      </c>
      <c r="I2742" t="str">
        <f t="shared" si="356"/>
        <v>Dividend</v>
      </c>
      <c r="J2742" t="str">
        <f t="shared" si="355"/>
        <v/>
      </c>
      <c r="K2742" t="str">
        <f t="shared" si="349"/>
        <v>Powershares</v>
      </c>
      <c r="L2742" t="str">
        <f t="shared" si="350"/>
        <v>Powershares High</v>
      </c>
      <c r="M2742" t="str">
        <f t="shared" si="351"/>
        <v>Powershares High Yield</v>
      </c>
      <c r="N2742" t="str">
        <f t="shared" si="352"/>
        <v>Powershares High Yield Equity</v>
      </c>
      <c r="O2742" t="str">
        <f t="shared" si="353"/>
        <v>Powershares High Yield Equity Dividend</v>
      </c>
      <c r="P2742" t="str">
        <f t="shared" si="354"/>
        <v/>
      </c>
    </row>
    <row r="2743" spans="1:16" collapsed="1" x14ac:dyDescent="0.25">
      <c r="A2743" s="2" t="s">
        <v>5486</v>
      </c>
      <c r="B2743" s="2" t="s">
        <v>5487</v>
      </c>
      <c r="C2743" s="2" t="s">
        <v>6</v>
      </c>
      <c r="D2743" s="3">
        <v>800280000</v>
      </c>
      <c r="E2743" t="str">
        <f t="shared" si="356"/>
        <v>iShares</v>
      </c>
      <c r="F2743" t="str">
        <f t="shared" si="356"/>
        <v>MSCI</v>
      </c>
      <c r="G2743" t="str">
        <f t="shared" si="356"/>
        <v>International</v>
      </c>
      <c r="H2743" t="str">
        <f t="shared" si="356"/>
        <v>Dev</v>
      </c>
      <c r="I2743" t="str">
        <f t="shared" si="356"/>
        <v>Quality</v>
      </c>
      <c r="J2743" t="str">
        <f t="shared" si="355"/>
        <v>Factor</v>
      </c>
      <c r="K2743" t="str">
        <f t="shared" si="349"/>
        <v>iShares</v>
      </c>
      <c r="L2743" t="str">
        <f t="shared" si="350"/>
        <v>iShares MSCI</v>
      </c>
      <c r="M2743" t="str">
        <f t="shared" si="351"/>
        <v>iShares MSCI International</v>
      </c>
      <c r="N2743" t="str">
        <f t="shared" si="352"/>
        <v>iShares MSCI International Dev</v>
      </c>
      <c r="O2743" t="str">
        <f t="shared" si="353"/>
        <v>iShares MSCI International Dev Quality</v>
      </c>
      <c r="P2743" t="str">
        <f t="shared" si="354"/>
        <v>iShares MSCI International Dev Quality Factor</v>
      </c>
    </row>
    <row r="2744" spans="1:16" collapsed="1" x14ac:dyDescent="0.25">
      <c r="A2744" s="2" t="s">
        <v>5488</v>
      </c>
      <c r="B2744" s="2" t="s">
        <v>5489</v>
      </c>
      <c r="C2744" s="2" t="s">
        <v>6</v>
      </c>
      <c r="D2744" s="3">
        <v>798349715.78999996</v>
      </c>
      <c r="E2744" t="str">
        <f t="shared" si="356"/>
        <v>Realogy</v>
      </c>
      <c r="F2744" t="str">
        <f t="shared" si="356"/>
        <v>Holdings</v>
      </c>
      <c r="G2744" t="str">
        <f t="shared" si="356"/>
        <v>Corp</v>
      </c>
      <c r="H2744" t="str">
        <f t="shared" si="356"/>
        <v/>
      </c>
      <c r="I2744" t="str">
        <f t="shared" si="356"/>
        <v/>
      </c>
      <c r="J2744" t="str">
        <f t="shared" si="355"/>
        <v/>
      </c>
      <c r="K2744" t="str">
        <f t="shared" si="349"/>
        <v>Realogy</v>
      </c>
      <c r="L2744" t="str">
        <f t="shared" si="350"/>
        <v>Realogy Holdings</v>
      </c>
      <c r="M2744" t="str">
        <f t="shared" si="351"/>
        <v>Realogy Holdings Corp</v>
      </c>
      <c r="N2744" t="str">
        <f t="shared" si="352"/>
        <v/>
      </c>
      <c r="O2744" t="str">
        <f t="shared" si="353"/>
        <v/>
      </c>
      <c r="P2744" t="str">
        <f t="shared" si="354"/>
        <v/>
      </c>
    </row>
    <row r="2745" spans="1:16" collapsed="1" x14ac:dyDescent="0.25">
      <c r="A2745" s="2" t="s">
        <v>5490</v>
      </c>
      <c r="B2745" s="2" t="s">
        <v>5491</v>
      </c>
      <c r="C2745" s="2" t="s">
        <v>6</v>
      </c>
      <c r="D2745" s="3">
        <v>797572840.96000004</v>
      </c>
      <c r="E2745" t="str">
        <f t="shared" si="356"/>
        <v>Johnson</v>
      </c>
      <c r="F2745" t="str">
        <f t="shared" si="356"/>
        <v>Outdoors</v>
      </c>
      <c r="G2745" t="str">
        <f t="shared" si="356"/>
        <v>Inc</v>
      </c>
      <c r="H2745" t="str">
        <f t="shared" si="356"/>
        <v/>
      </c>
      <c r="I2745" t="str">
        <f t="shared" si="356"/>
        <v/>
      </c>
      <c r="J2745" t="str">
        <f t="shared" si="355"/>
        <v/>
      </c>
      <c r="K2745" t="str">
        <f t="shared" si="349"/>
        <v>Johnson</v>
      </c>
      <c r="L2745" t="str">
        <f t="shared" si="350"/>
        <v>Johnson Outdoors</v>
      </c>
      <c r="M2745" t="str">
        <f t="shared" si="351"/>
        <v>Johnson Outdoors Inc</v>
      </c>
      <c r="N2745" t="str">
        <f t="shared" si="352"/>
        <v/>
      </c>
      <c r="O2745" t="str">
        <f t="shared" si="353"/>
        <v/>
      </c>
      <c r="P2745" t="str">
        <f t="shared" si="354"/>
        <v/>
      </c>
    </row>
    <row r="2746" spans="1:16" collapsed="1" x14ac:dyDescent="0.25">
      <c r="A2746" s="2" t="s">
        <v>5492</v>
      </c>
      <c r="B2746" s="2" t="s">
        <v>5493</v>
      </c>
      <c r="C2746" s="2" t="s">
        <v>6</v>
      </c>
      <c r="D2746" s="3">
        <v>797300000</v>
      </c>
      <c r="E2746" t="str">
        <f t="shared" si="356"/>
        <v>Spdr</v>
      </c>
      <c r="F2746" t="str">
        <f t="shared" si="356"/>
        <v>S</v>
      </c>
      <c r="G2746" t="str">
        <f t="shared" si="356"/>
        <v>&amp;</v>
      </c>
      <c r="H2746" t="str">
        <f t="shared" si="356"/>
        <v>P</v>
      </c>
      <c r="I2746" t="str">
        <f t="shared" si="356"/>
        <v>International</v>
      </c>
      <c r="J2746" t="str">
        <f t="shared" si="355"/>
        <v>Industrial</v>
      </c>
      <c r="K2746" t="str">
        <f t="shared" si="349"/>
        <v>Spdr</v>
      </c>
      <c r="L2746" t="str">
        <f t="shared" si="350"/>
        <v>Spdr S</v>
      </c>
      <c r="M2746" t="str">
        <f t="shared" si="351"/>
        <v>Spdr S &amp;</v>
      </c>
      <c r="N2746" t="str">
        <f t="shared" si="352"/>
        <v>Spdr S &amp; P</v>
      </c>
      <c r="O2746" t="str">
        <f t="shared" si="353"/>
        <v>Spdr S &amp; P International</v>
      </c>
      <c r="P2746" t="str">
        <f t="shared" si="354"/>
        <v>Spdr S &amp; P International Industrial</v>
      </c>
    </row>
    <row r="2747" spans="1:16" collapsed="1" x14ac:dyDescent="0.25">
      <c r="A2747" s="2" t="s">
        <v>5494</v>
      </c>
      <c r="B2747" s="2" t="s">
        <v>5495</v>
      </c>
      <c r="C2747" s="2" t="s">
        <v>6</v>
      </c>
      <c r="D2747" s="3">
        <v>797001932.85000002</v>
      </c>
      <c r="E2747" t="str">
        <f t="shared" si="356"/>
        <v>Brookfield</v>
      </c>
      <c r="F2747" t="str">
        <f t="shared" si="356"/>
        <v>Real</v>
      </c>
      <c r="G2747" t="str">
        <f t="shared" si="356"/>
        <v>Assets</v>
      </c>
      <c r="H2747" t="str">
        <f t="shared" si="356"/>
        <v>Income</v>
      </c>
      <c r="I2747" t="str">
        <f t="shared" si="356"/>
        <v>Fund</v>
      </c>
      <c r="J2747" t="str">
        <f t="shared" si="355"/>
        <v>Inc</v>
      </c>
      <c r="K2747" t="str">
        <f t="shared" si="349"/>
        <v>Brookfield</v>
      </c>
      <c r="L2747" t="str">
        <f t="shared" si="350"/>
        <v>Brookfield Real</v>
      </c>
      <c r="M2747" t="str">
        <f t="shared" si="351"/>
        <v>Brookfield Real Assets</v>
      </c>
      <c r="N2747" t="str">
        <f t="shared" si="352"/>
        <v>Brookfield Real Assets Income</v>
      </c>
      <c r="O2747" t="str">
        <f t="shared" si="353"/>
        <v>Brookfield Real Assets Income Fund</v>
      </c>
      <c r="P2747" t="str">
        <f t="shared" si="354"/>
        <v>Brookfield Real Assets Income Fund Inc</v>
      </c>
    </row>
    <row r="2748" spans="1:16" collapsed="1" x14ac:dyDescent="0.25">
      <c r="A2748" s="2" t="s">
        <v>5496</v>
      </c>
      <c r="B2748" s="2" t="s">
        <v>5497</v>
      </c>
      <c r="C2748" s="2" t="s">
        <v>6</v>
      </c>
      <c r="D2748" s="3">
        <v>796467795.40999997</v>
      </c>
      <c r="E2748" t="str">
        <f t="shared" si="356"/>
        <v>Lakeland</v>
      </c>
      <c r="F2748" t="str">
        <f t="shared" si="356"/>
        <v>Bancorp</v>
      </c>
      <c r="G2748" t="str">
        <f t="shared" si="356"/>
        <v>Inc</v>
      </c>
      <c r="H2748" t="str">
        <f t="shared" si="356"/>
        <v/>
      </c>
      <c r="I2748" t="str">
        <f t="shared" si="356"/>
        <v/>
      </c>
      <c r="J2748" t="str">
        <f t="shared" si="355"/>
        <v/>
      </c>
      <c r="K2748" t="str">
        <f t="shared" si="349"/>
        <v>Lakeland</v>
      </c>
      <c r="L2748" t="str">
        <f t="shared" si="350"/>
        <v>Lakeland Bancorp</v>
      </c>
      <c r="M2748" t="str">
        <f t="shared" si="351"/>
        <v>Lakeland Bancorp Inc</v>
      </c>
      <c r="N2748" t="str">
        <f t="shared" si="352"/>
        <v/>
      </c>
      <c r="O2748" t="str">
        <f t="shared" si="353"/>
        <v/>
      </c>
      <c r="P2748" t="str">
        <f t="shared" si="354"/>
        <v/>
      </c>
    </row>
    <row r="2749" spans="1:16" collapsed="1" x14ac:dyDescent="0.25">
      <c r="A2749" s="2" t="s">
        <v>5498</v>
      </c>
      <c r="B2749" s="2" t="s">
        <v>5499</v>
      </c>
      <c r="C2749" s="2" t="s">
        <v>6</v>
      </c>
      <c r="D2749" s="3">
        <v>796160000</v>
      </c>
      <c r="E2749" t="str">
        <f t="shared" si="356"/>
        <v>Deutsche</v>
      </c>
      <c r="F2749" t="str">
        <f t="shared" si="356"/>
        <v>Bank</v>
      </c>
      <c r="G2749" t="str">
        <f t="shared" si="356"/>
        <v>Contingent</v>
      </c>
      <c r="H2749" t="str">
        <f t="shared" si="356"/>
        <v>Capital</v>
      </c>
      <c r="I2749" t="str">
        <f t="shared" si="356"/>
        <v>Trust</v>
      </c>
      <c r="J2749" t="str">
        <f t="shared" si="355"/>
        <v>II</v>
      </c>
      <c r="K2749" t="str">
        <f t="shared" si="349"/>
        <v>Deutsche</v>
      </c>
      <c r="L2749" t="str">
        <f t="shared" si="350"/>
        <v>Deutsche Bank</v>
      </c>
      <c r="M2749" t="str">
        <f t="shared" si="351"/>
        <v>Deutsche Bank Contingent</v>
      </c>
      <c r="N2749" t="str">
        <f t="shared" si="352"/>
        <v>Deutsche Bank Contingent Capital</v>
      </c>
      <c r="O2749" t="str">
        <f t="shared" si="353"/>
        <v>Deutsche Bank Contingent Capital Trust</v>
      </c>
      <c r="P2749" t="str">
        <f t="shared" si="354"/>
        <v>Deutsche Bank Contingent Capital Trust II</v>
      </c>
    </row>
    <row r="2750" spans="1:16" collapsed="1" x14ac:dyDescent="0.25">
      <c r="A2750" s="2" t="s">
        <v>5500</v>
      </c>
      <c r="B2750" s="2" t="s">
        <v>5501</v>
      </c>
      <c r="C2750" s="2" t="s">
        <v>6</v>
      </c>
      <c r="D2750" s="3">
        <v>796107000</v>
      </c>
      <c r="E2750" t="str">
        <f t="shared" si="356"/>
        <v>SPDR</v>
      </c>
      <c r="F2750" t="str">
        <f t="shared" si="356"/>
        <v>Nuveen</v>
      </c>
      <c r="G2750" t="str">
        <f t="shared" si="356"/>
        <v>S&amp;P</v>
      </c>
      <c r="H2750" t="str">
        <f t="shared" si="356"/>
        <v>High</v>
      </c>
      <c r="I2750" t="str">
        <f t="shared" si="356"/>
        <v>Yield</v>
      </c>
      <c r="J2750" t="str">
        <f t="shared" si="355"/>
        <v>Municipal</v>
      </c>
      <c r="K2750" t="str">
        <f t="shared" si="349"/>
        <v>SPDR</v>
      </c>
      <c r="L2750" t="str">
        <f t="shared" si="350"/>
        <v>SPDR Nuveen</v>
      </c>
      <c r="M2750" t="str">
        <f t="shared" si="351"/>
        <v>SPDR Nuveen S&amp;P</v>
      </c>
      <c r="N2750" t="str">
        <f t="shared" si="352"/>
        <v>SPDR Nuveen S&amp;P High</v>
      </c>
      <c r="O2750" t="str">
        <f t="shared" si="353"/>
        <v>SPDR Nuveen S&amp;P High Yield</v>
      </c>
      <c r="P2750" t="str">
        <f t="shared" si="354"/>
        <v>SPDR Nuveen S&amp;P High Yield Municipal</v>
      </c>
    </row>
    <row r="2751" spans="1:16" collapsed="1" x14ac:dyDescent="0.25">
      <c r="A2751" s="2" t="s">
        <v>5502</v>
      </c>
      <c r="B2751" s="2" t="s">
        <v>5503</v>
      </c>
      <c r="C2751" s="2" t="s">
        <v>6</v>
      </c>
      <c r="D2751" s="3">
        <v>795637977.60000002</v>
      </c>
      <c r="E2751" t="str">
        <f t="shared" si="356"/>
        <v>Retrophin</v>
      </c>
      <c r="F2751" t="str">
        <f t="shared" si="356"/>
        <v>Inc</v>
      </c>
      <c r="G2751" t="str">
        <f t="shared" si="356"/>
        <v/>
      </c>
      <c r="H2751" t="str">
        <f t="shared" si="356"/>
        <v/>
      </c>
      <c r="I2751" t="str">
        <f t="shared" si="356"/>
        <v/>
      </c>
      <c r="J2751" t="str">
        <f t="shared" si="355"/>
        <v/>
      </c>
      <c r="K2751" t="str">
        <f t="shared" si="349"/>
        <v>Retrophin</v>
      </c>
      <c r="L2751" t="str">
        <f t="shared" si="350"/>
        <v>Retrophin Inc</v>
      </c>
      <c r="M2751" t="str">
        <f t="shared" si="351"/>
        <v/>
      </c>
      <c r="N2751" t="str">
        <f t="shared" si="352"/>
        <v/>
      </c>
      <c r="O2751" t="str">
        <f t="shared" si="353"/>
        <v/>
      </c>
      <c r="P2751" t="str">
        <f t="shared" si="354"/>
        <v/>
      </c>
    </row>
    <row r="2752" spans="1:16" collapsed="1" x14ac:dyDescent="0.25">
      <c r="A2752" s="2" t="s">
        <v>5504</v>
      </c>
      <c r="B2752" s="2" t="s">
        <v>5505</v>
      </c>
      <c r="C2752" s="2" t="s">
        <v>6</v>
      </c>
      <c r="D2752" s="3">
        <v>795595809.89999998</v>
      </c>
      <c r="E2752" t="str">
        <f t="shared" si="356"/>
        <v>ScanSource</v>
      </c>
      <c r="F2752" t="str">
        <f t="shared" si="356"/>
        <v>Inc</v>
      </c>
      <c r="G2752" t="str">
        <f t="shared" si="356"/>
        <v/>
      </c>
      <c r="H2752" t="str">
        <f t="shared" si="356"/>
        <v/>
      </c>
      <c r="I2752" t="str">
        <f t="shared" si="356"/>
        <v/>
      </c>
      <c r="J2752" t="str">
        <f t="shared" si="355"/>
        <v/>
      </c>
      <c r="K2752" t="str">
        <f t="shared" si="349"/>
        <v>ScanSource</v>
      </c>
      <c r="L2752" t="str">
        <f t="shared" si="350"/>
        <v>ScanSource Inc</v>
      </c>
      <c r="M2752" t="str">
        <f t="shared" si="351"/>
        <v/>
      </c>
      <c r="N2752" t="str">
        <f t="shared" si="352"/>
        <v/>
      </c>
      <c r="O2752" t="str">
        <f t="shared" si="353"/>
        <v/>
      </c>
      <c r="P2752" t="str">
        <f t="shared" si="354"/>
        <v/>
      </c>
    </row>
    <row r="2753" spans="1:16" collapsed="1" x14ac:dyDescent="0.25">
      <c r="A2753" s="2" t="s">
        <v>5506</v>
      </c>
      <c r="B2753" s="2" t="s">
        <v>5507</v>
      </c>
      <c r="C2753" s="2" t="s">
        <v>6</v>
      </c>
      <c r="D2753" s="3">
        <v>795405491.10000002</v>
      </c>
      <c r="E2753" t="str">
        <f t="shared" si="356"/>
        <v>Golar</v>
      </c>
      <c r="F2753" t="str">
        <f t="shared" si="356"/>
        <v>LNG</v>
      </c>
      <c r="G2753" t="str">
        <f t="shared" si="356"/>
        <v>Partners</v>
      </c>
      <c r="H2753" t="str">
        <f t="shared" si="356"/>
        <v>LP</v>
      </c>
      <c r="I2753" t="str">
        <f t="shared" si="356"/>
        <v/>
      </c>
      <c r="J2753" t="str">
        <f t="shared" si="355"/>
        <v/>
      </c>
      <c r="K2753" t="str">
        <f t="shared" si="349"/>
        <v>Golar</v>
      </c>
      <c r="L2753" t="str">
        <f t="shared" si="350"/>
        <v>Golar LNG</v>
      </c>
      <c r="M2753" t="str">
        <f t="shared" si="351"/>
        <v>Golar LNG Partners</v>
      </c>
      <c r="N2753" t="str">
        <f t="shared" si="352"/>
        <v>Golar LNG Partners LP</v>
      </c>
      <c r="O2753" t="str">
        <f t="shared" si="353"/>
        <v/>
      </c>
      <c r="P2753" t="str">
        <f t="shared" si="354"/>
        <v/>
      </c>
    </row>
    <row r="2754" spans="1:16" collapsed="1" x14ac:dyDescent="0.25">
      <c r="A2754" s="2" t="s">
        <v>5508</v>
      </c>
      <c r="B2754" s="2" t="s">
        <v>5509</v>
      </c>
      <c r="C2754" s="2" t="s">
        <v>6</v>
      </c>
      <c r="D2754" s="3">
        <v>795274760.70000005</v>
      </c>
      <c r="E2754" t="str">
        <f t="shared" si="356"/>
        <v>Enova</v>
      </c>
      <c r="F2754" t="str">
        <f t="shared" si="356"/>
        <v>International</v>
      </c>
      <c r="G2754" t="str">
        <f t="shared" si="356"/>
        <v>Inc</v>
      </c>
      <c r="H2754" t="str">
        <f t="shared" si="356"/>
        <v/>
      </c>
      <c r="I2754" t="str">
        <f t="shared" si="356"/>
        <v/>
      </c>
      <c r="J2754" t="str">
        <f t="shared" si="355"/>
        <v/>
      </c>
      <c r="K2754" t="str">
        <f t="shared" si="349"/>
        <v>Enova</v>
      </c>
      <c r="L2754" t="str">
        <f t="shared" si="350"/>
        <v>Enova International</v>
      </c>
      <c r="M2754" t="str">
        <f t="shared" si="351"/>
        <v>Enova International Inc</v>
      </c>
      <c r="N2754" t="str">
        <f t="shared" si="352"/>
        <v/>
      </c>
      <c r="O2754" t="str">
        <f t="shared" si="353"/>
        <v/>
      </c>
      <c r="P2754" t="str">
        <f t="shared" si="354"/>
        <v/>
      </c>
    </row>
    <row r="2755" spans="1:16" collapsed="1" x14ac:dyDescent="0.25">
      <c r="A2755" s="2" t="s">
        <v>5510</v>
      </c>
      <c r="B2755" s="2" t="s">
        <v>5511</v>
      </c>
      <c r="C2755" s="2" t="s">
        <v>6</v>
      </c>
      <c r="D2755" s="3">
        <v>794927148.21000004</v>
      </c>
      <c r="E2755" t="str">
        <f t="shared" si="356"/>
        <v>Tidewater</v>
      </c>
      <c r="F2755" t="str">
        <f t="shared" si="356"/>
        <v>Inc</v>
      </c>
      <c r="G2755" t="str">
        <f t="shared" si="356"/>
        <v/>
      </c>
      <c r="H2755" t="str">
        <f t="shared" si="356"/>
        <v/>
      </c>
      <c r="I2755" t="str">
        <f t="shared" si="356"/>
        <v/>
      </c>
      <c r="J2755" t="str">
        <f t="shared" si="355"/>
        <v/>
      </c>
      <c r="K2755" t="str">
        <f t="shared" ref="K2755:K2818" si="357">E2755</f>
        <v>Tidewater</v>
      </c>
      <c r="L2755" t="str">
        <f t="shared" ref="L2755:L2818" si="358">IF(LEN(F2755)&gt;0, K2755  &amp; " " &amp; F2755,"")</f>
        <v>Tidewater Inc</v>
      </c>
      <c r="M2755" t="str">
        <f t="shared" ref="M2755:M2818" si="359">IF(LEN(G2755)&gt;0, L2755  &amp; " " &amp; G2755,"")</f>
        <v/>
      </c>
      <c r="N2755" t="str">
        <f t="shared" ref="N2755:N2818" si="360">IF(LEN(H2755)&gt;0, M2755  &amp; " " &amp; H2755,"")</f>
        <v/>
      </c>
      <c r="O2755" t="str">
        <f t="shared" ref="O2755:O2818" si="361">IF(LEN(I2755)&gt;0, N2755  &amp; " " &amp; I2755,"")</f>
        <v/>
      </c>
      <c r="P2755" t="str">
        <f t="shared" ref="P2755:P2818" si="362">IF(LEN(J2755)&gt;0, O2755  &amp; " " &amp; J2755,"")</f>
        <v/>
      </c>
    </row>
    <row r="2756" spans="1:16" collapsed="1" x14ac:dyDescent="0.25">
      <c r="A2756" s="2" t="s">
        <v>5512</v>
      </c>
      <c r="B2756" s="2" t="s">
        <v>5513</v>
      </c>
      <c r="C2756" s="2" t="s">
        <v>6</v>
      </c>
      <c r="D2756" s="3">
        <v>794765733.84000003</v>
      </c>
      <c r="E2756" t="str">
        <f t="shared" si="356"/>
        <v>Goldman</v>
      </c>
      <c r="F2756" t="str">
        <f t="shared" si="356"/>
        <v>Sachs</v>
      </c>
      <c r="G2756" t="str">
        <f t="shared" si="356"/>
        <v>BDC</v>
      </c>
      <c r="H2756" t="str">
        <f t="shared" si="356"/>
        <v>Inc</v>
      </c>
      <c r="I2756" t="str">
        <f t="shared" si="356"/>
        <v/>
      </c>
      <c r="J2756" t="str">
        <f t="shared" si="355"/>
        <v/>
      </c>
      <c r="K2756" t="str">
        <f t="shared" si="357"/>
        <v>Goldman</v>
      </c>
      <c r="L2756" t="str">
        <f t="shared" si="358"/>
        <v>Goldman Sachs</v>
      </c>
      <c r="M2756" t="str">
        <f t="shared" si="359"/>
        <v>Goldman Sachs BDC</v>
      </c>
      <c r="N2756" t="str">
        <f t="shared" si="360"/>
        <v>Goldman Sachs BDC Inc</v>
      </c>
      <c r="O2756" t="str">
        <f t="shared" si="361"/>
        <v/>
      </c>
      <c r="P2756" t="str">
        <f t="shared" si="362"/>
        <v/>
      </c>
    </row>
    <row r="2757" spans="1:16" collapsed="1" x14ac:dyDescent="0.25">
      <c r="A2757" s="2" t="s">
        <v>5514</v>
      </c>
      <c r="B2757" s="2" t="s">
        <v>5515</v>
      </c>
      <c r="C2757" s="2" t="s">
        <v>6</v>
      </c>
      <c r="D2757" s="3">
        <v>794737429.20000005</v>
      </c>
      <c r="E2757" t="str">
        <f t="shared" si="356"/>
        <v>Omeros</v>
      </c>
      <c r="F2757" t="str">
        <f t="shared" si="356"/>
        <v>Corp</v>
      </c>
      <c r="G2757" t="str">
        <f t="shared" si="356"/>
        <v/>
      </c>
      <c r="H2757" t="str">
        <f t="shared" si="356"/>
        <v/>
      </c>
      <c r="I2757" t="str">
        <f t="shared" si="356"/>
        <v/>
      </c>
      <c r="J2757" t="str">
        <f t="shared" si="355"/>
        <v/>
      </c>
      <c r="K2757" t="str">
        <f t="shared" si="357"/>
        <v>Omeros</v>
      </c>
      <c r="L2757" t="str">
        <f t="shared" si="358"/>
        <v>Omeros Corp</v>
      </c>
      <c r="M2757" t="str">
        <f t="shared" si="359"/>
        <v/>
      </c>
      <c r="N2757" t="str">
        <f t="shared" si="360"/>
        <v/>
      </c>
      <c r="O2757" t="str">
        <f t="shared" si="361"/>
        <v/>
      </c>
      <c r="P2757" t="str">
        <f t="shared" si="362"/>
        <v/>
      </c>
    </row>
    <row r="2758" spans="1:16" collapsed="1" x14ac:dyDescent="0.25">
      <c r="A2758" s="2" t="s">
        <v>5516</v>
      </c>
      <c r="B2758" s="2" t="s">
        <v>5517</v>
      </c>
      <c r="C2758" s="2" t="s">
        <v>6</v>
      </c>
      <c r="D2758" s="3">
        <v>793991774.54999995</v>
      </c>
      <c r="E2758" t="str">
        <f t="shared" si="356"/>
        <v>SEACOR</v>
      </c>
      <c r="F2758" t="str">
        <f t="shared" si="356"/>
        <v>Holdings</v>
      </c>
      <c r="G2758" t="str">
        <f t="shared" si="356"/>
        <v>Inc</v>
      </c>
      <c r="H2758" t="str">
        <f t="shared" si="356"/>
        <v/>
      </c>
      <c r="I2758" t="str">
        <f t="shared" si="356"/>
        <v/>
      </c>
      <c r="J2758" t="str">
        <f t="shared" si="355"/>
        <v/>
      </c>
      <c r="K2758" t="str">
        <f t="shared" si="357"/>
        <v>SEACOR</v>
      </c>
      <c r="L2758" t="str">
        <f t="shared" si="358"/>
        <v>SEACOR Holdings</v>
      </c>
      <c r="M2758" t="str">
        <f t="shared" si="359"/>
        <v>SEACOR Holdings Inc</v>
      </c>
      <c r="N2758" t="str">
        <f t="shared" si="360"/>
        <v/>
      </c>
      <c r="O2758" t="str">
        <f t="shared" si="361"/>
        <v/>
      </c>
      <c r="P2758" t="str">
        <f t="shared" si="362"/>
        <v/>
      </c>
    </row>
    <row r="2759" spans="1:16" collapsed="1" x14ac:dyDescent="0.25">
      <c r="A2759" s="2" t="s">
        <v>5518</v>
      </c>
      <c r="B2759" s="2" t="s">
        <v>5519</v>
      </c>
      <c r="C2759" s="2" t="s">
        <v>6</v>
      </c>
      <c r="D2759" s="3">
        <v>793982188.79999995</v>
      </c>
      <c r="E2759" t="str">
        <f t="shared" si="356"/>
        <v>M/I</v>
      </c>
      <c r="F2759" t="str">
        <f t="shared" si="356"/>
        <v>Homes</v>
      </c>
      <c r="G2759" t="str">
        <f t="shared" si="356"/>
        <v>Inc</v>
      </c>
      <c r="H2759" t="str">
        <f t="shared" si="356"/>
        <v/>
      </c>
      <c r="I2759" t="str">
        <f t="shared" si="356"/>
        <v/>
      </c>
      <c r="J2759" t="str">
        <f t="shared" si="355"/>
        <v/>
      </c>
      <c r="K2759" t="str">
        <f t="shared" si="357"/>
        <v>M/I</v>
      </c>
      <c r="L2759" t="str">
        <f t="shared" si="358"/>
        <v>M/I Homes</v>
      </c>
      <c r="M2759" t="str">
        <f t="shared" si="359"/>
        <v>M/I Homes Inc</v>
      </c>
      <c r="N2759" t="str">
        <f t="shared" si="360"/>
        <v/>
      </c>
      <c r="O2759" t="str">
        <f t="shared" si="361"/>
        <v/>
      </c>
      <c r="P2759" t="str">
        <f t="shared" si="362"/>
        <v/>
      </c>
    </row>
    <row r="2760" spans="1:16" collapsed="1" x14ac:dyDescent="0.25">
      <c r="A2760" s="2" t="s">
        <v>5520</v>
      </c>
      <c r="B2760" s="2" t="s">
        <v>5521</v>
      </c>
      <c r="C2760" s="2" t="s">
        <v>6</v>
      </c>
      <c r="D2760" s="3">
        <v>793828278.54999995</v>
      </c>
      <c r="E2760" t="str">
        <f t="shared" si="356"/>
        <v>Origin</v>
      </c>
      <c r="F2760" t="str">
        <f t="shared" si="356"/>
        <v>Bancorp</v>
      </c>
      <c r="G2760" t="str">
        <f t="shared" si="356"/>
        <v>Inc</v>
      </c>
      <c r="H2760" t="str">
        <f t="shared" si="356"/>
        <v/>
      </c>
      <c r="I2760" t="str">
        <f t="shared" si="356"/>
        <v/>
      </c>
      <c r="J2760" t="str">
        <f t="shared" si="355"/>
        <v/>
      </c>
      <c r="K2760" t="str">
        <f t="shared" si="357"/>
        <v>Origin</v>
      </c>
      <c r="L2760" t="str">
        <f t="shared" si="358"/>
        <v>Origin Bancorp</v>
      </c>
      <c r="M2760" t="str">
        <f t="shared" si="359"/>
        <v>Origin Bancorp Inc</v>
      </c>
      <c r="N2760" t="str">
        <f t="shared" si="360"/>
        <v/>
      </c>
      <c r="O2760" t="str">
        <f t="shared" si="361"/>
        <v/>
      </c>
      <c r="P2760" t="str">
        <f t="shared" si="362"/>
        <v/>
      </c>
    </row>
    <row r="2761" spans="1:16" collapsed="1" x14ac:dyDescent="0.25">
      <c r="A2761" s="2" t="s">
        <v>5522</v>
      </c>
      <c r="B2761" s="2" t="s">
        <v>5523</v>
      </c>
      <c r="C2761" s="2" t="s">
        <v>6</v>
      </c>
      <c r="D2761" s="3">
        <v>793777749.15999997</v>
      </c>
      <c r="E2761" t="str">
        <f t="shared" si="356"/>
        <v>Stock</v>
      </c>
      <c r="F2761" t="str">
        <f t="shared" si="356"/>
        <v>Yards</v>
      </c>
      <c r="G2761" t="str">
        <f t="shared" si="356"/>
        <v>Bancorp</v>
      </c>
      <c r="H2761" t="str">
        <f t="shared" si="356"/>
        <v>Inc</v>
      </c>
      <c r="I2761" t="str">
        <f t="shared" si="356"/>
        <v/>
      </c>
      <c r="J2761" t="str">
        <f t="shared" si="355"/>
        <v/>
      </c>
      <c r="K2761" t="str">
        <f t="shared" si="357"/>
        <v>Stock</v>
      </c>
      <c r="L2761" t="str">
        <f t="shared" si="358"/>
        <v>Stock Yards</v>
      </c>
      <c r="M2761" t="str">
        <f t="shared" si="359"/>
        <v>Stock Yards Bancorp</v>
      </c>
      <c r="N2761" t="str">
        <f t="shared" si="360"/>
        <v>Stock Yards Bancorp Inc</v>
      </c>
      <c r="O2761" t="str">
        <f t="shared" si="361"/>
        <v/>
      </c>
      <c r="P2761" t="str">
        <f t="shared" si="362"/>
        <v/>
      </c>
    </row>
    <row r="2762" spans="1:16" collapsed="1" x14ac:dyDescent="0.25">
      <c r="A2762" s="2" t="s">
        <v>5524</v>
      </c>
      <c r="B2762" s="2" t="s">
        <v>5525</v>
      </c>
      <c r="C2762" s="2" t="s">
        <v>6</v>
      </c>
      <c r="D2762" s="3">
        <v>792789383.25</v>
      </c>
      <c r="E2762" t="str">
        <f t="shared" si="356"/>
        <v>AxoGen</v>
      </c>
      <c r="F2762" t="str">
        <f t="shared" si="356"/>
        <v>Inc</v>
      </c>
      <c r="G2762" t="str">
        <f t="shared" si="356"/>
        <v/>
      </c>
      <c r="H2762" t="str">
        <f t="shared" si="356"/>
        <v/>
      </c>
      <c r="I2762" t="str">
        <f t="shared" si="356"/>
        <v/>
      </c>
      <c r="J2762" t="str">
        <f t="shared" si="355"/>
        <v/>
      </c>
      <c r="K2762" t="str">
        <f t="shared" si="357"/>
        <v>AxoGen</v>
      </c>
      <c r="L2762" t="str">
        <f t="shared" si="358"/>
        <v>AxoGen Inc</v>
      </c>
      <c r="M2762" t="str">
        <f t="shared" si="359"/>
        <v/>
      </c>
      <c r="N2762" t="str">
        <f t="shared" si="360"/>
        <v/>
      </c>
      <c r="O2762" t="str">
        <f t="shared" si="361"/>
        <v/>
      </c>
      <c r="P2762" t="str">
        <f t="shared" si="362"/>
        <v/>
      </c>
    </row>
    <row r="2763" spans="1:16" collapsed="1" x14ac:dyDescent="0.25">
      <c r="A2763" s="2" t="s">
        <v>5526</v>
      </c>
      <c r="B2763" s="2" t="s">
        <v>5527</v>
      </c>
      <c r="C2763" s="2" t="s">
        <v>6</v>
      </c>
      <c r="D2763" s="3">
        <v>790674181.25</v>
      </c>
      <c r="E2763" t="str">
        <f t="shared" si="356"/>
        <v>Eaton</v>
      </c>
      <c r="F2763" t="str">
        <f t="shared" si="356"/>
        <v>Vance</v>
      </c>
      <c r="G2763" t="str">
        <f t="shared" si="356"/>
        <v>Enhanced</v>
      </c>
      <c r="H2763" t="str">
        <f t="shared" si="356"/>
        <v>Equity</v>
      </c>
      <c r="I2763" t="str">
        <f t="shared" si="356"/>
        <v>Income</v>
      </c>
      <c r="J2763" t="str">
        <f t="shared" si="355"/>
        <v>Fund</v>
      </c>
      <c r="K2763" t="str">
        <f t="shared" si="357"/>
        <v>Eaton</v>
      </c>
      <c r="L2763" t="str">
        <f t="shared" si="358"/>
        <v>Eaton Vance</v>
      </c>
      <c r="M2763" t="str">
        <f t="shared" si="359"/>
        <v>Eaton Vance Enhanced</v>
      </c>
      <c r="N2763" t="str">
        <f t="shared" si="360"/>
        <v>Eaton Vance Enhanced Equity</v>
      </c>
      <c r="O2763" t="str">
        <f t="shared" si="361"/>
        <v>Eaton Vance Enhanced Equity Income</v>
      </c>
      <c r="P2763" t="str">
        <f t="shared" si="362"/>
        <v>Eaton Vance Enhanced Equity Income Fund</v>
      </c>
    </row>
    <row r="2764" spans="1:16" collapsed="1" x14ac:dyDescent="0.25">
      <c r="A2764" s="2" t="s">
        <v>5528</v>
      </c>
      <c r="B2764" s="2" t="s">
        <v>5529</v>
      </c>
      <c r="C2764" s="2" t="s">
        <v>6</v>
      </c>
      <c r="D2764" s="3">
        <v>789543021.83000004</v>
      </c>
      <c r="E2764" t="str">
        <f t="shared" si="356"/>
        <v>Mesa</v>
      </c>
      <c r="F2764" t="str">
        <f t="shared" si="356"/>
        <v>Laboratories</v>
      </c>
      <c r="G2764" t="str">
        <f t="shared" si="356"/>
        <v>Inc</v>
      </c>
      <c r="H2764" t="str">
        <f t="shared" si="356"/>
        <v/>
      </c>
      <c r="I2764" t="str">
        <f t="shared" si="356"/>
        <v/>
      </c>
      <c r="J2764" t="str">
        <f t="shared" si="355"/>
        <v/>
      </c>
      <c r="K2764" t="str">
        <f t="shared" si="357"/>
        <v>Mesa</v>
      </c>
      <c r="L2764" t="str">
        <f t="shared" si="358"/>
        <v>Mesa Laboratories</v>
      </c>
      <c r="M2764" t="str">
        <f t="shared" si="359"/>
        <v>Mesa Laboratories Inc</v>
      </c>
      <c r="N2764" t="str">
        <f t="shared" si="360"/>
        <v/>
      </c>
      <c r="O2764" t="str">
        <f t="shared" si="361"/>
        <v/>
      </c>
      <c r="P2764" t="str">
        <f t="shared" si="362"/>
        <v/>
      </c>
    </row>
    <row r="2765" spans="1:16" collapsed="1" x14ac:dyDescent="0.25">
      <c r="A2765" s="2" t="s">
        <v>5530</v>
      </c>
      <c r="B2765" s="2" t="s">
        <v>5531</v>
      </c>
      <c r="C2765" s="2" t="s">
        <v>6</v>
      </c>
      <c r="D2765" s="3">
        <v>789518145.01999998</v>
      </c>
      <c r="E2765" t="str">
        <f t="shared" si="356"/>
        <v>Investors</v>
      </c>
      <c r="F2765" t="str">
        <f t="shared" si="356"/>
        <v>Real</v>
      </c>
      <c r="G2765" t="str">
        <f t="shared" si="356"/>
        <v>Estate</v>
      </c>
      <c r="H2765" t="str">
        <f t="shared" si="356"/>
        <v>Trust</v>
      </c>
      <c r="I2765" t="str">
        <f t="shared" si="356"/>
        <v/>
      </c>
      <c r="J2765" t="str">
        <f t="shared" si="355"/>
        <v/>
      </c>
      <c r="K2765" t="str">
        <f t="shared" si="357"/>
        <v>Investors</v>
      </c>
      <c r="L2765" t="str">
        <f t="shared" si="358"/>
        <v>Investors Real</v>
      </c>
      <c r="M2765" t="str">
        <f t="shared" si="359"/>
        <v>Investors Real Estate</v>
      </c>
      <c r="N2765" t="str">
        <f t="shared" si="360"/>
        <v>Investors Real Estate Trust</v>
      </c>
      <c r="O2765" t="str">
        <f t="shared" si="361"/>
        <v/>
      </c>
      <c r="P2765" t="str">
        <f t="shared" si="362"/>
        <v/>
      </c>
    </row>
    <row r="2766" spans="1:16" collapsed="1" x14ac:dyDescent="0.25">
      <c r="A2766" s="2" t="s">
        <v>5532</v>
      </c>
      <c r="B2766" s="2" t="s">
        <v>5533</v>
      </c>
      <c r="C2766" s="2" t="s">
        <v>6</v>
      </c>
      <c r="D2766" s="3">
        <v>788552142.96000004</v>
      </c>
      <c r="E2766" t="str">
        <f t="shared" si="356"/>
        <v>NETGEAR</v>
      </c>
      <c r="F2766" t="str">
        <f t="shared" si="356"/>
        <v>Inc</v>
      </c>
      <c r="G2766" t="str">
        <f t="shared" si="356"/>
        <v/>
      </c>
      <c r="H2766" t="str">
        <f t="shared" si="356"/>
        <v/>
      </c>
      <c r="I2766" t="str">
        <f t="shared" si="356"/>
        <v/>
      </c>
      <c r="J2766" t="str">
        <f t="shared" si="355"/>
        <v/>
      </c>
      <c r="K2766" t="str">
        <f t="shared" si="357"/>
        <v>NETGEAR</v>
      </c>
      <c r="L2766" t="str">
        <f t="shared" si="358"/>
        <v>NETGEAR Inc</v>
      </c>
      <c r="M2766" t="str">
        <f t="shared" si="359"/>
        <v/>
      </c>
      <c r="N2766" t="str">
        <f t="shared" si="360"/>
        <v/>
      </c>
      <c r="O2766" t="str">
        <f t="shared" si="361"/>
        <v/>
      </c>
      <c r="P2766" t="str">
        <f t="shared" si="362"/>
        <v/>
      </c>
    </row>
    <row r="2767" spans="1:16" collapsed="1" x14ac:dyDescent="0.25">
      <c r="A2767" s="2" t="s">
        <v>5534</v>
      </c>
      <c r="B2767" s="2" t="s">
        <v>5535</v>
      </c>
      <c r="C2767" s="2" t="s">
        <v>6</v>
      </c>
      <c r="D2767" s="3">
        <v>788077445.87</v>
      </c>
      <c r="E2767" t="str">
        <f t="shared" si="356"/>
        <v>Triumph</v>
      </c>
      <c r="F2767" t="str">
        <f t="shared" si="356"/>
        <v>Bancorp</v>
      </c>
      <c r="G2767" t="str">
        <f t="shared" si="356"/>
        <v>Inc</v>
      </c>
      <c r="H2767" t="str">
        <f t="shared" si="356"/>
        <v/>
      </c>
      <c r="I2767" t="str">
        <f t="shared" si="356"/>
        <v/>
      </c>
      <c r="J2767" t="str">
        <f t="shared" si="355"/>
        <v/>
      </c>
      <c r="K2767" t="str">
        <f t="shared" si="357"/>
        <v>Triumph</v>
      </c>
      <c r="L2767" t="str">
        <f t="shared" si="358"/>
        <v>Triumph Bancorp</v>
      </c>
      <c r="M2767" t="str">
        <f t="shared" si="359"/>
        <v>Triumph Bancorp Inc</v>
      </c>
      <c r="N2767" t="str">
        <f t="shared" si="360"/>
        <v/>
      </c>
      <c r="O2767" t="str">
        <f t="shared" si="361"/>
        <v/>
      </c>
      <c r="P2767" t="str">
        <f t="shared" si="362"/>
        <v/>
      </c>
    </row>
    <row r="2768" spans="1:16" collapsed="1" x14ac:dyDescent="0.25">
      <c r="A2768" s="2" t="s">
        <v>5536</v>
      </c>
      <c r="B2768" s="2" t="s">
        <v>5537</v>
      </c>
      <c r="C2768" s="2" t="s">
        <v>6</v>
      </c>
      <c r="D2768" s="3">
        <v>787106336.49000001</v>
      </c>
      <c r="E2768" t="str">
        <f t="shared" si="356"/>
        <v>ACCO</v>
      </c>
      <c r="F2768" t="str">
        <f t="shared" si="356"/>
        <v>Brands</v>
      </c>
      <c r="G2768" t="str">
        <f t="shared" si="356"/>
        <v>Corp</v>
      </c>
      <c r="H2768" t="str">
        <f t="shared" si="356"/>
        <v/>
      </c>
      <c r="I2768" t="str">
        <f t="shared" si="356"/>
        <v/>
      </c>
      <c r="J2768" t="str">
        <f t="shared" si="355"/>
        <v/>
      </c>
      <c r="K2768" t="str">
        <f t="shared" si="357"/>
        <v>ACCO</v>
      </c>
      <c r="L2768" t="str">
        <f t="shared" si="358"/>
        <v>ACCO Brands</v>
      </c>
      <c r="M2768" t="str">
        <f t="shared" si="359"/>
        <v>ACCO Brands Corp</v>
      </c>
      <c r="N2768" t="str">
        <f t="shared" si="360"/>
        <v/>
      </c>
      <c r="O2768" t="str">
        <f t="shared" si="361"/>
        <v/>
      </c>
      <c r="P2768" t="str">
        <f t="shared" si="362"/>
        <v/>
      </c>
    </row>
    <row r="2769" spans="1:16" collapsed="1" x14ac:dyDescent="0.25">
      <c r="A2769" s="2" t="s">
        <v>5538</v>
      </c>
      <c r="B2769" s="2" t="s">
        <v>5539</v>
      </c>
      <c r="C2769" s="2" t="s">
        <v>6</v>
      </c>
      <c r="D2769" s="3">
        <v>785843086.04999995</v>
      </c>
      <c r="E2769" t="str">
        <f t="shared" si="356"/>
        <v>Domo</v>
      </c>
      <c r="F2769" t="str">
        <f t="shared" si="356"/>
        <v>Inc</v>
      </c>
      <c r="G2769" t="str">
        <f t="shared" si="356"/>
        <v/>
      </c>
      <c r="H2769" t="str">
        <f t="shared" si="356"/>
        <v/>
      </c>
      <c r="I2769" t="str">
        <f t="shared" si="356"/>
        <v/>
      </c>
      <c r="J2769" t="str">
        <f t="shared" si="355"/>
        <v/>
      </c>
      <c r="K2769" t="str">
        <f t="shared" si="357"/>
        <v>Domo</v>
      </c>
      <c r="L2769" t="str">
        <f t="shared" si="358"/>
        <v>Domo Inc</v>
      </c>
      <c r="M2769" t="str">
        <f t="shared" si="359"/>
        <v/>
      </c>
      <c r="N2769" t="str">
        <f t="shared" si="360"/>
        <v/>
      </c>
      <c r="O2769" t="str">
        <f t="shared" si="361"/>
        <v/>
      </c>
      <c r="P2769" t="str">
        <f t="shared" si="362"/>
        <v/>
      </c>
    </row>
    <row r="2770" spans="1:16" collapsed="1" x14ac:dyDescent="0.25">
      <c r="A2770" s="2" t="s">
        <v>5540</v>
      </c>
      <c r="B2770" s="2" t="s">
        <v>5541</v>
      </c>
      <c r="C2770" s="2" t="s">
        <v>6</v>
      </c>
      <c r="D2770" s="3">
        <v>784376678.89999998</v>
      </c>
      <c r="E2770" t="str">
        <f t="shared" si="356"/>
        <v>Carolina</v>
      </c>
      <c r="F2770" t="str">
        <f t="shared" si="356"/>
        <v>Financial</v>
      </c>
      <c r="G2770" t="str">
        <f t="shared" si="356"/>
        <v>Corp</v>
      </c>
      <c r="H2770" t="str">
        <f t="shared" si="356"/>
        <v/>
      </c>
      <c r="I2770" t="str">
        <f t="shared" si="356"/>
        <v/>
      </c>
      <c r="J2770" t="str">
        <f t="shared" si="355"/>
        <v/>
      </c>
      <c r="K2770" t="str">
        <f t="shared" si="357"/>
        <v>Carolina</v>
      </c>
      <c r="L2770" t="str">
        <f t="shared" si="358"/>
        <v>Carolina Financial</v>
      </c>
      <c r="M2770" t="str">
        <f t="shared" si="359"/>
        <v>Carolina Financial Corp</v>
      </c>
      <c r="N2770" t="str">
        <f t="shared" si="360"/>
        <v/>
      </c>
      <c r="O2770" t="str">
        <f t="shared" si="361"/>
        <v/>
      </c>
      <c r="P2770" t="str">
        <f t="shared" si="362"/>
        <v/>
      </c>
    </row>
    <row r="2771" spans="1:16" collapsed="1" x14ac:dyDescent="0.25">
      <c r="A2771" s="2" t="s">
        <v>5542</v>
      </c>
      <c r="B2771" s="2" t="s">
        <v>5543</v>
      </c>
      <c r="C2771" s="2" t="s">
        <v>6</v>
      </c>
      <c r="D2771" s="3">
        <v>783560168.37</v>
      </c>
      <c r="E2771" t="str">
        <f t="shared" si="356"/>
        <v>Calamos</v>
      </c>
      <c r="F2771" t="str">
        <f t="shared" si="356"/>
        <v>Convertible</v>
      </c>
      <c r="G2771" t="str">
        <f t="shared" si="356"/>
        <v>&amp;</v>
      </c>
      <c r="H2771" t="str">
        <f t="shared" si="356"/>
        <v>High</v>
      </c>
      <c r="I2771" t="str">
        <f t="shared" si="356"/>
        <v>Income</v>
      </c>
      <c r="J2771" t="str">
        <f t="shared" si="355"/>
        <v>Fund</v>
      </c>
      <c r="K2771" t="str">
        <f t="shared" si="357"/>
        <v>Calamos</v>
      </c>
      <c r="L2771" t="str">
        <f t="shared" si="358"/>
        <v>Calamos Convertible</v>
      </c>
      <c r="M2771" t="str">
        <f t="shared" si="359"/>
        <v>Calamos Convertible &amp;</v>
      </c>
      <c r="N2771" t="str">
        <f t="shared" si="360"/>
        <v>Calamos Convertible &amp; High</v>
      </c>
      <c r="O2771" t="str">
        <f t="shared" si="361"/>
        <v>Calamos Convertible &amp; High Income</v>
      </c>
      <c r="P2771" t="str">
        <f t="shared" si="362"/>
        <v>Calamos Convertible &amp; High Income Fund</v>
      </c>
    </row>
    <row r="2772" spans="1:16" collapsed="1" x14ac:dyDescent="0.25">
      <c r="A2772" s="2" t="s">
        <v>5544</v>
      </c>
      <c r="B2772" s="2" t="s">
        <v>5545</v>
      </c>
      <c r="C2772" s="2" t="s">
        <v>6</v>
      </c>
      <c r="D2772" s="3">
        <v>783455433.10000002</v>
      </c>
      <c r="E2772" t="str">
        <f t="shared" si="356"/>
        <v>US</v>
      </c>
      <c r="F2772" t="str">
        <f t="shared" si="356"/>
        <v>Concrete</v>
      </c>
      <c r="G2772" t="str">
        <f t="shared" si="356"/>
        <v>Inc</v>
      </c>
      <c r="H2772" t="str">
        <f t="shared" si="356"/>
        <v/>
      </c>
      <c r="I2772" t="str">
        <f t="shared" si="356"/>
        <v/>
      </c>
      <c r="J2772" t="str">
        <f t="shared" ref="J2772:J2835" si="363">TRIM(MID(SUBSTITUTE($B2772," ",REPT(" ",LEN($B2772))),(J$1-1)*LEN($B2772)+1,LEN($B2772)))</f>
        <v/>
      </c>
      <c r="K2772" t="str">
        <f t="shared" si="357"/>
        <v>US</v>
      </c>
      <c r="L2772" t="str">
        <f t="shared" si="358"/>
        <v>US Concrete</v>
      </c>
      <c r="M2772" t="str">
        <f t="shared" si="359"/>
        <v>US Concrete Inc</v>
      </c>
      <c r="N2772" t="str">
        <f t="shared" si="360"/>
        <v/>
      </c>
      <c r="O2772" t="str">
        <f t="shared" si="361"/>
        <v/>
      </c>
      <c r="P2772" t="str">
        <f t="shared" si="362"/>
        <v/>
      </c>
    </row>
    <row r="2773" spans="1:16" collapsed="1" x14ac:dyDescent="0.25">
      <c r="A2773" s="2" t="s">
        <v>5546</v>
      </c>
      <c r="B2773" s="2" t="s">
        <v>5547</v>
      </c>
      <c r="C2773" s="2" t="s">
        <v>6</v>
      </c>
      <c r="D2773" s="3">
        <v>782088740.28999996</v>
      </c>
      <c r="E2773" t="str">
        <f t="shared" si="356"/>
        <v>Adecoagro</v>
      </c>
      <c r="F2773" t="str">
        <f t="shared" si="356"/>
        <v>SA</v>
      </c>
      <c r="G2773" t="str">
        <f t="shared" si="356"/>
        <v/>
      </c>
      <c r="H2773" t="str">
        <f t="shared" si="356"/>
        <v/>
      </c>
      <c r="I2773" t="str">
        <f t="shared" si="356"/>
        <v/>
      </c>
      <c r="J2773" t="str">
        <f t="shared" si="363"/>
        <v/>
      </c>
      <c r="K2773" t="str">
        <f t="shared" si="357"/>
        <v>Adecoagro</v>
      </c>
      <c r="L2773" t="str">
        <f t="shared" si="358"/>
        <v>Adecoagro SA</v>
      </c>
      <c r="M2773" t="str">
        <f t="shared" si="359"/>
        <v/>
      </c>
      <c r="N2773" t="str">
        <f t="shared" si="360"/>
        <v/>
      </c>
      <c r="O2773" t="str">
        <f t="shared" si="361"/>
        <v/>
      </c>
      <c r="P2773" t="str">
        <f t="shared" si="362"/>
        <v/>
      </c>
    </row>
    <row r="2774" spans="1:16" collapsed="1" x14ac:dyDescent="0.25">
      <c r="A2774" s="2" t="s">
        <v>5548</v>
      </c>
      <c r="B2774" s="2" t="s">
        <v>5549</v>
      </c>
      <c r="C2774" s="2" t="s">
        <v>6</v>
      </c>
      <c r="D2774" s="3">
        <v>781641838.55999994</v>
      </c>
      <c r="E2774" t="str">
        <f t="shared" ref="E2774:I2824" si="364">TRIM(MID(SUBSTITUTE($B2774," ",REPT(" ",LEN($B2774))),(E$1-1)*LEN($B2774)+1,LEN($B2774)))</f>
        <v>Gorman-Rupp</v>
      </c>
      <c r="F2774" t="str">
        <f t="shared" si="364"/>
        <v>Co</v>
      </c>
      <c r="G2774" t="str">
        <f t="shared" si="364"/>
        <v/>
      </c>
      <c r="H2774" t="str">
        <f t="shared" si="364"/>
        <v/>
      </c>
      <c r="I2774" t="str">
        <f t="shared" si="364"/>
        <v/>
      </c>
      <c r="J2774" t="str">
        <f t="shared" si="363"/>
        <v/>
      </c>
      <c r="K2774" t="str">
        <f t="shared" si="357"/>
        <v>Gorman-Rupp</v>
      </c>
      <c r="L2774" t="str">
        <f t="shared" si="358"/>
        <v>Gorman-Rupp Co</v>
      </c>
      <c r="M2774" t="str">
        <f t="shared" si="359"/>
        <v/>
      </c>
      <c r="N2774" t="str">
        <f t="shared" si="360"/>
        <v/>
      </c>
      <c r="O2774" t="str">
        <f t="shared" si="361"/>
        <v/>
      </c>
      <c r="P2774" t="str">
        <f t="shared" si="362"/>
        <v/>
      </c>
    </row>
    <row r="2775" spans="1:16" collapsed="1" x14ac:dyDescent="0.25">
      <c r="A2775" s="2" t="s">
        <v>5550</v>
      </c>
      <c r="B2775" s="2" t="s">
        <v>5551</v>
      </c>
      <c r="C2775" s="2" t="s">
        <v>6</v>
      </c>
      <c r="D2775" s="3">
        <v>781067295</v>
      </c>
      <c r="E2775" t="str">
        <f t="shared" si="364"/>
        <v>First</v>
      </c>
      <c r="F2775" t="str">
        <f t="shared" si="364"/>
        <v>National</v>
      </c>
      <c r="G2775" t="str">
        <f t="shared" si="364"/>
        <v>Bank</v>
      </c>
      <c r="H2775" t="str">
        <f t="shared" si="364"/>
        <v>Alaska</v>
      </c>
      <c r="I2775" t="str">
        <f t="shared" si="364"/>
        <v/>
      </c>
      <c r="J2775" t="str">
        <f t="shared" si="363"/>
        <v/>
      </c>
      <c r="K2775" t="str">
        <f t="shared" si="357"/>
        <v>First</v>
      </c>
      <c r="L2775" t="str">
        <f t="shared" si="358"/>
        <v>First National</v>
      </c>
      <c r="M2775" t="str">
        <f t="shared" si="359"/>
        <v>First National Bank</v>
      </c>
      <c r="N2775" t="str">
        <f t="shared" si="360"/>
        <v>First National Bank Alaska</v>
      </c>
      <c r="O2775" t="str">
        <f t="shared" si="361"/>
        <v/>
      </c>
      <c r="P2775" t="str">
        <f t="shared" si="362"/>
        <v/>
      </c>
    </row>
    <row r="2776" spans="1:16" collapsed="1" x14ac:dyDescent="0.25">
      <c r="A2776" s="2" t="s">
        <v>5552</v>
      </c>
      <c r="B2776" s="2" t="s">
        <v>5553</v>
      </c>
      <c r="C2776" s="2" t="s">
        <v>6</v>
      </c>
      <c r="D2776" s="3">
        <v>780937732.26999998</v>
      </c>
      <c r="E2776" t="str">
        <f t="shared" si="364"/>
        <v>Bluegreen</v>
      </c>
      <c r="F2776" t="str">
        <f t="shared" si="364"/>
        <v>Vacations</v>
      </c>
      <c r="G2776" t="str">
        <f t="shared" si="364"/>
        <v>Corp</v>
      </c>
      <c r="H2776" t="str">
        <f t="shared" si="364"/>
        <v/>
      </c>
      <c r="I2776" t="str">
        <f t="shared" si="364"/>
        <v/>
      </c>
      <c r="J2776" t="str">
        <f t="shared" si="363"/>
        <v/>
      </c>
      <c r="K2776" t="str">
        <f t="shared" si="357"/>
        <v>Bluegreen</v>
      </c>
      <c r="L2776" t="str">
        <f t="shared" si="358"/>
        <v>Bluegreen Vacations</v>
      </c>
      <c r="M2776" t="str">
        <f t="shared" si="359"/>
        <v>Bluegreen Vacations Corp</v>
      </c>
      <c r="N2776" t="str">
        <f t="shared" si="360"/>
        <v/>
      </c>
      <c r="O2776" t="str">
        <f t="shared" si="361"/>
        <v/>
      </c>
      <c r="P2776" t="str">
        <f t="shared" si="362"/>
        <v/>
      </c>
    </row>
    <row r="2777" spans="1:16" collapsed="1" x14ac:dyDescent="0.25">
      <c r="A2777" s="2" t="s">
        <v>5554</v>
      </c>
      <c r="B2777" s="2" t="s">
        <v>5555</v>
      </c>
      <c r="C2777" s="2" t="s">
        <v>6</v>
      </c>
      <c r="D2777" s="3">
        <v>780735157.91999996</v>
      </c>
      <c r="E2777" t="str">
        <f t="shared" si="364"/>
        <v>Pitney</v>
      </c>
      <c r="F2777" t="str">
        <f t="shared" si="364"/>
        <v>Bowes</v>
      </c>
      <c r="G2777" t="str">
        <f t="shared" si="364"/>
        <v>Inc</v>
      </c>
      <c r="H2777" t="str">
        <f t="shared" si="364"/>
        <v/>
      </c>
      <c r="I2777" t="str">
        <f t="shared" si="364"/>
        <v/>
      </c>
      <c r="J2777" t="str">
        <f t="shared" si="363"/>
        <v/>
      </c>
      <c r="K2777" t="str">
        <f t="shared" si="357"/>
        <v>Pitney</v>
      </c>
      <c r="L2777" t="str">
        <f t="shared" si="358"/>
        <v>Pitney Bowes</v>
      </c>
      <c r="M2777" t="str">
        <f t="shared" si="359"/>
        <v>Pitney Bowes Inc</v>
      </c>
      <c r="N2777" t="str">
        <f t="shared" si="360"/>
        <v/>
      </c>
      <c r="O2777" t="str">
        <f t="shared" si="361"/>
        <v/>
      </c>
      <c r="P2777" t="str">
        <f t="shared" si="362"/>
        <v/>
      </c>
    </row>
    <row r="2778" spans="1:16" collapsed="1" x14ac:dyDescent="0.25">
      <c r="A2778" s="2" t="s">
        <v>5556</v>
      </c>
      <c r="B2778" s="2" t="s">
        <v>5557</v>
      </c>
      <c r="C2778" s="2" t="s">
        <v>6</v>
      </c>
      <c r="D2778" s="3">
        <v>780204000</v>
      </c>
      <c r="E2778" t="str">
        <f t="shared" si="364"/>
        <v>John</v>
      </c>
      <c r="F2778" t="str">
        <f t="shared" si="364"/>
        <v>Hancock</v>
      </c>
      <c r="G2778" t="str">
        <f t="shared" si="364"/>
        <v>Mltfactor</v>
      </c>
      <c r="H2778" t="str">
        <f t="shared" si="364"/>
        <v>Emerging</v>
      </c>
      <c r="I2778" t="str">
        <f t="shared" si="364"/>
        <v>Markets</v>
      </c>
      <c r="J2778" t="str">
        <f t="shared" si="363"/>
        <v>ETF</v>
      </c>
      <c r="K2778" t="str">
        <f t="shared" si="357"/>
        <v>John</v>
      </c>
      <c r="L2778" t="str">
        <f t="shared" si="358"/>
        <v>John Hancock</v>
      </c>
      <c r="M2778" t="str">
        <f t="shared" si="359"/>
        <v>John Hancock Mltfactor</v>
      </c>
      <c r="N2778" t="str">
        <f t="shared" si="360"/>
        <v>John Hancock Mltfactor Emerging</v>
      </c>
      <c r="O2778" t="str">
        <f t="shared" si="361"/>
        <v>John Hancock Mltfactor Emerging Markets</v>
      </c>
      <c r="P2778" t="str">
        <f t="shared" si="362"/>
        <v>John Hancock Mltfactor Emerging Markets ETF</v>
      </c>
    </row>
    <row r="2779" spans="1:16" collapsed="1" x14ac:dyDescent="0.25">
      <c r="A2779" s="2" t="s">
        <v>5558</v>
      </c>
      <c r="B2779" s="2" t="s">
        <v>5559</v>
      </c>
      <c r="C2779" s="2" t="s">
        <v>6</v>
      </c>
      <c r="D2779" s="3">
        <v>779697512.86000001</v>
      </c>
      <c r="E2779" t="str">
        <f t="shared" si="364"/>
        <v>Griffon</v>
      </c>
      <c r="F2779" t="str">
        <f t="shared" si="364"/>
        <v>Corp</v>
      </c>
      <c r="G2779" t="str">
        <f t="shared" si="364"/>
        <v/>
      </c>
      <c r="H2779" t="str">
        <f t="shared" si="364"/>
        <v/>
      </c>
      <c r="I2779" t="str">
        <f t="shared" si="364"/>
        <v/>
      </c>
      <c r="J2779" t="str">
        <f t="shared" si="363"/>
        <v/>
      </c>
      <c r="K2779" t="str">
        <f t="shared" si="357"/>
        <v>Griffon</v>
      </c>
      <c r="L2779" t="str">
        <f t="shared" si="358"/>
        <v>Griffon Corp</v>
      </c>
      <c r="M2779" t="str">
        <f t="shared" si="359"/>
        <v/>
      </c>
      <c r="N2779" t="str">
        <f t="shared" si="360"/>
        <v/>
      </c>
      <c r="O2779" t="str">
        <f t="shared" si="361"/>
        <v/>
      </c>
      <c r="P2779" t="str">
        <f t="shared" si="362"/>
        <v/>
      </c>
    </row>
    <row r="2780" spans="1:16" collapsed="1" x14ac:dyDescent="0.25">
      <c r="A2780" s="2" t="s">
        <v>5560</v>
      </c>
      <c r="B2780" s="2" t="s">
        <v>5561</v>
      </c>
      <c r="C2780" s="2" t="s">
        <v>6</v>
      </c>
      <c r="D2780" s="3">
        <v>779679964.72000003</v>
      </c>
      <c r="E2780" t="str">
        <f t="shared" si="364"/>
        <v>Thermon</v>
      </c>
      <c r="F2780" t="str">
        <f t="shared" si="364"/>
        <v>Group</v>
      </c>
      <c r="G2780" t="str">
        <f t="shared" si="364"/>
        <v>Holdings</v>
      </c>
      <c r="H2780" t="str">
        <f t="shared" si="364"/>
        <v>Inc</v>
      </c>
      <c r="I2780" t="str">
        <f t="shared" si="364"/>
        <v/>
      </c>
      <c r="J2780" t="str">
        <f t="shared" si="363"/>
        <v/>
      </c>
      <c r="K2780" t="str">
        <f t="shared" si="357"/>
        <v>Thermon</v>
      </c>
      <c r="L2780" t="str">
        <f t="shared" si="358"/>
        <v>Thermon Group</v>
      </c>
      <c r="M2780" t="str">
        <f t="shared" si="359"/>
        <v>Thermon Group Holdings</v>
      </c>
      <c r="N2780" t="str">
        <f t="shared" si="360"/>
        <v>Thermon Group Holdings Inc</v>
      </c>
      <c r="O2780" t="str">
        <f t="shared" si="361"/>
        <v/>
      </c>
      <c r="P2780" t="str">
        <f t="shared" si="362"/>
        <v/>
      </c>
    </row>
    <row r="2781" spans="1:16" collapsed="1" x14ac:dyDescent="0.25">
      <c r="A2781" s="2" t="s">
        <v>5562</v>
      </c>
      <c r="B2781" s="2" t="s">
        <v>5563</v>
      </c>
      <c r="C2781" s="2" t="s">
        <v>6</v>
      </c>
      <c r="D2781" s="3">
        <v>779191600.51999998</v>
      </c>
      <c r="E2781" t="str">
        <f t="shared" si="364"/>
        <v>EMC</v>
      </c>
      <c r="F2781" t="str">
        <f t="shared" si="364"/>
        <v>Insurance</v>
      </c>
      <c r="G2781" t="str">
        <f t="shared" si="364"/>
        <v>Group</v>
      </c>
      <c r="H2781" t="str">
        <f t="shared" si="364"/>
        <v>Inc</v>
      </c>
      <c r="I2781" t="str">
        <f t="shared" si="364"/>
        <v/>
      </c>
      <c r="J2781" t="str">
        <f t="shared" si="363"/>
        <v/>
      </c>
      <c r="K2781" t="str">
        <f t="shared" si="357"/>
        <v>EMC</v>
      </c>
      <c r="L2781" t="str">
        <f t="shared" si="358"/>
        <v>EMC Insurance</v>
      </c>
      <c r="M2781" t="str">
        <f t="shared" si="359"/>
        <v>EMC Insurance Group</v>
      </c>
      <c r="N2781" t="str">
        <f t="shared" si="360"/>
        <v>EMC Insurance Group Inc</v>
      </c>
      <c r="O2781" t="str">
        <f t="shared" si="361"/>
        <v/>
      </c>
      <c r="P2781" t="str">
        <f t="shared" si="362"/>
        <v/>
      </c>
    </row>
    <row r="2782" spans="1:16" collapsed="1" x14ac:dyDescent="0.25">
      <c r="A2782" s="2" t="s">
        <v>5564</v>
      </c>
      <c r="B2782" s="2" t="s">
        <v>5565</v>
      </c>
      <c r="C2782" s="2" t="s">
        <v>6</v>
      </c>
      <c r="D2782" s="3">
        <v>778091813.29999995</v>
      </c>
      <c r="E2782" t="str">
        <f t="shared" si="364"/>
        <v>QAD</v>
      </c>
      <c r="F2782" t="str">
        <f t="shared" si="364"/>
        <v>Inc</v>
      </c>
      <c r="G2782" t="str">
        <f t="shared" si="364"/>
        <v/>
      </c>
      <c r="H2782" t="str">
        <f t="shared" si="364"/>
        <v/>
      </c>
      <c r="I2782" t="str">
        <f t="shared" si="364"/>
        <v/>
      </c>
      <c r="J2782" t="str">
        <f t="shared" si="363"/>
        <v/>
      </c>
      <c r="K2782" t="str">
        <f t="shared" si="357"/>
        <v>QAD</v>
      </c>
      <c r="L2782" t="str">
        <f t="shared" si="358"/>
        <v>QAD Inc</v>
      </c>
      <c r="M2782" t="str">
        <f t="shared" si="359"/>
        <v/>
      </c>
      <c r="N2782" t="str">
        <f t="shared" si="360"/>
        <v/>
      </c>
      <c r="O2782" t="str">
        <f t="shared" si="361"/>
        <v/>
      </c>
      <c r="P2782" t="str">
        <f t="shared" si="362"/>
        <v/>
      </c>
    </row>
    <row r="2783" spans="1:16" collapsed="1" x14ac:dyDescent="0.25">
      <c r="A2783" s="2" t="s">
        <v>5566</v>
      </c>
      <c r="B2783" s="2" t="s">
        <v>5567</v>
      </c>
      <c r="C2783" s="2" t="s">
        <v>6</v>
      </c>
      <c r="D2783" s="3">
        <v>777955063.34000003</v>
      </c>
      <c r="E2783" t="str">
        <f t="shared" si="364"/>
        <v>Malibu</v>
      </c>
      <c r="F2783" t="str">
        <f t="shared" si="364"/>
        <v>Boats</v>
      </c>
      <c r="G2783" t="str">
        <f t="shared" si="364"/>
        <v>Inc</v>
      </c>
      <c r="H2783" t="str">
        <f t="shared" si="364"/>
        <v/>
      </c>
      <c r="I2783" t="str">
        <f t="shared" si="364"/>
        <v/>
      </c>
      <c r="J2783" t="str">
        <f t="shared" si="363"/>
        <v/>
      </c>
      <c r="K2783" t="str">
        <f t="shared" si="357"/>
        <v>Malibu</v>
      </c>
      <c r="L2783" t="str">
        <f t="shared" si="358"/>
        <v>Malibu Boats</v>
      </c>
      <c r="M2783" t="str">
        <f t="shared" si="359"/>
        <v>Malibu Boats Inc</v>
      </c>
      <c r="N2783" t="str">
        <f t="shared" si="360"/>
        <v/>
      </c>
      <c r="O2783" t="str">
        <f t="shared" si="361"/>
        <v/>
      </c>
      <c r="P2783" t="str">
        <f t="shared" si="362"/>
        <v/>
      </c>
    </row>
    <row r="2784" spans="1:16" collapsed="1" x14ac:dyDescent="0.25">
      <c r="A2784" s="2" t="s">
        <v>5568</v>
      </c>
      <c r="B2784" s="2" t="s">
        <v>5569</v>
      </c>
      <c r="C2784" s="2" t="s">
        <v>6</v>
      </c>
      <c r="D2784" s="3">
        <v>777792249.60000002</v>
      </c>
      <c r="E2784" t="str">
        <f t="shared" si="364"/>
        <v>Mallinckrodt</v>
      </c>
      <c r="F2784" t="str">
        <f t="shared" si="364"/>
        <v>Plc</v>
      </c>
      <c r="G2784" t="str">
        <f t="shared" si="364"/>
        <v/>
      </c>
      <c r="H2784" t="str">
        <f t="shared" si="364"/>
        <v/>
      </c>
      <c r="I2784" t="str">
        <f t="shared" si="364"/>
        <v/>
      </c>
      <c r="J2784" t="str">
        <f t="shared" si="363"/>
        <v/>
      </c>
      <c r="K2784" t="str">
        <f t="shared" si="357"/>
        <v>Mallinckrodt</v>
      </c>
      <c r="L2784" t="str">
        <f t="shared" si="358"/>
        <v>Mallinckrodt Plc</v>
      </c>
      <c r="M2784" t="str">
        <f t="shared" si="359"/>
        <v/>
      </c>
      <c r="N2784" t="str">
        <f t="shared" si="360"/>
        <v/>
      </c>
      <c r="O2784" t="str">
        <f t="shared" si="361"/>
        <v/>
      </c>
      <c r="P2784" t="str">
        <f t="shared" si="362"/>
        <v/>
      </c>
    </row>
    <row r="2785" spans="1:16" collapsed="1" x14ac:dyDescent="0.25">
      <c r="A2785" s="2" t="s">
        <v>5570</v>
      </c>
      <c r="B2785" s="2" t="s">
        <v>5571</v>
      </c>
      <c r="C2785" s="2" t="s">
        <v>6</v>
      </c>
      <c r="D2785" s="3">
        <v>774508262.39999998</v>
      </c>
      <c r="E2785" t="str">
        <f t="shared" si="364"/>
        <v>ADTRAN</v>
      </c>
      <c r="F2785" t="str">
        <f t="shared" si="364"/>
        <v>Inc</v>
      </c>
      <c r="G2785" t="str">
        <f t="shared" si="364"/>
        <v/>
      </c>
      <c r="H2785" t="str">
        <f t="shared" si="364"/>
        <v/>
      </c>
      <c r="I2785" t="str">
        <f t="shared" si="364"/>
        <v/>
      </c>
      <c r="J2785" t="str">
        <f t="shared" si="363"/>
        <v/>
      </c>
      <c r="K2785" t="str">
        <f t="shared" si="357"/>
        <v>ADTRAN</v>
      </c>
      <c r="L2785" t="str">
        <f t="shared" si="358"/>
        <v>ADTRAN Inc</v>
      </c>
      <c r="M2785" t="str">
        <f t="shared" si="359"/>
        <v/>
      </c>
      <c r="N2785" t="str">
        <f t="shared" si="360"/>
        <v/>
      </c>
      <c r="O2785" t="str">
        <f t="shared" si="361"/>
        <v/>
      </c>
      <c r="P2785" t="str">
        <f t="shared" si="362"/>
        <v/>
      </c>
    </row>
    <row r="2786" spans="1:16" collapsed="1" x14ac:dyDescent="0.25">
      <c r="A2786" s="2" t="s">
        <v>5572</v>
      </c>
      <c r="B2786" s="2" t="s">
        <v>5573</v>
      </c>
      <c r="C2786" s="2" t="s">
        <v>6</v>
      </c>
      <c r="D2786" s="3">
        <v>773644595.91999996</v>
      </c>
      <c r="E2786" t="str">
        <f t="shared" si="364"/>
        <v>ConnectOne</v>
      </c>
      <c r="F2786" t="str">
        <f t="shared" si="364"/>
        <v>Bancorp</v>
      </c>
      <c r="G2786" t="str">
        <f t="shared" si="364"/>
        <v>Inc</v>
      </c>
      <c r="H2786" t="str">
        <f t="shared" si="364"/>
        <v/>
      </c>
      <c r="I2786" t="str">
        <f t="shared" si="364"/>
        <v/>
      </c>
      <c r="J2786" t="str">
        <f t="shared" si="363"/>
        <v/>
      </c>
      <c r="K2786" t="str">
        <f t="shared" si="357"/>
        <v>ConnectOne</v>
      </c>
      <c r="L2786" t="str">
        <f t="shared" si="358"/>
        <v>ConnectOne Bancorp</v>
      </c>
      <c r="M2786" t="str">
        <f t="shared" si="359"/>
        <v>ConnectOne Bancorp Inc</v>
      </c>
      <c r="N2786" t="str">
        <f t="shared" si="360"/>
        <v/>
      </c>
      <c r="O2786" t="str">
        <f t="shared" si="361"/>
        <v/>
      </c>
      <c r="P2786" t="str">
        <f t="shared" si="362"/>
        <v/>
      </c>
    </row>
    <row r="2787" spans="1:16" collapsed="1" x14ac:dyDescent="0.25">
      <c r="A2787" s="2" t="s">
        <v>5574</v>
      </c>
      <c r="B2787" s="2" t="s">
        <v>5575</v>
      </c>
      <c r="C2787" s="2" t="s">
        <v>6</v>
      </c>
      <c r="D2787" s="3">
        <v>773269669.60000002</v>
      </c>
      <c r="E2787" t="str">
        <f t="shared" si="364"/>
        <v>Vanda</v>
      </c>
      <c r="F2787" t="str">
        <f t="shared" si="364"/>
        <v>Pharmaceuticals</v>
      </c>
      <c r="G2787" t="str">
        <f t="shared" si="364"/>
        <v>Inc</v>
      </c>
      <c r="H2787" t="str">
        <f t="shared" si="364"/>
        <v/>
      </c>
      <c r="I2787" t="str">
        <f t="shared" si="364"/>
        <v/>
      </c>
      <c r="J2787" t="str">
        <f t="shared" si="363"/>
        <v/>
      </c>
      <c r="K2787" t="str">
        <f t="shared" si="357"/>
        <v>Vanda</v>
      </c>
      <c r="L2787" t="str">
        <f t="shared" si="358"/>
        <v>Vanda Pharmaceuticals</v>
      </c>
      <c r="M2787" t="str">
        <f t="shared" si="359"/>
        <v>Vanda Pharmaceuticals Inc</v>
      </c>
      <c r="N2787" t="str">
        <f t="shared" si="360"/>
        <v/>
      </c>
      <c r="O2787" t="str">
        <f t="shared" si="361"/>
        <v/>
      </c>
      <c r="P2787" t="str">
        <f t="shared" si="362"/>
        <v/>
      </c>
    </row>
    <row r="2788" spans="1:16" collapsed="1" x14ac:dyDescent="0.25">
      <c r="A2788" s="2" t="s">
        <v>5576</v>
      </c>
      <c r="B2788" s="2" t="s">
        <v>5577</v>
      </c>
      <c r="C2788" s="2" t="s">
        <v>6</v>
      </c>
      <c r="D2788" s="3">
        <v>772480000</v>
      </c>
      <c r="E2788" t="str">
        <f t="shared" si="364"/>
        <v>DHT</v>
      </c>
      <c r="F2788" t="str">
        <f t="shared" si="364"/>
        <v>Holdings</v>
      </c>
      <c r="G2788" t="str">
        <f t="shared" si="364"/>
        <v>Inc</v>
      </c>
      <c r="H2788" t="str">
        <f t="shared" si="364"/>
        <v/>
      </c>
      <c r="I2788" t="str">
        <f t="shared" si="364"/>
        <v/>
      </c>
      <c r="J2788" t="str">
        <f t="shared" si="363"/>
        <v/>
      </c>
      <c r="K2788" t="str">
        <f t="shared" si="357"/>
        <v>DHT</v>
      </c>
      <c r="L2788" t="str">
        <f t="shared" si="358"/>
        <v>DHT Holdings</v>
      </c>
      <c r="M2788" t="str">
        <f t="shared" si="359"/>
        <v>DHT Holdings Inc</v>
      </c>
      <c r="N2788" t="str">
        <f t="shared" si="360"/>
        <v/>
      </c>
      <c r="O2788" t="str">
        <f t="shared" si="361"/>
        <v/>
      </c>
      <c r="P2788" t="str">
        <f t="shared" si="362"/>
        <v/>
      </c>
    </row>
    <row r="2789" spans="1:16" collapsed="1" x14ac:dyDescent="0.25">
      <c r="A2789" s="2" t="s">
        <v>5578</v>
      </c>
      <c r="B2789" s="2" t="s">
        <v>5579</v>
      </c>
      <c r="C2789" s="2" t="s">
        <v>6</v>
      </c>
      <c r="D2789" s="3">
        <v>771056670</v>
      </c>
      <c r="E2789" t="str">
        <f t="shared" si="364"/>
        <v>Oaktree</v>
      </c>
      <c r="F2789" t="str">
        <f t="shared" si="364"/>
        <v>Specialty</v>
      </c>
      <c r="G2789" t="str">
        <f t="shared" si="364"/>
        <v>Lending</v>
      </c>
      <c r="H2789" t="str">
        <f t="shared" si="364"/>
        <v>Corp</v>
      </c>
      <c r="I2789" t="str">
        <f t="shared" si="364"/>
        <v/>
      </c>
      <c r="J2789" t="str">
        <f t="shared" si="363"/>
        <v/>
      </c>
      <c r="K2789" t="str">
        <f t="shared" si="357"/>
        <v>Oaktree</v>
      </c>
      <c r="L2789" t="str">
        <f t="shared" si="358"/>
        <v>Oaktree Specialty</v>
      </c>
      <c r="M2789" t="str">
        <f t="shared" si="359"/>
        <v>Oaktree Specialty Lending</v>
      </c>
      <c r="N2789" t="str">
        <f t="shared" si="360"/>
        <v>Oaktree Specialty Lending Corp</v>
      </c>
      <c r="O2789" t="str">
        <f t="shared" si="361"/>
        <v/>
      </c>
      <c r="P2789" t="str">
        <f t="shared" si="362"/>
        <v/>
      </c>
    </row>
    <row r="2790" spans="1:16" collapsed="1" x14ac:dyDescent="0.25">
      <c r="A2790" s="2" t="s">
        <v>5580</v>
      </c>
      <c r="B2790" s="2" t="s">
        <v>5581</v>
      </c>
      <c r="C2790" s="2" t="s">
        <v>6</v>
      </c>
      <c r="D2790" s="3">
        <v>770040000</v>
      </c>
      <c r="E2790" t="str">
        <f t="shared" si="364"/>
        <v>iShares</v>
      </c>
      <c r="F2790" t="str">
        <f t="shared" si="364"/>
        <v>iBonds</v>
      </c>
      <c r="G2790" t="str">
        <f t="shared" si="364"/>
        <v>Dec</v>
      </c>
      <c r="H2790" t="str">
        <f t="shared" si="364"/>
        <v>2019</v>
      </c>
      <c r="I2790" t="str">
        <f t="shared" si="364"/>
        <v>Term</v>
      </c>
      <c r="J2790" t="str">
        <f t="shared" si="363"/>
        <v>Corporate</v>
      </c>
      <c r="K2790" t="str">
        <f t="shared" si="357"/>
        <v>iShares</v>
      </c>
      <c r="L2790" t="str">
        <f t="shared" si="358"/>
        <v>iShares iBonds</v>
      </c>
      <c r="M2790" t="str">
        <f t="shared" si="359"/>
        <v>iShares iBonds Dec</v>
      </c>
      <c r="N2790" t="str">
        <f t="shared" si="360"/>
        <v>iShares iBonds Dec 2019</v>
      </c>
      <c r="O2790" t="str">
        <f t="shared" si="361"/>
        <v>iShares iBonds Dec 2019 Term</v>
      </c>
      <c r="P2790" t="str">
        <f t="shared" si="362"/>
        <v>iShares iBonds Dec 2019 Term Corporate</v>
      </c>
    </row>
    <row r="2791" spans="1:16" collapsed="1" x14ac:dyDescent="0.25">
      <c r="A2791" s="2" t="s">
        <v>5582</v>
      </c>
      <c r="B2791" s="2" t="s">
        <v>5583</v>
      </c>
      <c r="C2791" s="2" t="s">
        <v>6</v>
      </c>
      <c r="D2791" s="3">
        <v>769988608.22000003</v>
      </c>
      <c r="E2791" t="str">
        <f t="shared" si="364"/>
        <v>Cara</v>
      </c>
      <c r="F2791" t="str">
        <f t="shared" si="364"/>
        <v>Therapeutics</v>
      </c>
      <c r="G2791" t="str">
        <f t="shared" si="364"/>
        <v>Inc</v>
      </c>
      <c r="H2791" t="str">
        <f t="shared" si="364"/>
        <v/>
      </c>
      <c r="I2791" t="str">
        <f t="shared" si="364"/>
        <v/>
      </c>
      <c r="J2791" t="str">
        <f t="shared" si="363"/>
        <v/>
      </c>
      <c r="K2791" t="str">
        <f t="shared" si="357"/>
        <v>Cara</v>
      </c>
      <c r="L2791" t="str">
        <f t="shared" si="358"/>
        <v>Cara Therapeutics</v>
      </c>
      <c r="M2791" t="str">
        <f t="shared" si="359"/>
        <v>Cara Therapeutics Inc</v>
      </c>
      <c r="N2791" t="str">
        <f t="shared" si="360"/>
        <v/>
      </c>
      <c r="O2791" t="str">
        <f t="shared" si="361"/>
        <v/>
      </c>
      <c r="P2791" t="str">
        <f t="shared" si="362"/>
        <v/>
      </c>
    </row>
    <row r="2792" spans="1:16" collapsed="1" x14ac:dyDescent="0.25">
      <c r="A2792" s="2" t="s">
        <v>5584</v>
      </c>
      <c r="B2792" s="2" t="s">
        <v>5585</v>
      </c>
      <c r="C2792" s="2" t="s">
        <v>6</v>
      </c>
      <c r="D2792" s="3">
        <v>769558932.45000005</v>
      </c>
      <c r="E2792" t="str">
        <f t="shared" si="364"/>
        <v>Rhythm</v>
      </c>
      <c r="F2792" t="str">
        <f t="shared" si="364"/>
        <v>Pharmaceuticals</v>
      </c>
      <c r="G2792" t="str">
        <f t="shared" si="364"/>
        <v>Inc</v>
      </c>
      <c r="H2792" t="str">
        <f t="shared" si="364"/>
        <v/>
      </c>
      <c r="I2792" t="str">
        <f t="shared" si="364"/>
        <v/>
      </c>
      <c r="J2792" t="str">
        <f t="shared" si="363"/>
        <v/>
      </c>
      <c r="K2792" t="str">
        <f t="shared" si="357"/>
        <v>Rhythm</v>
      </c>
      <c r="L2792" t="str">
        <f t="shared" si="358"/>
        <v>Rhythm Pharmaceuticals</v>
      </c>
      <c r="M2792" t="str">
        <f t="shared" si="359"/>
        <v>Rhythm Pharmaceuticals Inc</v>
      </c>
      <c r="N2792" t="str">
        <f t="shared" si="360"/>
        <v/>
      </c>
      <c r="O2792" t="str">
        <f t="shared" si="361"/>
        <v/>
      </c>
      <c r="P2792" t="str">
        <f t="shared" si="362"/>
        <v/>
      </c>
    </row>
    <row r="2793" spans="1:16" collapsed="1" x14ac:dyDescent="0.25">
      <c r="A2793" s="2" t="s">
        <v>5586</v>
      </c>
      <c r="B2793" s="2" t="s">
        <v>5587</v>
      </c>
      <c r="C2793" s="2" t="s">
        <v>6</v>
      </c>
      <c r="D2793" s="3">
        <v>768246724.32000005</v>
      </c>
      <c r="E2793" t="str">
        <f t="shared" si="364"/>
        <v>Hecla</v>
      </c>
      <c r="F2793" t="str">
        <f t="shared" si="364"/>
        <v>Mining</v>
      </c>
      <c r="G2793" t="str">
        <f t="shared" si="364"/>
        <v>Co</v>
      </c>
      <c r="H2793" t="str">
        <f t="shared" si="364"/>
        <v/>
      </c>
      <c r="I2793" t="str">
        <f t="shared" si="364"/>
        <v/>
      </c>
      <c r="J2793" t="str">
        <f t="shared" si="363"/>
        <v/>
      </c>
      <c r="K2793" t="str">
        <f t="shared" si="357"/>
        <v>Hecla</v>
      </c>
      <c r="L2793" t="str">
        <f t="shared" si="358"/>
        <v>Hecla Mining</v>
      </c>
      <c r="M2793" t="str">
        <f t="shared" si="359"/>
        <v>Hecla Mining Co</v>
      </c>
      <c r="N2793" t="str">
        <f t="shared" si="360"/>
        <v/>
      </c>
      <c r="O2793" t="str">
        <f t="shared" si="361"/>
        <v/>
      </c>
      <c r="P2793" t="str">
        <f t="shared" si="362"/>
        <v/>
      </c>
    </row>
    <row r="2794" spans="1:16" collapsed="1" x14ac:dyDescent="0.25">
      <c r="A2794" s="2" t="s">
        <v>5588</v>
      </c>
      <c r="B2794" s="2" t="s">
        <v>5589</v>
      </c>
      <c r="C2794" s="2" t="s">
        <v>6</v>
      </c>
      <c r="D2794" s="3">
        <v>768202794</v>
      </c>
      <c r="E2794" t="str">
        <f t="shared" si="364"/>
        <v>Global</v>
      </c>
      <c r="F2794" t="str">
        <f t="shared" si="364"/>
        <v>Cord</v>
      </c>
      <c r="G2794" t="str">
        <f t="shared" si="364"/>
        <v>Blood</v>
      </c>
      <c r="H2794" t="str">
        <f t="shared" si="364"/>
        <v>Corp</v>
      </c>
      <c r="I2794" t="str">
        <f t="shared" si="364"/>
        <v/>
      </c>
      <c r="J2794" t="str">
        <f t="shared" si="363"/>
        <v/>
      </c>
      <c r="K2794" t="str">
        <f t="shared" si="357"/>
        <v>Global</v>
      </c>
      <c r="L2794" t="str">
        <f t="shared" si="358"/>
        <v>Global Cord</v>
      </c>
      <c r="M2794" t="str">
        <f t="shared" si="359"/>
        <v>Global Cord Blood</v>
      </c>
      <c r="N2794" t="str">
        <f t="shared" si="360"/>
        <v>Global Cord Blood Corp</v>
      </c>
      <c r="O2794" t="str">
        <f t="shared" si="361"/>
        <v/>
      </c>
      <c r="P2794" t="str">
        <f t="shared" si="362"/>
        <v/>
      </c>
    </row>
    <row r="2795" spans="1:16" collapsed="1" x14ac:dyDescent="0.25">
      <c r="A2795" s="2" t="s">
        <v>5590</v>
      </c>
      <c r="B2795" s="2" t="s">
        <v>5591</v>
      </c>
      <c r="C2795" s="2" t="s">
        <v>6</v>
      </c>
      <c r="D2795" s="3">
        <v>767711564.796</v>
      </c>
      <c r="E2795" t="str">
        <f t="shared" si="364"/>
        <v>Guggenheim</v>
      </c>
      <c r="F2795" t="str">
        <f t="shared" si="364"/>
        <v>S&amp;P</v>
      </c>
      <c r="G2795" t="str">
        <f t="shared" si="364"/>
        <v>500</v>
      </c>
      <c r="H2795" t="str">
        <f t="shared" si="364"/>
        <v>Top</v>
      </c>
      <c r="I2795" t="str">
        <f t="shared" si="364"/>
        <v>50</v>
      </c>
      <c r="J2795" t="str">
        <f t="shared" si="363"/>
        <v>ETF</v>
      </c>
      <c r="K2795" t="str">
        <f t="shared" si="357"/>
        <v>Guggenheim</v>
      </c>
      <c r="L2795" t="str">
        <f t="shared" si="358"/>
        <v>Guggenheim S&amp;P</v>
      </c>
      <c r="M2795" t="str">
        <f t="shared" si="359"/>
        <v>Guggenheim S&amp;P 500</v>
      </c>
      <c r="N2795" t="str">
        <f t="shared" si="360"/>
        <v>Guggenheim S&amp;P 500 Top</v>
      </c>
      <c r="O2795" t="str">
        <f t="shared" si="361"/>
        <v>Guggenheim S&amp;P 500 Top 50</v>
      </c>
      <c r="P2795" t="str">
        <f t="shared" si="362"/>
        <v>Guggenheim S&amp;P 500 Top 50 ETF</v>
      </c>
    </row>
    <row r="2796" spans="1:16" collapsed="1" x14ac:dyDescent="0.25">
      <c r="A2796" s="2" t="s">
        <v>5592</v>
      </c>
      <c r="B2796" s="2" t="s">
        <v>5593</v>
      </c>
      <c r="C2796" s="2" t="s">
        <v>6</v>
      </c>
      <c r="D2796" s="3">
        <v>766675755</v>
      </c>
      <c r="E2796" t="str">
        <f t="shared" si="364"/>
        <v>WisdomTree</v>
      </c>
      <c r="F2796" t="str">
        <f t="shared" si="364"/>
        <v>Dividend</v>
      </c>
      <c r="G2796" t="str">
        <f t="shared" si="364"/>
        <v>ex-Financials</v>
      </c>
      <c r="H2796" t="str">
        <f t="shared" si="364"/>
        <v>Fund</v>
      </c>
      <c r="I2796" t="str">
        <f t="shared" si="364"/>
        <v/>
      </c>
      <c r="J2796" t="str">
        <f t="shared" si="363"/>
        <v/>
      </c>
      <c r="K2796" t="str">
        <f t="shared" si="357"/>
        <v>WisdomTree</v>
      </c>
      <c r="L2796" t="str">
        <f t="shared" si="358"/>
        <v>WisdomTree Dividend</v>
      </c>
      <c r="M2796" t="str">
        <f t="shared" si="359"/>
        <v>WisdomTree Dividend ex-Financials</v>
      </c>
      <c r="N2796" t="str">
        <f t="shared" si="360"/>
        <v>WisdomTree Dividend ex-Financials Fund</v>
      </c>
      <c r="O2796" t="str">
        <f t="shared" si="361"/>
        <v/>
      </c>
      <c r="P2796" t="str">
        <f t="shared" si="362"/>
        <v/>
      </c>
    </row>
    <row r="2797" spans="1:16" collapsed="1" x14ac:dyDescent="0.25">
      <c r="A2797" s="2" t="s">
        <v>5594</v>
      </c>
      <c r="B2797" s="2" t="s">
        <v>5595</v>
      </c>
      <c r="C2797" s="2" t="s">
        <v>6</v>
      </c>
      <c r="D2797" s="3">
        <v>765533541.5</v>
      </c>
      <c r="E2797" t="str">
        <f t="shared" si="364"/>
        <v>Intersect</v>
      </c>
      <c r="F2797" t="str">
        <f t="shared" si="364"/>
        <v>Ent</v>
      </c>
      <c r="G2797" t="str">
        <f t="shared" si="364"/>
        <v>Inc</v>
      </c>
      <c r="H2797" t="str">
        <f t="shared" si="364"/>
        <v/>
      </c>
      <c r="I2797" t="str">
        <f t="shared" si="364"/>
        <v/>
      </c>
      <c r="J2797" t="str">
        <f t="shared" si="363"/>
        <v/>
      </c>
      <c r="K2797" t="str">
        <f t="shared" si="357"/>
        <v>Intersect</v>
      </c>
      <c r="L2797" t="str">
        <f t="shared" si="358"/>
        <v>Intersect Ent</v>
      </c>
      <c r="M2797" t="str">
        <f t="shared" si="359"/>
        <v>Intersect Ent Inc</v>
      </c>
      <c r="N2797" t="str">
        <f t="shared" si="360"/>
        <v/>
      </c>
      <c r="O2797" t="str">
        <f t="shared" si="361"/>
        <v/>
      </c>
      <c r="P2797" t="str">
        <f t="shared" si="362"/>
        <v/>
      </c>
    </row>
    <row r="2798" spans="1:16" collapsed="1" x14ac:dyDescent="0.25">
      <c r="A2798" s="2" t="s">
        <v>5596</v>
      </c>
      <c r="B2798" s="2" t="s">
        <v>5597</v>
      </c>
      <c r="C2798" s="2" t="s">
        <v>6</v>
      </c>
      <c r="D2798" s="3">
        <v>764855000</v>
      </c>
      <c r="E2798" t="str">
        <f t="shared" si="364"/>
        <v>iShares</v>
      </c>
      <c r="F2798" t="str">
        <f t="shared" si="364"/>
        <v>Global</v>
      </c>
      <c r="G2798" t="str">
        <f t="shared" si="364"/>
        <v>Consumer</v>
      </c>
      <c r="H2798" t="str">
        <f t="shared" si="364"/>
        <v>Staples</v>
      </c>
      <c r="I2798" t="str">
        <f t="shared" si="364"/>
        <v>ETF</v>
      </c>
      <c r="J2798" t="str">
        <f t="shared" si="363"/>
        <v/>
      </c>
      <c r="K2798" t="str">
        <f t="shared" si="357"/>
        <v>iShares</v>
      </c>
      <c r="L2798" t="str">
        <f t="shared" si="358"/>
        <v>iShares Global</v>
      </c>
      <c r="M2798" t="str">
        <f t="shared" si="359"/>
        <v>iShares Global Consumer</v>
      </c>
      <c r="N2798" t="str">
        <f t="shared" si="360"/>
        <v>iShares Global Consumer Staples</v>
      </c>
      <c r="O2798" t="str">
        <f t="shared" si="361"/>
        <v>iShares Global Consumer Staples ETF</v>
      </c>
      <c r="P2798" t="str">
        <f t="shared" si="362"/>
        <v/>
      </c>
    </row>
    <row r="2799" spans="1:16" collapsed="1" x14ac:dyDescent="0.25">
      <c r="A2799" s="2" t="s">
        <v>5598</v>
      </c>
      <c r="B2799" s="2" t="s">
        <v>5599</v>
      </c>
      <c r="C2799" s="2" t="s">
        <v>6</v>
      </c>
      <c r="D2799" s="3">
        <v>764396600</v>
      </c>
      <c r="E2799" t="str">
        <f t="shared" si="364"/>
        <v>Northern</v>
      </c>
      <c r="F2799" t="str">
        <f t="shared" si="364"/>
        <v>Oil</v>
      </c>
      <c r="G2799" t="str">
        <f t="shared" si="364"/>
        <v>and</v>
      </c>
      <c r="H2799" t="str">
        <f t="shared" si="364"/>
        <v>Gas</v>
      </c>
      <c r="I2799" t="str">
        <f t="shared" si="364"/>
        <v>Inc</v>
      </c>
      <c r="J2799" t="str">
        <f t="shared" si="363"/>
        <v/>
      </c>
      <c r="K2799" t="str">
        <f t="shared" si="357"/>
        <v>Northern</v>
      </c>
      <c r="L2799" t="str">
        <f t="shared" si="358"/>
        <v>Northern Oil</v>
      </c>
      <c r="M2799" t="str">
        <f t="shared" si="359"/>
        <v>Northern Oil and</v>
      </c>
      <c r="N2799" t="str">
        <f t="shared" si="360"/>
        <v>Northern Oil and Gas</v>
      </c>
      <c r="O2799" t="str">
        <f t="shared" si="361"/>
        <v>Northern Oil and Gas Inc</v>
      </c>
      <c r="P2799" t="str">
        <f t="shared" si="362"/>
        <v/>
      </c>
    </row>
    <row r="2800" spans="1:16" collapsed="1" x14ac:dyDescent="0.25">
      <c r="A2800" s="2" t="s">
        <v>5600</v>
      </c>
      <c r="B2800" s="2" t="s">
        <v>5601</v>
      </c>
      <c r="C2800" s="2" t="s">
        <v>6</v>
      </c>
      <c r="D2800" s="3">
        <v>764296014.32000005</v>
      </c>
      <c r="E2800" t="str">
        <f t="shared" si="364"/>
        <v>Systemax</v>
      </c>
      <c r="F2800" t="str">
        <f t="shared" si="364"/>
        <v>Inc</v>
      </c>
      <c r="G2800" t="str">
        <f t="shared" si="364"/>
        <v/>
      </c>
      <c r="H2800" t="str">
        <f t="shared" si="364"/>
        <v/>
      </c>
      <c r="I2800" t="str">
        <f t="shared" si="364"/>
        <v/>
      </c>
      <c r="J2800" t="str">
        <f t="shared" si="363"/>
        <v/>
      </c>
      <c r="K2800" t="str">
        <f t="shared" si="357"/>
        <v>Systemax</v>
      </c>
      <c r="L2800" t="str">
        <f t="shared" si="358"/>
        <v>Systemax Inc</v>
      </c>
      <c r="M2800" t="str">
        <f t="shared" si="359"/>
        <v/>
      </c>
      <c r="N2800" t="str">
        <f t="shared" si="360"/>
        <v/>
      </c>
      <c r="O2800" t="str">
        <f t="shared" si="361"/>
        <v/>
      </c>
      <c r="P2800" t="str">
        <f t="shared" si="362"/>
        <v/>
      </c>
    </row>
    <row r="2801" spans="1:16" collapsed="1" x14ac:dyDescent="0.25">
      <c r="A2801" s="2" t="s">
        <v>5602</v>
      </c>
      <c r="B2801" s="2" t="s">
        <v>5603</v>
      </c>
      <c r="C2801" s="2" t="s">
        <v>6</v>
      </c>
      <c r="D2801" s="3">
        <v>763860000</v>
      </c>
      <c r="E2801" t="str">
        <f t="shared" si="364"/>
        <v>WisdomTree</v>
      </c>
      <c r="F2801" t="str">
        <f t="shared" si="364"/>
        <v>SmallCap</v>
      </c>
      <c r="G2801" t="str">
        <f t="shared" si="364"/>
        <v>Earnings</v>
      </c>
      <c r="H2801" t="str">
        <f t="shared" si="364"/>
        <v>Fund</v>
      </c>
      <c r="I2801" t="str">
        <f t="shared" si="364"/>
        <v/>
      </c>
      <c r="J2801" t="str">
        <f t="shared" si="363"/>
        <v/>
      </c>
      <c r="K2801" t="str">
        <f t="shared" si="357"/>
        <v>WisdomTree</v>
      </c>
      <c r="L2801" t="str">
        <f t="shared" si="358"/>
        <v>WisdomTree SmallCap</v>
      </c>
      <c r="M2801" t="str">
        <f t="shared" si="359"/>
        <v>WisdomTree SmallCap Earnings</v>
      </c>
      <c r="N2801" t="str">
        <f t="shared" si="360"/>
        <v>WisdomTree SmallCap Earnings Fund</v>
      </c>
      <c r="O2801" t="str">
        <f t="shared" si="361"/>
        <v/>
      </c>
      <c r="P2801" t="str">
        <f t="shared" si="362"/>
        <v/>
      </c>
    </row>
    <row r="2802" spans="1:16" collapsed="1" x14ac:dyDescent="0.25">
      <c r="A2802" s="2" t="s">
        <v>5604</v>
      </c>
      <c r="B2802" s="2" t="s">
        <v>5605</v>
      </c>
      <c r="C2802" s="2" t="s">
        <v>6</v>
      </c>
      <c r="D2802" s="3">
        <v>763576336.20000005</v>
      </c>
      <c r="E2802" t="str">
        <f t="shared" si="364"/>
        <v>Amerant</v>
      </c>
      <c r="F2802" t="str">
        <f t="shared" si="364"/>
        <v>Bancorp</v>
      </c>
      <c r="G2802" t="str">
        <f t="shared" si="364"/>
        <v>Inc</v>
      </c>
      <c r="H2802" t="str">
        <f t="shared" si="364"/>
        <v/>
      </c>
      <c r="I2802" t="str">
        <f t="shared" si="364"/>
        <v/>
      </c>
      <c r="J2802" t="str">
        <f t="shared" si="363"/>
        <v/>
      </c>
      <c r="K2802" t="str">
        <f t="shared" si="357"/>
        <v>Amerant</v>
      </c>
      <c r="L2802" t="str">
        <f t="shared" si="358"/>
        <v>Amerant Bancorp</v>
      </c>
      <c r="M2802" t="str">
        <f t="shared" si="359"/>
        <v>Amerant Bancorp Inc</v>
      </c>
      <c r="N2802" t="str">
        <f t="shared" si="360"/>
        <v/>
      </c>
      <c r="O2802" t="str">
        <f t="shared" si="361"/>
        <v/>
      </c>
      <c r="P2802" t="str">
        <f t="shared" si="362"/>
        <v/>
      </c>
    </row>
    <row r="2803" spans="1:16" collapsed="1" x14ac:dyDescent="0.25">
      <c r="A2803" s="2" t="s">
        <v>5606</v>
      </c>
      <c r="B2803" s="2" t="s">
        <v>5607</v>
      </c>
      <c r="C2803" s="2" t="s">
        <v>6</v>
      </c>
      <c r="D2803" s="3">
        <v>763130154.39999998</v>
      </c>
      <c r="E2803" t="str">
        <f t="shared" si="364"/>
        <v>Gulfport</v>
      </c>
      <c r="F2803" t="str">
        <f t="shared" si="364"/>
        <v>Energy</v>
      </c>
      <c r="G2803" t="str">
        <f t="shared" si="364"/>
        <v>Corp</v>
      </c>
      <c r="H2803" t="str">
        <f t="shared" si="364"/>
        <v/>
      </c>
      <c r="I2803" t="str">
        <f t="shared" si="364"/>
        <v/>
      </c>
      <c r="J2803" t="str">
        <f t="shared" si="363"/>
        <v/>
      </c>
      <c r="K2803" t="str">
        <f t="shared" si="357"/>
        <v>Gulfport</v>
      </c>
      <c r="L2803" t="str">
        <f t="shared" si="358"/>
        <v>Gulfport Energy</v>
      </c>
      <c r="M2803" t="str">
        <f t="shared" si="359"/>
        <v>Gulfport Energy Corp</v>
      </c>
      <c r="N2803" t="str">
        <f t="shared" si="360"/>
        <v/>
      </c>
      <c r="O2803" t="str">
        <f t="shared" si="361"/>
        <v/>
      </c>
      <c r="P2803" t="str">
        <f t="shared" si="362"/>
        <v/>
      </c>
    </row>
    <row r="2804" spans="1:16" collapsed="1" x14ac:dyDescent="0.25">
      <c r="A2804" s="2" t="s">
        <v>5608</v>
      </c>
      <c r="B2804" s="2" t="s">
        <v>5609</v>
      </c>
      <c r="C2804" s="2" t="s">
        <v>6</v>
      </c>
      <c r="D2804" s="3">
        <v>762860688.46000004</v>
      </c>
      <c r="E2804" t="str">
        <f t="shared" si="364"/>
        <v>Y-mAbs</v>
      </c>
      <c r="F2804" t="str">
        <f t="shared" si="364"/>
        <v>Therapeutics,</v>
      </c>
      <c r="G2804" t="str">
        <f t="shared" si="364"/>
        <v>Inc</v>
      </c>
      <c r="H2804" t="str">
        <f t="shared" si="364"/>
        <v/>
      </c>
      <c r="I2804" t="str">
        <f t="shared" si="364"/>
        <v/>
      </c>
      <c r="J2804" t="str">
        <f t="shared" si="363"/>
        <v/>
      </c>
      <c r="K2804" t="str">
        <f t="shared" si="357"/>
        <v>Y-mAbs</v>
      </c>
      <c r="L2804" t="str">
        <f t="shared" si="358"/>
        <v>Y-mAbs Therapeutics,</v>
      </c>
      <c r="M2804" t="str">
        <f t="shared" si="359"/>
        <v>Y-mAbs Therapeutics, Inc</v>
      </c>
      <c r="N2804" t="str">
        <f t="shared" si="360"/>
        <v/>
      </c>
      <c r="O2804" t="str">
        <f t="shared" si="361"/>
        <v/>
      </c>
      <c r="P2804" t="str">
        <f t="shared" si="362"/>
        <v/>
      </c>
    </row>
    <row r="2805" spans="1:16" collapsed="1" x14ac:dyDescent="0.25">
      <c r="A2805" s="2" t="s">
        <v>5610</v>
      </c>
      <c r="B2805" s="2" t="s">
        <v>5611</v>
      </c>
      <c r="C2805" s="2" t="s">
        <v>6</v>
      </c>
      <c r="D2805" s="3">
        <v>762166722.33000004</v>
      </c>
      <c r="E2805" t="str">
        <f t="shared" si="364"/>
        <v>Bryn</v>
      </c>
      <c r="F2805" t="str">
        <f t="shared" si="364"/>
        <v>Mawr</v>
      </c>
      <c r="G2805" t="str">
        <f t="shared" si="364"/>
        <v>Bank</v>
      </c>
      <c r="H2805" t="str">
        <f t="shared" si="364"/>
        <v>Corp</v>
      </c>
      <c r="I2805" t="str">
        <f t="shared" si="364"/>
        <v/>
      </c>
      <c r="J2805" t="str">
        <f t="shared" si="363"/>
        <v/>
      </c>
      <c r="K2805" t="str">
        <f t="shared" si="357"/>
        <v>Bryn</v>
      </c>
      <c r="L2805" t="str">
        <f t="shared" si="358"/>
        <v>Bryn Mawr</v>
      </c>
      <c r="M2805" t="str">
        <f t="shared" si="359"/>
        <v>Bryn Mawr Bank</v>
      </c>
      <c r="N2805" t="str">
        <f t="shared" si="360"/>
        <v>Bryn Mawr Bank Corp</v>
      </c>
      <c r="O2805" t="str">
        <f t="shared" si="361"/>
        <v/>
      </c>
      <c r="P2805" t="str">
        <f t="shared" si="362"/>
        <v/>
      </c>
    </row>
    <row r="2806" spans="1:16" collapsed="1" x14ac:dyDescent="0.25">
      <c r="A2806" s="2" t="s">
        <v>5612</v>
      </c>
      <c r="B2806" s="2" t="s">
        <v>5613</v>
      </c>
      <c r="C2806" s="2" t="s">
        <v>6</v>
      </c>
      <c r="D2806" s="3">
        <v>760575012.84000003</v>
      </c>
      <c r="E2806" t="str">
        <f t="shared" si="364"/>
        <v>Regis</v>
      </c>
      <c r="F2806" t="str">
        <f t="shared" si="364"/>
        <v>Corp</v>
      </c>
      <c r="G2806" t="str">
        <f t="shared" si="364"/>
        <v/>
      </c>
      <c r="H2806" t="str">
        <f t="shared" si="364"/>
        <v/>
      </c>
      <c r="I2806" t="str">
        <f t="shared" si="364"/>
        <v/>
      </c>
      <c r="J2806" t="str">
        <f t="shared" si="363"/>
        <v/>
      </c>
      <c r="K2806" t="str">
        <f t="shared" si="357"/>
        <v>Regis</v>
      </c>
      <c r="L2806" t="str">
        <f t="shared" si="358"/>
        <v>Regis Corp</v>
      </c>
      <c r="M2806" t="str">
        <f t="shared" si="359"/>
        <v/>
      </c>
      <c r="N2806" t="str">
        <f t="shared" si="360"/>
        <v/>
      </c>
      <c r="O2806" t="str">
        <f t="shared" si="361"/>
        <v/>
      </c>
      <c r="P2806" t="str">
        <f t="shared" si="362"/>
        <v/>
      </c>
    </row>
    <row r="2807" spans="1:16" collapsed="1" x14ac:dyDescent="0.25">
      <c r="A2807" s="2" t="s">
        <v>5614</v>
      </c>
      <c r="B2807" s="2" t="s">
        <v>5615</v>
      </c>
      <c r="C2807" s="2" t="s">
        <v>6</v>
      </c>
      <c r="D2807" s="3">
        <v>760360227.29999995</v>
      </c>
      <c r="E2807" t="str">
        <f t="shared" si="364"/>
        <v>Axsome</v>
      </c>
      <c r="F2807" t="str">
        <f t="shared" si="364"/>
        <v>Therapeutics</v>
      </c>
      <c r="G2807" t="str">
        <f t="shared" si="364"/>
        <v>Inc</v>
      </c>
      <c r="H2807" t="str">
        <f t="shared" si="364"/>
        <v/>
      </c>
      <c r="I2807" t="str">
        <f t="shared" si="364"/>
        <v/>
      </c>
      <c r="J2807" t="str">
        <f t="shared" si="363"/>
        <v/>
      </c>
      <c r="K2807" t="str">
        <f t="shared" si="357"/>
        <v>Axsome</v>
      </c>
      <c r="L2807" t="str">
        <f t="shared" si="358"/>
        <v>Axsome Therapeutics</v>
      </c>
      <c r="M2807" t="str">
        <f t="shared" si="359"/>
        <v>Axsome Therapeutics Inc</v>
      </c>
      <c r="N2807" t="str">
        <f t="shared" si="360"/>
        <v/>
      </c>
      <c r="O2807" t="str">
        <f t="shared" si="361"/>
        <v/>
      </c>
      <c r="P2807" t="str">
        <f t="shared" si="362"/>
        <v/>
      </c>
    </row>
    <row r="2808" spans="1:16" collapsed="1" x14ac:dyDescent="0.25">
      <c r="A2808" s="2" t="s">
        <v>5616</v>
      </c>
      <c r="B2808" s="2" t="s">
        <v>5617</v>
      </c>
      <c r="C2808" s="2" t="s">
        <v>6</v>
      </c>
      <c r="D2808" s="3">
        <v>758758929.15999997</v>
      </c>
      <c r="E2808" t="str">
        <f t="shared" si="364"/>
        <v>Speedway</v>
      </c>
      <c r="F2808" t="str">
        <f t="shared" si="364"/>
        <v>Motorsports</v>
      </c>
      <c r="G2808" t="str">
        <f t="shared" si="364"/>
        <v>Inc</v>
      </c>
      <c r="H2808" t="str">
        <f t="shared" si="364"/>
        <v/>
      </c>
      <c r="I2808" t="str">
        <f t="shared" si="364"/>
        <v/>
      </c>
      <c r="J2808" t="str">
        <f t="shared" si="363"/>
        <v/>
      </c>
      <c r="K2808" t="str">
        <f t="shared" si="357"/>
        <v>Speedway</v>
      </c>
      <c r="L2808" t="str">
        <f t="shared" si="358"/>
        <v>Speedway Motorsports</v>
      </c>
      <c r="M2808" t="str">
        <f t="shared" si="359"/>
        <v>Speedway Motorsports Inc</v>
      </c>
      <c r="N2808" t="str">
        <f t="shared" si="360"/>
        <v/>
      </c>
      <c r="O2808" t="str">
        <f t="shared" si="361"/>
        <v/>
      </c>
      <c r="P2808" t="str">
        <f t="shared" si="362"/>
        <v/>
      </c>
    </row>
    <row r="2809" spans="1:16" collapsed="1" x14ac:dyDescent="0.25">
      <c r="A2809" s="2" t="s">
        <v>5618</v>
      </c>
      <c r="B2809" s="2" t="s">
        <v>5619</v>
      </c>
      <c r="C2809" s="2" t="s">
        <v>6</v>
      </c>
      <c r="D2809" s="3">
        <v>758372931.75</v>
      </c>
      <c r="E2809" t="str">
        <f t="shared" si="364"/>
        <v>Delek</v>
      </c>
      <c r="F2809" t="str">
        <f t="shared" si="364"/>
        <v>Logistics</v>
      </c>
      <c r="G2809" t="str">
        <f t="shared" si="364"/>
        <v>Partners</v>
      </c>
      <c r="H2809" t="str">
        <f t="shared" si="364"/>
        <v>LP</v>
      </c>
      <c r="I2809" t="str">
        <f t="shared" si="364"/>
        <v/>
      </c>
      <c r="J2809" t="str">
        <f t="shared" si="363"/>
        <v/>
      </c>
      <c r="K2809" t="str">
        <f t="shared" si="357"/>
        <v>Delek</v>
      </c>
      <c r="L2809" t="str">
        <f t="shared" si="358"/>
        <v>Delek Logistics</v>
      </c>
      <c r="M2809" t="str">
        <f t="shared" si="359"/>
        <v>Delek Logistics Partners</v>
      </c>
      <c r="N2809" t="str">
        <f t="shared" si="360"/>
        <v>Delek Logistics Partners LP</v>
      </c>
      <c r="O2809" t="str">
        <f t="shared" si="361"/>
        <v/>
      </c>
      <c r="P2809" t="str">
        <f t="shared" si="362"/>
        <v/>
      </c>
    </row>
    <row r="2810" spans="1:16" collapsed="1" x14ac:dyDescent="0.25">
      <c r="A2810" s="2" t="s">
        <v>5620</v>
      </c>
      <c r="B2810" s="2" t="s">
        <v>5621</v>
      </c>
      <c r="C2810" s="2" t="s">
        <v>6</v>
      </c>
      <c r="D2810" s="3">
        <v>758296000</v>
      </c>
      <c r="E2810" t="str">
        <f t="shared" si="364"/>
        <v>Guggenheim</v>
      </c>
      <c r="F2810" t="str">
        <f t="shared" si="364"/>
        <v>BulletShares</v>
      </c>
      <c r="G2810" t="str">
        <f t="shared" si="364"/>
        <v>2021</v>
      </c>
      <c r="H2810" t="str">
        <f t="shared" si="364"/>
        <v>High</v>
      </c>
      <c r="I2810" t="str">
        <f t="shared" si="364"/>
        <v>Yld</v>
      </c>
      <c r="J2810" t="str">
        <f t="shared" si="363"/>
        <v>Corp</v>
      </c>
      <c r="K2810" t="str">
        <f t="shared" si="357"/>
        <v>Guggenheim</v>
      </c>
      <c r="L2810" t="str">
        <f t="shared" si="358"/>
        <v>Guggenheim BulletShares</v>
      </c>
      <c r="M2810" t="str">
        <f t="shared" si="359"/>
        <v>Guggenheim BulletShares 2021</v>
      </c>
      <c r="N2810" t="str">
        <f t="shared" si="360"/>
        <v>Guggenheim BulletShares 2021 High</v>
      </c>
      <c r="O2810" t="str">
        <f t="shared" si="361"/>
        <v>Guggenheim BulletShares 2021 High Yld</v>
      </c>
      <c r="P2810" t="str">
        <f t="shared" si="362"/>
        <v>Guggenheim BulletShares 2021 High Yld Corp</v>
      </c>
    </row>
    <row r="2811" spans="1:16" collapsed="1" x14ac:dyDescent="0.25">
      <c r="A2811" s="2" t="s">
        <v>5622</v>
      </c>
      <c r="B2811" s="2" t="s">
        <v>5623</v>
      </c>
      <c r="C2811" s="2" t="s">
        <v>6</v>
      </c>
      <c r="D2811" s="3">
        <v>756122883.25</v>
      </c>
      <c r="E2811" t="str">
        <f t="shared" si="364"/>
        <v>Northfield</v>
      </c>
      <c r="F2811" t="str">
        <f t="shared" si="364"/>
        <v>Bancorp</v>
      </c>
      <c r="G2811" t="str">
        <f t="shared" si="364"/>
        <v>Inc</v>
      </c>
      <c r="H2811" t="str">
        <f t="shared" si="364"/>
        <v/>
      </c>
      <c r="I2811" t="str">
        <f t="shared" si="364"/>
        <v/>
      </c>
      <c r="J2811" t="str">
        <f t="shared" si="363"/>
        <v/>
      </c>
      <c r="K2811" t="str">
        <f t="shared" si="357"/>
        <v>Northfield</v>
      </c>
      <c r="L2811" t="str">
        <f t="shared" si="358"/>
        <v>Northfield Bancorp</v>
      </c>
      <c r="M2811" t="str">
        <f t="shared" si="359"/>
        <v>Northfield Bancorp Inc</v>
      </c>
      <c r="N2811" t="str">
        <f t="shared" si="360"/>
        <v/>
      </c>
      <c r="O2811" t="str">
        <f t="shared" si="361"/>
        <v/>
      </c>
      <c r="P2811" t="str">
        <f t="shared" si="362"/>
        <v/>
      </c>
    </row>
    <row r="2812" spans="1:16" collapsed="1" x14ac:dyDescent="0.25">
      <c r="A2812" s="2" t="s">
        <v>5624</v>
      </c>
      <c r="B2812" s="2" t="s">
        <v>5625</v>
      </c>
      <c r="C2812" s="2" t="s">
        <v>6</v>
      </c>
      <c r="D2812" s="3">
        <v>755588966.69000006</v>
      </c>
      <c r="E2812" t="str">
        <f t="shared" si="364"/>
        <v>Federal</v>
      </c>
      <c r="F2812" t="str">
        <f t="shared" si="364"/>
        <v>Agricultural</v>
      </c>
      <c r="G2812" t="str">
        <f t="shared" si="364"/>
        <v>Mortgage</v>
      </c>
      <c r="H2812" t="str">
        <f t="shared" si="364"/>
        <v>Corp</v>
      </c>
      <c r="I2812" t="str">
        <f t="shared" si="364"/>
        <v/>
      </c>
      <c r="J2812" t="str">
        <f t="shared" si="363"/>
        <v/>
      </c>
      <c r="K2812" t="str">
        <f t="shared" si="357"/>
        <v>Federal</v>
      </c>
      <c r="L2812" t="str">
        <f t="shared" si="358"/>
        <v>Federal Agricultural</v>
      </c>
      <c r="M2812" t="str">
        <f t="shared" si="359"/>
        <v>Federal Agricultural Mortgage</v>
      </c>
      <c r="N2812" t="str">
        <f t="shared" si="360"/>
        <v>Federal Agricultural Mortgage Corp</v>
      </c>
      <c r="O2812" t="str">
        <f t="shared" si="361"/>
        <v/>
      </c>
      <c r="P2812" t="str">
        <f t="shared" si="362"/>
        <v/>
      </c>
    </row>
    <row r="2813" spans="1:16" collapsed="1" x14ac:dyDescent="0.25">
      <c r="A2813" s="2" t="s">
        <v>5626</v>
      </c>
      <c r="B2813" s="2" t="s">
        <v>5627</v>
      </c>
      <c r="C2813" s="2" t="s">
        <v>6</v>
      </c>
      <c r="D2813" s="3">
        <v>753355800</v>
      </c>
      <c r="E2813" t="str">
        <f t="shared" si="364"/>
        <v>PIMCO</v>
      </c>
      <c r="F2813" t="str">
        <f t="shared" si="364"/>
        <v>Investment</v>
      </c>
      <c r="G2813" t="str">
        <f t="shared" si="364"/>
        <v>Grade</v>
      </c>
      <c r="H2813" t="str">
        <f t="shared" si="364"/>
        <v>Corporate</v>
      </c>
      <c r="I2813" t="str">
        <f t="shared" si="364"/>
        <v>Bond</v>
      </c>
      <c r="J2813" t="str">
        <f t="shared" si="363"/>
        <v>Index</v>
      </c>
      <c r="K2813" t="str">
        <f t="shared" si="357"/>
        <v>PIMCO</v>
      </c>
      <c r="L2813" t="str">
        <f t="shared" si="358"/>
        <v>PIMCO Investment</v>
      </c>
      <c r="M2813" t="str">
        <f t="shared" si="359"/>
        <v>PIMCO Investment Grade</v>
      </c>
      <c r="N2813" t="str">
        <f t="shared" si="360"/>
        <v>PIMCO Investment Grade Corporate</v>
      </c>
      <c r="O2813" t="str">
        <f t="shared" si="361"/>
        <v>PIMCO Investment Grade Corporate Bond</v>
      </c>
      <c r="P2813" t="str">
        <f t="shared" si="362"/>
        <v>PIMCO Investment Grade Corporate Bond Index</v>
      </c>
    </row>
    <row r="2814" spans="1:16" collapsed="1" x14ac:dyDescent="0.25">
      <c r="A2814" s="2" t="s">
        <v>5628</v>
      </c>
      <c r="B2814" s="2" t="s">
        <v>5629</v>
      </c>
      <c r="C2814" s="2" t="s">
        <v>6</v>
      </c>
      <c r="D2814" s="3">
        <v>752414536.98000002</v>
      </c>
      <c r="E2814" t="str">
        <f t="shared" si="364"/>
        <v>Central</v>
      </c>
      <c r="F2814" t="str">
        <f t="shared" si="364"/>
        <v>Securities</v>
      </c>
      <c r="G2814" t="str">
        <f t="shared" si="364"/>
        <v>Corp</v>
      </c>
      <c r="H2814" t="str">
        <f t="shared" si="364"/>
        <v/>
      </c>
      <c r="I2814" t="str">
        <f t="shared" si="364"/>
        <v/>
      </c>
      <c r="J2814" t="str">
        <f t="shared" si="363"/>
        <v/>
      </c>
      <c r="K2814" t="str">
        <f t="shared" si="357"/>
        <v>Central</v>
      </c>
      <c r="L2814" t="str">
        <f t="shared" si="358"/>
        <v>Central Securities</v>
      </c>
      <c r="M2814" t="str">
        <f t="shared" si="359"/>
        <v>Central Securities Corp</v>
      </c>
      <c r="N2814" t="str">
        <f t="shared" si="360"/>
        <v/>
      </c>
      <c r="O2814" t="str">
        <f t="shared" si="361"/>
        <v/>
      </c>
      <c r="P2814" t="str">
        <f t="shared" si="362"/>
        <v/>
      </c>
    </row>
    <row r="2815" spans="1:16" collapsed="1" x14ac:dyDescent="0.25">
      <c r="A2815" s="2" t="s">
        <v>5630</v>
      </c>
      <c r="B2815" s="2" t="s">
        <v>5631</v>
      </c>
      <c r="C2815" s="2" t="s">
        <v>6</v>
      </c>
      <c r="D2815" s="3">
        <v>752340397.38</v>
      </c>
      <c r="E2815" t="str">
        <f t="shared" si="364"/>
        <v>Forestar</v>
      </c>
      <c r="F2815" t="str">
        <f t="shared" si="364"/>
        <v>Group</v>
      </c>
      <c r="G2815" t="str">
        <f t="shared" si="364"/>
        <v>Inc</v>
      </c>
      <c r="H2815" t="str">
        <f t="shared" si="364"/>
        <v/>
      </c>
      <c r="I2815" t="str">
        <f t="shared" si="364"/>
        <v/>
      </c>
      <c r="J2815" t="str">
        <f t="shared" si="363"/>
        <v/>
      </c>
      <c r="K2815" t="str">
        <f t="shared" si="357"/>
        <v>Forestar</v>
      </c>
      <c r="L2815" t="str">
        <f t="shared" si="358"/>
        <v>Forestar Group</v>
      </c>
      <c r="M2815" t="str">
        <f t="shared" si="359"/>
        <v>Forestar Group Inc</v>
      </c>
      <c r="N2815" t="str">
        <f t="shared" si="360"/>
        <v/>
      </c>
      <c r="O2815" t="str">
        <f t="shared" si="361"/>
        <v/>
      </c>
      <c r="P2815" t="str">
        <f t="shared" si="362"/>
        <v/>
      </c>
    </row>
    <row r="2816" spans="1:16" collapsed="1" x14ac:dyDescent="0.25">
      <c r="A2816" s="2" t="s">
        <v>5632</v>
      </c>
      <c r="B2816" s="2" t="s">
        <v>5633</v>
      </c>
      <c r="C2816" s="2" t="s">
        <v>6</v>
      </c>
      <c r="D2816" s="3">
        <v>751981782.51999998</v>
      </c>
      <c r="E2816" t="str">
        <f t="shared" si="364"/>
        <v>Monarch</v>
      </c>
      <c r="F2816" t="str">
        <f t="shared" si="364"/>
        <v>Casino</v>
      </c>
      <c r="G2816" t="str">
        <f t="shared" si="364"/>
        <v>&amp;</v>
      </c>
      <c r="H2816" t="str">
        <f t="shared" si="364"/>
        <v>Resort</v>
      </c>
      <c r="I2816" t="str">
        <f t="shared" si="364"/>
        <v>Inc</v>
      </c>
      <c r="J2816" t="str">
        <f t="shared" si="363"/>
        <v/>
      </c>
      <c r="K2816" t="str">
        <f t="shared" si="357"/>
        <v>Monarch</v>
      </c>
      <c r="L2816" t="str">
        <f t="shared" si="358"/>
        <v>Monarch Casino</v>
      </c>
      <c r="M2816" t="str">
        <f t="shared" si="359"/>
        <v>Monarch Casino &amp;</v>
      </c>
      <c r="N2816" t="str">
        <f t="shared" si="360"/>
        <v>Monarch Casino &amp; Resort</v>
      </c>
      <c r="O2816" t="str">
        <f t="shared" si="361"/>
        <v>Monarch Casino &amp; Resort Inc</v>
      </c>
      <c r="P2816" t="str">
        <f t="shared" si="362"/>
        <v/>
      </c>
    </row>
    <row r="2817" spans="1:16" collapsed="1" x14ac:dyDescent="0.25">
      <c r="A2817" s="2" t="s">
        <v>5634</v>
      </c>
      <c r="B2817" s="2" t="s">
        <v>5635</v>
      </c>
      <c r="C2817" s="2" t="s">
        <v>6</v>
      </c>
      <c r="D2817" s="3">
        <v>751777845</v>
      </c>
      <c r="E2817" t="str">
        <f t="shared" si="364"/>
        <v>GMS</v>
      </c>
      <c r="F2817" t="str">
        <f t="shared" si="364"/>
        <v>Inc</v>
      </c>
      <c r="G2817" t="str">
        <f t="shared" si="364"/>
        <v/>
      </c>
      <c r="H2817" t="str">
        <f t="shared" si="364"/>
        <v/>
      </c>
      <c r="I2817" t="str">
        <f t="shared" si="364"/>
        <v/>
      </c>
      <c r="J2817" t="str">
        <f t="shared" si="363"/>
        <v/>
      </c>
      <c r="K2817" t="str">
        <f t="shared" si="357"/>
        <v>GMS</v>
      </c>
      <c r="L2817" t="str">
        <f t="shared" si="358"/>
        <v>GMS Inc</v>
      </c>
      <c r="M2817" t="str">
        <f t="shared" si="359"/>
        <v/>
      </c>
      <c r="N2817" t="str">
        <f t="shared" si="360"/>
        <v/>
      </c>
      <c r="O2817" t="str">
        <f t="shared" si="361"/>
        <v/>
      </c>
      <c r="P2817" t="str">
        <f t="shared" si="362"/>
        <v/>
      </c>
    </row>
    <row r="2818" spans="1:16" collapsed="1" x14ac:dyDescent="0.25">
      <c r="A2818" s="2" t="s">
        <v>5636</v>
      </c>
      <c r="B2818" s="2" t="s">
        <v>5637</v>
      </c>
      <c r="C2818" s="2" t="s">
        <v>6</v>
      </c>
      <c r="D2818" s="3">
        <v>751429792.00999999</v>
      </c>
      <c r="E2818" t="str">
        <f t="shared" si="364"/>
        <v>Opus</v>
      </c>
      <c r="F2818" t="str">
        <f t="shared" si="364"/>
        <v>Bank</v>
      </c>
      <c r="G2818" t="str">
        <f t="shared" si="364"/>
        <v/>
      </c>
      <c r="H2818" t="str">
        <f t="shared" si="364"/>
        <v/>
      </c>
      <c r="I2818" t="str">
        <f t="shared" si="364"/>
        <v/>
      </c>
      <c r="J2818" t="str">
        <f t="shared" si="363"/>
        <v/>
      </c>
      <c r="K2818" t="str">
        <f t="shared" si="357"/>
        <v>Opus</v>
      </c>
      <c r="L2818" t="str">
        <f t="shared" si="358"/>
        <v>Opus Bank</v>
      </c>
      <c r="M2818" t="str">
        <f t="shared" si="359"/>
        <v/>
      </c>
      <c r="N2818" t="str">
        <f t="shared" si="360"/>
        <v/>
      </c>
      <c r="O2818" t="str">
        <f t="shared" si="361"/>
        <v/>
      </c>
      <c r="P2818" t="str">
        <f t="shared" si="362"/>
        <v/>
      </c>
    </row>
    <row r="2819" spans="1:16" collapsed="1" x14ac:dyDescent="0.25">
      <c r="A2819" s="2" t="s">
        <v>5638</v>
      </c>
      <c r="B2819" s="2" t="s">
        <v>5639</v>
      </c>
      <c r="C2819" s="2" t="s">
        <v>6</v>
      </c>
      <c r="D2819" s="3">
        <v>751128000</v>
      </c>
      <c r="E2819" t="str">
        <f t="shared" si="364"/>
        <v>Guggenheim</v>
      </c>
      <c r="F2819" t="str">
        <f t="shared" si="364"/>
        <v>BulletShares</v>
      </c>
      <c r="G2819" t="str">
        <f t="shared" si="364"/>
        <v>2023</v>
      </c>
      <c r="H2819" t="str">
        <f t="shared" si="364"/>
        <v>Corporate</v>
      </c>
      <c r="I2819" t="str">
        <f t="shared" si="364"/>
        <v>Bond</v>
      </c>
      <c r="J2819" t="str">
        <f t="shared" si="363"/>
        <v>ETF</v>
      </c>
      <c r="K2819" t="str">
        <f t="shared" ref="K2819:K2882" si="365">E2819</f>
        <v>Guggenheim</v>
      </c>
      <c r="L2819" t="str">
        <f t="shared" ref="L2819:L2882" si="366">IF(LEN(F2819)&gt;0, K2819  &amp; " " &amp; F2819,"")</f>
        <v>Guggenheim BulletShares</v>
      </c>
      <c r="M2819" t="str">
        <f t="shared" ref="M2819:M2882" si="367">IF(LEN(G2819)&gt;0, L2819  &amp; " " &amp; G2819,"")</f>
        <v>Guggenheim BulletShares 2023</v>
      </c>
      <c r="N2819" t="str">
        <f t="shared" ref="N2819:N2882" si="368">IF(LEN(H2819)&gt;0, M2819  &amp; " " &amp; H2819,"")</f>
        <v>Guggenheim BulletShares 2023 Corporate</v>
      </c>
      <c r="O2819" t="str">
        <f t="shared" ref="O2819:O2882" si="369">IF(LEN(I2819)&gt;0, N2819  &amp; " " &amp; I2819,"")</f>
        <v>Guggenheim BulletShares 2023 Corporate Bond</v>
      </c>
      <c r="P2819" t="str">
        <f t="shared" ref="P2819:P2882" si="370">IF(LEN(J2819)&gt;0, O2819  &amp; " " &amp; J2819,"")</f>
        <v>Guggenheim BulletShares 2023 Corporate Bond ETF</v>
      </c>
    </row>
    <row r="2820" spans="1:16" collapsed="1" x14ac:dyDescent="0.25">
      <c r="A2820" s="2" t="s">
        <v>5640</v>
      </c>
      <c r="B2820" s="2" t="s">
        <v>5641</v>
      </c>
      <c r="C2820" s="2" t="s">
        <v>6</v>
      </c>
      <c r="D2820" s="3">
        <v>750783309.48000002</v>
      </c>
      <c r="E2820" t="str">
        <f t="shared" si="364"/>
        <v>21Vianet</v>
      </c>
      <c r="F2820" t="str">
        <f t="shared" si="364"/>
        <v>Group</v>
      </c>
      <c r="G2820" t="str">
        <f t="shared" si="364"/>
        <v>Inc</v>
      </c>
      <c r="H2820" t="str">
        <f t="shared" si="364"/>
        <v/>
      </c>
      <c r="I2820" t="str">
        <f t="shared" si="364"/>
        <v/>
      </c>
      <c r="J2820" t="str">
        <f t="shared" si="363"/>
        <v/>
      </c>
      <c r="K2820" t="str">
        <f t="shared" si="365"/>
        <v>21Vianet</v>
      </c>
      <c r="L2820" t="str">
        <f t="shared" si="366"/>
        <v>21Vianet Group</v>
      </c>
      <c r="M2820" t="str">
        <f t="shared" si="367"/>
        <v>21Vianet Group Inc</v>
      </c>
      <c r="N2820" t="str">
        <f t="shared" si="368"/>
        <v/>
      </c>
      <c r="O2820" t="str">
        <f t="shared" si="369"/>
        <v/>
      </c>
      <c r="P2820" t="str">
        <f t="shared" si="370"/>
        <v/>
      </c>
    </row>
    <row r="2821" spans="1:16" collapsed="1" x14ac:dyDescent="0.25">
      <c r="A2821" s="2" t="s">
        <v>5642</v>
      </c>
      <c r="B2821" s="2" t="s">
        <v>5643</v>
      </c>
      <c r="C2821" s="2" t="s">
        <v>6</v>
      </c>
      <c r="D2821" s="3">
        <v>750781077.37</v>
      </c>
      <c r="E2821" t="str">
        <f t="shared" si="364"/>
        <v>AdvanSix</v>
      </c>
      <c r="F2821" t="str">
        <f t="shared" si="364"/>
        <v>Inc</v>
      </c>
      <c r="G2821" t="str">
        <f t="shared" si="364"/>
        <v/>
      </c>
      <c r="H2821" t="str">
        <f t="shared" si="364"/>
        <v/>
      </c>
      <c r="I2821" t="str">
        <f t="shared" si="364"/>
        <v/>
      </c>
      <c r="J2821" t="str">
        <f t="shared" si="363"/>
        <v/>
      </c>
      <c r="K2821" t="str">
        <f t="shared" si="365"/>
        <v>AdvanSix</v>
      </c>
      <c r="L2821" t="str">
        <f t="shared" si="366"/>
        <v>AdvanSix Inc</v>
      </c>
      <c r="M2821" t="str">
        <f t="shared" si="367"/>
        <v/>
      </c>
      <c r="N2821" t="str">
        <f t="shared" si="368"/>
        <v/>
      </c>
      <c r="O2821" t="str">
        <f t="shared" si="369"/>
        <v/>
      </c>
      <c r="P2821" t="str">
        <f t="shared" si="370"/>
        <v/>
      </c>
    </row>
    <row r="2822" spans="1:16" collapsed="1" x14ac:dyDescent="0.25">
      <c r="A2822" s="2" t="s">
        <v>5644</v>
      </c>
      <c r="B2822" s="2" t="s">
        <v>5645</v>
      </c>
      <c r="C2822" s="2" t="s">
        <v>6</v>
      </c>
      <c r="D2822" s="3">
        <v>750406893.29999995</v>
      </c>
      <c r="E2822" t="str">
        <f t="shared" si="364"/>
        <v>CorePoint</v>
      </c>
      <c r="F2822" t="str">
        <f t="shared" si="364"/>
        <v>Lodging</v>
      </c>
      <c r="G2822" t="str">
        <f t="shared" si="364"/>
        <v>Inc</v>
      </c>
      <c r="H2822" t="str">
        <f t="shared" si="364"/>
        <v/>
      </c>
      <c r="I2822" t="str">
        <f t="shared" si="364"/>
        <v/>
      </c>
      <c r="J2822" t="str">
        <f t="shared" si="363"/>
        <v/>
      </c>
      <c r="K2822" t="str">
        <f t="shared" si="365"/>
        <v>CorePoint</v>
      </c>
      <c r="L2822" t="str">
        <f t="shared" si="366"/>
        <v>CorePoint Lodging</v>
      </c>
      <c r="M2822" t="str">
        <f t="shared" si="367"/>
        <v>CorePoint Lodging Inc</v>
      </c>
      <c r="N2822" t="str">
        <f t="shared" si="368"/>
        <v/>
      </c>
      <c r="O2822" t="str">
        <f t="shared" si="369"/>
        <v/>
      </c>
      <c r="P2822" t="str">
        <f t="shared" si="370"/>
        <v/>
      </c>
    </row>
    <row r="2823" spans="1:16" collapsed="1" x14ac:dyDescent="0.25">
      <c r="A2823" s="2" t="s">
        <v>5646</v>
      </c>
      <c r="B2823" s="2" t="s">
        <v>5647</v>
      </c>
      <c r="C2823" s="2" t="s">
        <v>6</v>
      </c>
      <c r="D2823" s="3">
        <v>750041661</v>
      </c>
      <c r="E2823" t="str">
        <f t="shared" si="364"/>
        <v>Ho</v>
      </c>
      <c r="F2823" t="str">
        <f t="shared" si="364"/>
        <v>Wah</v>
      </c>
      <c r="G2823" t="str">
        <f t="shared" si="364"/>
        <v>Genting</v>
      </c>
      <c r="H2823" t="str">
        <f t="shared" si="364"/>
        <v>Group</v>
      </c>
      <c r="I2823" t="str">
        <f t="shared" si="364"/>
        <v>Ltd</v>
      </c>
      <c r="J2823" t="str">
        <f t="shared" si="363"/>
        <v/>
      </c>
      <c r="K2823" t="str">
        <f t="shared" si="365"/>
        <v>Ho</v>
      </c>
      <c r="L2823" t="str">
        <f t="shared" si="366"/>
        <v>Ho Wah</v>
      </c>
      <c r="M2823" t="str">
        <f t="shared" si="367"/>
        <v>Ho Wah Genting</v>
      </c>
      <c r="N2823" t="str">
        <f t="shared" si="368"/>
        <v>Ho Wah Genting Group</v>
      </c>
      <c r="O2823" t="str">
        <f t="shared" si="369"/>
        <v>Ho Wah Genting Group Ltd</v>
      </c>
      <c r="P2823" t="str">
        <f t="shared" si="370"/>
        <v/>
      </c>
    </row>
    <row r="2824" spans="1:16" collapsed="1" x14ac:dyDescent="0.25">
      <c r="A2824" s="2" t="s">
        <v>5648</v>
      </c>
      <c r="B2824" s="2" t="s">
        <v>5649</v>
      </c>
      <c r="C2824" s="2" t="s">
        <v>6</v>
      </c>
      <c r="D2824" s="3">
        <v>749079200</v>
      </c>
      <c r="E2824" t="str">
        <f t="shared" si="364"/>
        <v>PIMCO</v>
      </c>
      <c r="F2824" t="str">
        <f t="shared" si="364"/>
        <v>1-5</v>
      </c>
      <c r="G2824" t="str">
        <f t="shared" si="364"/>
        <v>Year</v>
      </c>
      <c r="H2824" t="str">
        <f t="shared" si="364"/>
        <v>US</v>
      </c>
      <c r="I2824" t="str">
        <f t="shared" si="364"/>
        <v>TIPS</v>
      </c>
      <c r="J2824" t="str">
        <f t="shared" si="363"/>
        <v>Index</v>
      </c>
      <c r="K2824" t="str">
        <f t="shared" si="365"/>
        <v>PIMCO</v>
      </c>
      <c r="L2824" t="str">
        <f t="shared" si="366"/>
        <v>PIMCO 1-5</v>
      </c>
      <c r="M2824" t="str">
        <f t="shared" si="367"/>
        <v>PIMCO 1-5 Year</v>
      </c>
      <c r="N2824" t="str">
        <f t="shared" si="368"/>
        <v>PIMCO 1-5 Year US</v>
      </c>
      <c r="O2824" t="str">
        <f t="shared" si="369"/>
        <v>PIMCO 1-5 Year US TIPS</v>
      </c>
      <c r="P2824" t="str">
        <f t="shared" si="370"/>
        <v>PIMCO 1-5 Year US TIPS Index</v>
      </c>
    </row>
    <row r="2825" spans="1:16" collapsed="1" x14ac:dyDescent="0.25">
      <c r="A2825" s="2" t="s">
        <v>5650</v>
      </c>
      <c r="B2825" s="2" t="s">
        <v>5651</v>
      </c>
      <c r="C2825" s="2" t="s">
        <v>6</v>
      </c>
      <c r="D2825" s="3">
        <v>748950425.60000002</v>
      </c>
      <c r="E2825" t="str">
        <f t="shared" ref="E2825:I2875" si="371">TRIM(MID(SUBSTITUTE($B2825," ",REPT(" ",LEN($B2825))),(E$1-1)*LEN($B2825)+1,LEN($B2825)))</f>
        <v>Invesco</v>
      </c>
      <c r="F2825" t="str">
        <f t="shared" si="371"/>
        <v>senior</v>
      </c>
      <c r="G2825" t="str">
        <f t="shared" si="371"/>
        <v>income</v>
      </c>
      <c r="H2825" t="str">
        <f t="shared" si="371"/>
        <v>trust</v>
      </c>
      <c r="I2825" t="str">
        <f t="shared" si="371"/>
        <v/>
      </c>
      <c r="J2825" t="str">
        <f t="shared" si="363"/>
        <v/>
      </c>
      <c r="K2825" t="str">
        <f t="shared" si="365"/>
        <v>Invesco</v>
      </c>
      <c r="L2825" t="str">
        <f t="shared" si="366"/>
        <v>Invesco senior</v>
      </c>
      <c r="M2825" t="str">
        <f t="shared" si="367"/>
        <v>Invesco senior income</v>
      </c>
      <c r="N2825" t="str">
        <f t="shared" si="368"/>
        <v>Invesco senior income trust</v>
      </c>
      <c r="O2825" t="str">
        <f t="shared" si="369"/>
        <v/>
      </c>
      <c r="P2825" t="str">
        <f t="shared" si="370"/>
        <v/>
      </c>
    </row>
    <row r="2826" spans="1:16" collapsed="1" x14ac:dyDescent="0.25">
      <c r="A2826" s="2" t="s">
        <v>5652</v>
      </c>
      <c r="B2826" s="2" t="s">
        <v>5653</v>
      </c>
      <c r="C2826" s="2" t="s">
        <v>6</v>
      </c>
      <c r="D2826" s="3">
        <v>748355658.48000002</v>
      </c>
      <c r="E2826" t="str">
        <f t="shared" si="371"/>
        <v>Kiniksa</v>
      </c>
      <c r="F2826" t="str">
        <f t="shared" si="371"/>
        <v>Pharmaceuticals</v>
      </c>
      <c r="G2826" t="str">
        <f t="shared" si="371"/>
        <v>Ltd</v>
      </c>
      <c r="H2826" t="str">
        <f t="shared" si="371"/>
        <v/>
      </c>
      <c r="I2826" t="str">
        <f t="shared" si="371"/>
        <v/>
      </c>
      <c r="J2826" t="str">
        <f t="shared" si="363"/>
        <v/>
      </c>
      <c r="K2826" t="str">
        <f t="shared" si="365"/>
        <v>Kiniksa</v>
      </c>
      <c r="L2826" t="str">
        <f t="shared" si="366"/>
        <v>Kiniksa Pharmaceuticals</v>
      </c>
      <c r="M2826" t="str">
        <f t="shared" si="367"/>
        <v>Kiniksa Pharmaceuticals Ltd</v>
      </c>
      <c r="N2826" t="str">
        <f t="shared" si="368"/>
        <v/>
      </c>
      <c r="O2826" t="str">
        <f t="shared" si="369"/>
        <v/>
      </c>
      <c r="P2826" t="str">
        <f t="shared" si="370"/>
        <v/>
      </c>
    </row>
    <row r="2827" spans="1:16" collapsed="1" x14ac:dyDescent="0.25">
      <c r="A2827" s="2" t="s">
        <v>5654</v>
      </c>
      <c r="B2827" s="2" t="s">
        <v>5655</v>
      </c>
      <c r="C2827" s="2" t="s">
        <v>6</v>
      </c>
      <c r="D2827" s="3">
        <v>746207987.79999995</v>
      </c>
      <c r="E2827" t="str">
        <f t="shared" si="371"/>
        <v>Valhi</v>
      </c>
      <c r="F2827" t="str">
        <f t="shared" si="371"/>
        <v>Inc</v>
      </c>
      <c r="G2827" t="str">
        <f t="shared" si="371"/>
        <v/>
      </c>
      <c r="H2827" t="str">
        <f t="shared" si="371"/>
        <v/>
      </c>
      <c r="I2827" t="str">
        <f t="shared" si="371"/>
        <v/>
      </c>
      <c r="J2827" t="str">
        <f t="shared" si="363"/>
        <v/>
      </c>
      <c r="K2827" t="str">
        <f t="shared" si="365"/>
        <v>Valhi</v>
      </c>
      <c r="L2827" t="str">
        <f t="shared" si="366"/>
        <v>Valhi Inc</v>
      </c>
      <c r="M2827" t="str">
        <f t="shared" si="367"/>
        <v/>
      </c>
      <c r="N2827" t="str">
        <f t="shared" si="368"/>
        <v/>
      </c>
      <c r="O2827" t="str">
        <f t="shared" si="369"/>
        <v/>
      </c>
      <c r="P2827" t="str">
        <f t="shared" si="370"/>
        <v/>
      </c>
    </row>
    <row r="2828" spans="1:16" collapsed="1" x14ac:dyDescent="0.25">
      <c r="A2828" s="2" t="s">
        <v>5656</v>
      </c>
      <c r="B2828" s="2" t="s">
        <v>5657</v>
      </c>
      <c r="C2828" s="2" t="s">
        <v>6</v>
      </c>
      <c r="D2828" s="3">
        <v>742821536.39999998</v>
      </c>
      <c r="E2828" t="str">
        <f t="shared" si="371"/>
        <v>MacroGenics</v>
      </c>
      <c r="F2828" t="str">
        <f t="shared" si="371"/>
        <v>Inc</v>
      </c>
      <c r="G2828" t="str">
        <f t="shared" si="371"/>
        <v/>
      </c>
      <c r="H2828" t="str">
        <f t="shared" si="371"/>
        <v/>
      </c>
      <c r="I2828" t="str">
        <f t="shared" si="371"/>
        <v/>
      </c>
      <c r="J2828" t="str">
        <f t="shared" si="363"/>
        <v/>
      </c>
      <c r="K2828" t="str">
        <f t="shared" si="365"/>
        <v>MacroGenics</v>
      </c>
      <c r="L2828" t="str">
        <f t="shared" si="366"/>
        <v>MacroGenics Inc</v>
      </c>
      <c r="M2828" t="str">
        <f t="shared" si="367"/>
        <v/>
      </c>
      <c r="N2828" t="str">
        <f t="shared" si="368"/>
        <v/>
      </c>
      <c r="O2828" t="str">
        <f t="shared" si="369"/>
        <v/>
      </c>
      <c r="P2828" t="str">
        <f t="shared" si="370"/>
        <v/>
      </c>
    </row>
    <row r="2829" spans="1:16" collapsed="1" x14ac:dyDescent="0.25">
      <c r="A2829" s="2" t="s">
        <v>5658</v>
      </c>
      <c r="B2829" s="2" t="s">
        <v>5659</v>
      </c>
      <c r="C2829" s="2" t="s">
        <v>6</v>
      </c>
      <c r="D2829" s="3">
        <v>741898438.25999999</v>
      </c>
      <c r="E2829" t="str">
        <f t="shared" si="371"/>
        <v>Genesco</v>
      </c>
      <c r="F2829" t="str">
        <f t="shared" si="371"/>
        <v>Inc</v>
      </c>
      <c r="G2829" t="str">
        <f t="shared" si="371"/>
        <v/>
      </c>
      <c r="H2829" t="str">
        <f t="shared" si="371"/>
        <v/>
      </c>
      <c r="I2829" t="str">
        <f t="shared" si="371"/>
        <v/>
      </c>
      <c r="J2829" t="str">
        <f t="shared" si="363"/>
        <v/>
      </c>
      <c r="K2829" t="str">
        <f t="shared" si="365"/>
        <v>Genesco</v>
      </c>
      <c r="L2829" t="str">
        <f t="shared" si="366"/>
        <v>Genesco Inc</v>
      </c>
      <c r="M2829" t="str">
        <f t="shared" si="367"/>
        <v/>
      </c>
      <c r="N2829" t="str">
        <f t="shared" si="368"/>
        <v/>
      </c>
      <c r="O2829" t="str">
        <f t="shared" si="369"/>
        <v/>
      </c>
      <c r="P2829" t="str">
        <f t="shared" si="370"/>
        <v/>
      </c>
    </row>
    <row r="2830" spans="1:16" collapsed="1" x14ac:dyDescent="0.25">
      <c r="A2830" s="2" t="s">
        <v>5660</v>
      </c>
      <c r="B2830" s="2" t="s">
        <v>5661</v>
      </c>
      <c r="C2830" s="2" t="s">
        <v>6</v>
      </c>
      <c r="D2830" s="3">
        <v>741840865.35000002</v>
      </c>
      <c r="E2830" t="str">
        <f t="shared" si="371"/>
        <v>Rudolph</v>
      </c>
      <c r="F2830" t="str">
        <f t="shared" si="371"/>
        <v>Technologies</v>
      </c>
      <c r="G2830" t="str">
        <f t="shared" si="371"/>
        <v>Inc</v>
      </c>
      <c r="H2830" t="str">
        <f t="shared" si="371"/>
        <v/>
      </c>
      <c r="I2830" t="str">
        <f t="shared" si="371"/>
        <v/>
      </c>
      <c r="J2830" t="str">
        <f t="shared" si="363"/>
        <v/>
      </c>
      <c r="K2830" t="str">
        <f t="shared" si="365"/>
        <v>Rudolph</v>
      </c>
      <c r="L2830" t="str">
        <f t="shared" si="366"/>
        <v>Rudolph Technologies</v>
      </c>
      <c r="M2830" t="str">
        <f t="shared" si="367"/>
        <v>Rudolph Technologies Inc</v>
      </c>
      <c r="N2830" t="str">
        <f t="shared" si="368"/>
        <v/>
      </c>
      <c r="O2830" t="str">
        <f t="shared" si="369"/>
        <v/>
      </c>
      <c r="P2830" t="str">
        <f t="shared" si="370"/>
        <v/>
      </c>
    </row>
    <row r="2831" spans="1:16" collapsed="1" x14ac:dyDescent="0.25">
      <c r="A2831" s="2" t="s">
        <v>5662</v>
      </c>
      <c r="B2831" s="2" t="s">
        <v>5663</v>
      </c>
      <c r="C2831" s="2" t="s">
        <v>6</v>
      </c>
      <c r="D2831" s="3">
        <v>740649848.04999995</v>
      </c>
      <c r="E2831" t="str">
        <f t="shared" si="371"/>
        <v>Ituran</v>
      </c>
      <c r="F2831" t="str">
        <f t="shared" si="371"/>
        <v>Location</v>
      </c>
      <c r="G2831" t="str">
        <f t="shared" si="371"/>
        <v>and</v>
      </c>
      <c r="H2831" t="str">
        <f t="shared" si="371"/>
        <v>Control</v>
      </c>
      <c r="I2831" t="str">
        <f t="shared" si="371"/>
        <v>Ltd</v>
      </c>
      <c r="J2831" t="str">
        <f t="shared" si="363"/>
        <v/>
      </c>
      <c r="K2831" t="str">
        <f t="shared" si="365"/>
        <v>Ituran</v>
      </c>
      <c r="L2831" t="str">
        <f t="shared" si="366"/>
        <v>Ituran Location</v>
      </c>
      <c r="M2831" t="str">
        <f t="shared" si="367"/>
        <v>Ituran Location and</v>
      </c>
      <c r="N2831" t="str">
        <f t="shared" si="368"/>
        <v>Ituran Location and Control</v>
      </c>
      <c r="O2831" t="str">
        <f t="shared" si="369"/>
        <v>Ituran Location and Control Ltd</v>
      </c>
      <c r="P2831" t="str">
        <f t="shared" si="370"/>
        <v/>
      </c>
    </row>
    <row r="2832" spans="1:16" collapsed="1" x14ac:dyDescent="0.25">
      <c r="A2832" s="2" t="s">
        <v>5664</v>
      </c>
      <c r="B2832" s="2" t="s">
        <v>5665</v>
      </c>
      <c r="C2832" s="2" t="s">
        <v>6</v>
      </c>
      <c r="D2832" s="3">
        <v>740460060.20000005</v>
      </c>
      <c r="E2832" t="str">
        <f t="shared" si="371"/>
        <v>First</v>
      </c>
      <c r="F2832" t="str">
        <f t="shared" si="371"/>
        <v>Trust</v>
      </c>
      <c r="G2832" t="str">
        <f t="shared" si="371"/>
        <v>NASDAQ</v>
      </c>
      <c r="H2832" t="str">
        <f t="shared" si="371"/>
        <v>Rising</v>
      </c>
      <c r="I2832" t="str">
        <f t="shared" si="371"/>
        <v>Dividend</v>
      </c>
      <c r="J2832" t="str">
        <f t="shared" si="363"/>
        <v>Achievers</v>
      </c>
      <c r="K2832" t="str">
        <f t="shared" si="365"/>
        <v>First</v>
      </c>
      <c r="L2832" t="str">
        <f t="shared" si="366"/>
        <v>First Trust</v>
      </c>
      <c r="M2832" t="str">
        <f t="shared" si="367"/>
        <v>First Trust NASDAQ</v>
      </c>
      <c r="N2832" t="str">
        <f t="shared" si="368"/>
        <v>First Trust NASDAQ Rising</v>
      </c>
      <c r="O2832" t="str">
        <f t="shared" si="369"/>
        <v>First Trust NASDAQ Rising Dividend</v>
      </c>
      <c r="P2832" t="str">
        <f t="shared" si="370"/>
        <v>First Trust NASDAQ Rising Dividend Achievers</v>
      </c>
    </row>
    <row r="2833" spans="1:16" collapsed="1" x14ac:dyDescent="0.25">
      <c r="A2833" s="2" t="s">
        <v>5666</v>
      </c>
      <c r="B2833" s="2" t="s">
        <v>5667</v>
      </c>
      <c r="C2833" s="2" t="s">
        <v>6</v>
      </c>
      <c r="D2833" s="3">
        <v>740390187.92999995</v>
      </c>
      <c r="E2833" t="str">
        <f t="shared" si="371"/>
        <v>Washington</v>
      </c>
      <c r="F2833" t="str">
        <f t="shared" si="371"/>
        <v>Prime</v>
      </c>
      <c r="G2833" t="str">
        <f t="shared" si="371"/>
        <v>Group</v>
      </c>
      <c r="H2833" t="str">
        <f t="shared" si="371"/>
        <v>Inc</v>
      </c>
      <c r="I2833" t="str">
        <f t="shared" si="371"/>
        <v/>
      </c>
      <c r="J2833" t="str">
        <f t="shared" si="363"/>
        <v/>
      </c>
      <c r="K2833" t="str">
        <f t="shared" si="365"/>
        <v>Washington</v>
      </c>
      <c r="L2833" t="str">
        <f t="shared" si="366"/>
        <v>Washington Prime</v>
      </c>
      <c r="M2833" t="str">
        <f t="shared" si="367"/>
        <v>Washington Prime Group</v>
      </c>
      <c r="N2833" t="str">
        <f t="shared" si="368"/>
        <v>Washington Prime Group Inc</v>
      </c>
      <c r="O2833" t="str">
        <f t="shared" si="369"/>
        <v/>
      </c>
      <c r="P2833" t="str">
        <f t="shared" si="370"/>
        <v/>
      </c>
    </row>
    <row r="2834" spans="1:16" collapsed="1" x14ac:dyDescent="0.25">
      <c r="A2834" s="2" t="s">
        <v>5668</v>
      </c>
      <c r="B2834" s="2" t="s">
        <v>5669</v>
      </c>
      <c r="C2834" s="2" t="s">
        <v>6</v>
      </c>
      <c r="D2834" s="3">
        <v>739761250</v>
      </c>
      <c r="E2834" t="str">
        <f t="shared" si="371"/>
        <v>Vanguard</v>
      </c>
      <c r="F2834" t="str">
        <f t="shared" si="371"/>
        <v>S&amp;P</v>
      </c>
      <c r="G2834" t="str">
        <f t="shared" si="371"/>
        <v>Mid</v>
      </c>
      <c r="H2834" t="str">
        <f t="shared" si="371"/>
        <v>Cap</v>
      </c>
      <c r="I2834" t="str">
        <f t="shared" si="371"/>
        <v>400</v>
      </c>
      <c r="J2834" t="str">
        <f t="shared" si="363"/>
        <v>Growth</v>
      </c>
      <c r="K2834" t="str">
        <f t="shared" si="365"/>
        <v>Vanguard</v>
      </c>
      <c r="L2834" t="str">
        <f t="shared" si="366"/>
        <v>Vanguard S&amp;P</v>
      </c>
      <c r="M2834" t="str">
        <f t="shared" si="367"/>
        <v>Vanguard S&amp;P Mid</v>
      </c>
      <c r="N2834" t="str">
        <f t="shared" si="368"/>
        <v>Vanguard S&amp;P Mid Cap</v>
      </c>
      <c r="O2834" t="str">
        <f t="shared" si="369"/>
        <v>Vanguard S&amp;P Mid Cap 400</v>
      </c>
      <c r="P2834" t="str">
        <f t="shared" si="370"/>
        <v>Vanguard S&amp;P Mid Cap 400 Growth</v>
      </c>
    </row>
    <row r="2835" spans="1:16" collapsed="1" x14ac:dyDescent="0.25">
      <c r="A2835" s="2" t="s">
        <v>5670</v>
      </c>
      <c r="B2835" s="2" t="s">
        <v>5671</v>
      </c>
      <c r="C2835" s="2" t="s">
        <v>6</v>
      </c>
      <c r="D2835" s="3">
        <v>739722379.63999999</v>
      </c>
      <c r="E2835" t="str">
        <f t="shared" si="371"/>
        <v>TrustCo</v>
      </c>
      <c r="F2835" t="str">
        <f t="shared" si="371"/>
        <v>Bank</v>
      </c>
      <c r="G2835" t="str">
        <f t="shared" si="371"/>
        <v>Corp</v>
      </c>
      <c r="H2835" t="str">
        <f t="shared" si="371"/>
        <v>N</v>
      </c>
      <c r="I2835" t="str">
        <f t="shared" si="371"/>
        <v>Y</v>
      </c>
      <c r="J2835" t="str">
        <f t="shared" si="363"/>
        <v/>
      </c>
      <c r="K2835" t="str">
        <f t="shared" si="365"/>
        <v>TrustCo</v>
      </c>
      <c r="L2835" t="str">
        <f t="shared" si="366"/>
        <v>TrustCo Bank</v>
      </c>
      <c r="M2835" t="str">
        <f t="shared" si="367"/>
        <v>TrustCo Bank Corp</v>
      </c>
      <c r="N2835" t="str">
        <f t="shared" si="368"/>
        <v>TrustCo Bank Corp N</v>
      </c>
      <c r="O2835" t="str">
        <f t="shared" si="369"/>
        <v>TrustCo Bank Corp N Y</v>
      </c>
      <c r="P2835" t="str">
        <f t="shared" si="370"/>
        <v/>
      </c>
    </row>
    <row r="2836" spans="1:16" collapsed="1" x14ac:dyDescent="0.25">
      <c r="A2836" s="2" t="s">
        <v>5672</v>
      </c>
      <c r="B2836" s="2" t="s">
        <v>5673</v>
      </c>
      <c r="C2836" s="2" t="s">
        <v>6</v>
      </c>
      <c r="D2836" s="3">
        <v>739326629.13999999</v>
      </c>
      <c r="E2836" t="str">
        <f t="shared" si="371"/>
        <v>First</v>
      </c>
      <c r="F2836" t="str">
        <f t="shared" si="371"/>
        <v>Trust</v>
      </c>
      <c r="G2836" t="str">
        <f t="shared" si="371"/>
        <v>NASDAQ-100</v>
      </c>
      <c r="H2836" t="str">
        <f t="shared" si="371"/>
        <v>Equal</v>
      </c>
      <c r="I2836" t="str">
        <f t="shared" si="371"/>
        <v>Weighted</v>
      </c>
      <c r="J2836" t="str">
        <f t="shared" ref="J2836:J2899" si="372">TRIM(MID(SUBSTITUTE($B2836," ",REPT(" ",LEN($B2836))),(J$1-1)*LEN($B2836)+1,LEN($B2836)))</f>
        <v>Index</v>
      </c>
      <c r="K2836" t="str">
        <f t="shared" si="365"/>
        <v>First</v>
      </c>
      <c r="L2836" t="str">
        <f t="shared" si="366"/>
        <v>First Trust</v>
      </c>
      <c r="M2836" t="str">
        <f t="shared" si="367"/>
        <v>First Trust NASDAQ-100</v>
      </c>
      <c r="N2836" t="str">
        <f t="shared" si="368"/>
        <v>First Trust NASDAQ-100 Equal</v>
      </c>
      <c r="O2836" t="str">
        <f t="shared" si="369"/>
        <v>First Trust NASDAQ-100 Equal Weighted</v>
      </c>
      <c r="P2836" t="str">
        <f t="shared" si="370"/>
        <v>First Trust NASDAQ-100 Equal Weighted Index</v>
      </c>
    </row>
    <row r="2837" spans="1:16" collapsed="1" x14ac:dyDescent="0.25">
      <c r="A2837" s="2" t="s">
        <v>5674</v>
      </c>
      <c r="B2837" s="2" t="s">
        <v>5675</v>
      </c>
      <c r="C2837" s="2" t="s">
        <v>6</v>
      </c>
      <c r="D2837" s="3">
        <v>738911226.20000005</v>
      </c>
      <c r="E2837" t="str">
        <f t="shared" si="371"/>
        <v>BlackRock</v>
      </c>
      <c r="F2837" t="str">
        <f t="shared" si="371"/>
        <v>Core</v>
      </c>
      <c r="G2837" t="str">
        <f t="shared" si="371"/>
        <v>Bond</v>
      </c>
      <c r="H2837" t="str">
        <f t="shared" si="371"/>
        <v>Trust</v>
      </c>
      <c r="I2837" t="str">
        <f t="shared" si="371"/>
        <v/>
      </c>
      <c r="J2837" t="str">
        <f t="shared" si="372"/>
        <v/>
      </c>
      <c r="K2837" t="str">
        <f t="shared" si="365"/>
        <v>BlackRock</v>
      </c>
      <c r="L2837" t="str">
        <f t="shared" si="366"/>
        <v>BlackRock Core</v>
      </c>
      <c r="M2837" t="str">
        <f t="shared" si="367"/>
        <v>BlackRock Core Bond</v>
      </c>
      <c r="N2837" t="str">
        <f t="shared" si="368"/>
        <v>BlackRock Core Bond Trust</v>
      </c>
      <c r="O2837" t="str">
        <f t="shared" si="369"/>
        <v/>
      </c>
      <c r="P2837" t="str">
        <f t="shared" si="370"/>
        <v/>
      </c>
    </row>
    <row r="2838" spans="1:16" collapsed="1" x14ac:dyDescent="0.25">
      <c r="A2838" s="2" t="s">
        <v>5676</v>
      </c>
      <c r="B2838" s="2" t="s">
        <v>5677</v>
      </c>
      <c r="C2838" s="2" t="s">
        <v>6</v>
      </c>
      <c r="D2838" s="3">
        <v>738520632.89999998</v>
      </c>
      <c r="E2838" t="str">
        <f t="shared" si="371"/>
        <v>German</v>
      </c>
      <c r="F2838" t="str">
        <f t="shared" si="371"/>
        <v>American</v>
      </c>
      <c r="G2838" t="str">
        <f t="shared" si="371"/>
        <v>Bancorp</v>
      </c>
      <c r="H2838" t="str">
        <f t="shared" si="371"/>
        <v>Inc</v>
      </c>
      <c r="I2838" t="str">
        <f t="shared" si="371"/>
        <v/>
      </c>
      <c r="J2838" t="str">
        <f t="shared" si="372"/>
        <v/>
      </c>
      <c r="K2838" t="str">
        <f t="shared" si="365"/>
        <v>German</v>
      </c>
      <c r="L2838" t="str">
        <f t="shared" si="366"/>
        <v>German American</v>
      </c>
      <c r="M2838" t="str">
        <f t="shared" si="367"/>
        <v>German American Bancorp</v>
      </c>
      <c r="N2838" t="str">
        <f t="shared" si="368"/>
        <v>German American Bancorp Inc</v>
      </c>
      <c r="O2838" t="str">
        <f t="shared" si="369"/>
        <v/>
      </c>
      <c r="P2838" t="str">
        <f t="shared" si="370"/>
        <v/>
      </c>
    </row>
    <row r="2839" spans="1:16" collapsed="1" x14ac:dyDescent="0.25">
      <c r="A2839" s="2" t="s">
        <v>5678</v>
      </c>
      <c r="B2839" s="2" t="s">
        <v>5679</v>
      </c>
      <c r="C2839" s="2" t="s">
        <v>6</v>
      </c>
      <c r="D2839" s="3">
        <v>738162837.10000002</v>
      </c>
      <c r="E2839" t="str">
        <f t="shared" si="371"/>
        <v>Loral</v>
      </c>
      <c r="F2839" t="str">
        <f t="shared" si="371"/>
        <v>Space</v>
      </c>
      <c r="G2839" t="str">
        <f t="shared" si="371"/>
        <v>&amp;</v>
      </c>
      <c r="H2839" t="str">
        <f t="shared" si="371"/>
        <v>Communications</v>
      </c>
      <c r="I2839" t="str">
        <f t="shared" si="371"/>
        <v>Inc</v>
      </c>
      <c r="J2839" t="str">
        <f t="shared" si="372"/>
        <v/>
      </c>
      <c r="K2839" t="str">
        <f t="shared" si="365"/>
        <v>Loral</v>
      </c>
      <c r="L2839" t="str">
        <f t="shared" si="366"/>
        <v>Loral Space</v>
      </c>
      <c r="M2839" t="str">
        <f t="shared" si="367"/>
        <v>Loral Space &amp;</v>
      </c>
      <c r="N2839" t="str">
        <f t="shared" si="368"/>
        <v>Loral Space &amp; Communications</v>
      </c>
      <c r="O2839" t="str">
        <f t="shared" si="369"/>
        <v>Loral Space &amp; Communications Inc</v>
      </c>
      <c r="P2839" t="str">
        <f t="shared" si="370"/>
        <v/>
      </c>
    </row>
    <row r="2840" spans="1:16" collapsed="1" x14ac:dyDescent="0.25">
      <c r="A2840" s="2" t="s">
        <v>5680</v>
      </c>
      <c r="B2840" s="2" t="s">
        <v>5681</v>
      </c>
      <c r="C2840" s="2" t="s">
        <v>6</v>
      </c>
      <c r="D2840" s="3">
        <v>737977500</v>
      </c>
      <c r="E2840" t="str">
        <f t="shared" si="371"/>
        <v>iShares</v>
      </c>
      <c r="F2840" t="str">
        <f t="shared" si="371"/>
        <v>iBonds</v>
      </c>
      <c r="G2840" t="str">
        <f t="shared" si="371"/>
        <v>Dec</v>
      </c>
      <c r="H2840" t="str">
        <f t="shared" si="371"/>
        <v>2023</v>
      </c>
      <c r="I2840" t="str">
        <f t="shared" si="371"/>
        <v>Term</v>
      </c>
      <c r="J2840" t="str">
        <f t="shared" si="372"/>
        <v>Corporate</v>
      </c>
      <c r="K2840" t="str">
        <f t="shared" si="365"/>
        <v>iShares</v>
      </c>
      <c r="L2840" t="str">
        <f t="shared" si="366"/>
        <v>iShares iBonds</v>
      </c>
      <c r="M2840" t="str">
        <f t="shared" si="367"/>
        <v>iShares iBonds Dec</v>
      </c>
      <c r="N2840" t="str">
        <f t="shared" si="368"/>
        <v>iShares iBonds Dec 2023</v>
      </c>
      <c r="O2840" t="str">
        <f t="shared" si="369"/>
        <v>iShares iBonds Dec 2023 Term</v>
      </c>
      <c r="P2840" t="str">
        <f t="shared" si="370"/>
        <v>iShares iBonds Dec 2023 Term Corporate</v>
      </c>
    </row>
    <row r="2841" spans="1:16" collapsed="1" x14ac:dyDescent="0.25">
      <c r="A2841" s="2" t="s">
        <v>5682</v>
      </c>
      <c r="B2841" s="2" t="s">
        <v>5683</v>
      </c>
      <c r="C2841" s="2" t="s">
        <v>6</v>
      </c>
      <c r="D2841" s="3">
        <v>736855855.58000004</v>
      </c>
      <c r="E2841" t="str">
        <f t="shared" si="371"/>
        <v>Bitauto</v>
      </c>
      <c r="F2841" t="str">
        <f t="shared" si="371"/>
        <v>Holdings</v>
      </c>
      <c r="G2841" t="str">
        <f t="shared" si="371"/>
        <v>Ltd</v>
      </c>
      <c r="H2841" t="str">
        <f t="shared" si="371"/>
        <v/>
      </c>
      <c r="I2841" t="str">
        <f t="shared" si="371"/>
        <v/>
      </c>
      <c r="J2841" t="str">
        <f t="shared" si="372"/>
        <v/>
      </c>
      <c r="K2841" t="str">
        <f t="shared" si="365"/>
        <v>Bitauto</v>
      </c>
      <c r="L2841" t="str">
        <f t="shared" si="366"/>
        <v>Bitauto Holdings</v>
      </c>
      <c r="M2841" t="str">
        <f t="shared" si="367"/>
        <v>Bitauto Holdings Ltd</v>
      </c>
      <c r="N2841" t="str">
        <f t="shared" si="368"/>
        <v/>
      </c>
      <c r="O2841" t="str">
        <f t="shared" si="369"/>
        <v/>
      </c>
      <c r="P2841" t="str">
        <f t="shared" si="370"/>
        <v/>
      </c>
    </row>
    <row r="2842" spans="1:16" collapsed="1" x14ac:dyDescent="0.25">
      <c r="A2842" s="2" t="s">
        <v>5684</v>
      </c>
      <c r="B2842" s="2" t="s">
        <v>5685</v>
      </c>
      <c r="C2842" s="2" t="s">
        <v>6</v>
      </c>
      <c r="D2842" s="3">
        <v>736571141.24000001</v>
      </c>
      <c r="E2842" t="str">
        <f t="shared" si="371"/>
        <v>SP</v>
      </c>
      <c r="F2842" t="str">
        <f t="shared" si="371"/>
        <v>Plus</v>
      </c>
      <c r="G2842" t="str">
        <f t="shared" si="371"/>
        <v>Corp</v>
      </c>
      <c r="H2842" t="str">
        <f t="shared" si="371"/>
        <v/>
      </c>
      <c r="I2842" t="str">
        <f t="shared" si="371"/>
        <v/>
      </c>
      <c r="J2842" t="str">
        <f t="shared" si="372"/>
        <v/>
      </c>
      <c r="K2842" t="str">
        <f t="shared" si="365"/>
        <v>SP</v>
      </c>
      <c r="L2842" t="str">
        <f t="shared" si="366"/>
        <v>SP Plus</v>
      </c>
      <c r="M2842" t="str">
        <f t="shared" si="367"/>
        <v>SP Plus Corp</v>
      </c>
      <c r="N2842" t="str">
        <f t="shared" si="368"/>
        <v/>
      </c>
      <c r="O2842" t="str">
        <f t="shared" si="369"/>
        <v/>
      </c>
      <c r="P2842" t="str">
        <f t="shared" si="370"/>
        <v/>
      </c>
    </row>
    <row r="2843" spans="1:16" collapsed="1" x14ac:dyDescent="0.25">
      <c r="A2843" s="2" t="s">
        <v>5686</v>
      </c>
      <c r="B2843" s="2" t="s">
        <v>5687</v>
      </c>
      <c r="C2843" s="2" t="s">
        <v>6</v>
      </c>
      <c r="D2843" s="3">
        <v>736300091.03999996</v>
      </c>
      <c r="E2843" t="str">
        <f t="shared" si="371"/>
        <v>CBTX</v>
      </c>
      <c r="F2843" t="str">
        <f t="shared" si="371"/>
        <v>Inc</v>
      </c>
      <c r="G2843" t="str">
        <f t="shared" si="371"/>
        <v/>
      </c>
      <c r="H2843" t="str">
        <f t="shared" si="371"/>
        <v/>
      </c>
      <c r="I2843" t="str">
        <f t="shared" si="371"/>
        <v/>
      </c>
      <c r="J2843" t="str">
        <f t="shared" si="372"/>
        <v/>
      </c>
      <c r="K2843" t="str">
        <f t="shared" si="365"/>
        <v>CBTX</v>
      </c>
      <c r="L2843" t="str">
        <f t="shared" si="366"/>
        <v>CBTX Inc</v>
      </c>
      <c r="M2843" t="str">
        <f t="shared" si="367"/>
        <v/>
      </c>
      <c r="N2843" t="str">
        <f t="shared" si="368"/>
        <v/>
      </c>
      <c r="O2843" t="str">
        <f t="shared" si="369"/>
        <v/>
      </c>
      <c r="P2843" t="str">
        <f t="shared" si="370"/>
        <v/>
      </c>
    </row>
    <row r="2844" spans="1:16" collapsed="1" x14ac:dyDescent="0.25">
      <c r="A2844" s="2" t="s">
        <v>5688</v>
      </c>
      <c r="B2844" s="2" t="s">
        <v>5689</v>
      </c>
      <c r="C2844" s="2" t="s">
        <v>6</v>
      </c>
      <c r="D2844" s="3">
        <v>735970307.73000002</v>
      </c>
      <c r="E2844" t="str">
        <f t="shared" si="371"/>
        <v>Virtus</v>
      </c>
      <c r="F2844" t="str">
        <f t="shared" si="371"/>
        <v>Investment</v>
      </c>
      <c r="G2844" t="str">
        <f t="shared" si="371"/>
        <v>Partners</v>
      </c>
      <c r="H2844" t="str">
        <f t="shared" si="371"/>
        <v>Inc</v>
      </c>
      <c r="I2844" t="str">
        <f t="shared" si="371"/>
        <v/>
      </c>
      <c r="J2844" t="str">
        <f t="shared" si="372"/>
        <v/>
      </c>
      <c r="K2844" t="str">
        <f t="shared" si="365"/>
        <v>Virtus</v>
      </c>
      <c r="L2844" t="str">
        <f t="shared" si="366"/>
        <v>Virtus Investment</v>
      </c>
      <c r="M2844" t="str">
        <f t="shared" si="367"/>
        <v>Virtus Investment Partners</v>
      </c>
      <c r="N2844" t="str">
        <f t="shared" si="368"/>
        <v>Virtus Investment Partners Inc</v>
      </c>
      <c r="O2844" t="str">
        <f t="shared" si="369"/>
        <v/>
      </c>
      <c r="P2844" t="str">
        <f t="shared" si="370"/>
        <v/>
      </c>
    </row>
    <row r="2845" spans="1:16" collapsed="1" x14ac:dyDescent="0.25">
      <c r="A2845" s="2" t="s">
        <v>5690</v>
      </c>
      <c r="B2845" s="2" t="s">
        <v>5691</v>
      </c>
      <c r="C2845" s="2" t="s">
        <v>6</v>
      </c>
      <c r="D2845" s="3">
        <v>735409350.99000001</v>
      </c>
      <c r="E2845" t="str">
        <f t="shared" si="371"/>
        <v>Univest</v>
      </c>
      <c r="F2845" t="str">
        <f t="shared" si="371"/>
        <v>Financial</v>
      </c>
      <c r="G2845" t="str">
        <f t="shared" si="371"/>
        <v>Corp</v>
      </c>
      <c r="H2845" t="str">
        <f t="shared" si="371"/>
        <v/>
      </c>
      <c r="I2845" t="str">
        <f t="shared" si="371"/>
        <v/>
      </c>
      <c r="J2845" t="str">
        <f t="shared" si="372"/>
        <v/>
      </c>
      <c r="K2845" t="str">
        <f t="shared" si="365"/>
        <v>Univest</v>
      </c>
      <c r="L2845" t="str">
        <f t="shared" si="366"/>
        <v>Univest Financial</v>
      </c>
      <c r="M2845" t="str">
        <f t="shared" si="367"/>
        <v>Univest Financial Corp</v>
      </c>
      <c r="N2845" t="str">
        <f t="shared" si="368"/>
        <v/>
      </c>
      <c r="O2845" t="str">
        <f t="shared" si="369"/>
        <v/>
      </c>
      <c r="P2845" t="str">
        <f t="shared" si="370"/>
        <v/>
      </c>
    </row>
    <row r="2846" spans="1:16" collapsed="1" x14ac:dyDescent="0.25">
      <c r="A2846" s="2" t="s">
        <v>5692</v>
      </c>
      <c r="B2846" s="2" t="s">
        <v>5693</v>
      </c>
      <c r="C2846" s="2" t="s">
        <v>6</v>
      </c>
      <c r="D2846" s="3">
        <v>734798885.58000004</v>
      </c>
      <c r="E2846" t="str">
        <f t="shared" si="371"/>
        <v>U.S.</v>
      </c>
      <c r="F2846" t="str">
        <f t="shared" si="371"/>
        <v>Silica</v>
      </c>
      <c r="G2846" t="str">
        <f t="shared" si="371"/>
        <v>Holdings</v>
      </c>
      <c r="H2846" t="str">
        <f t="shared" si="371"/>
        <v>Inc</v>
      </c>
      <c r="I2846" t="str">
        <f t="shared" si="371"/>
        <v/>
      </c>
      <c r="J2846" t="str">
        <f t="shared" si="372"/>
        <v/>
      </c>
      <c r="K2846" t="str">
        <f t="shared" si="365"/>
        <v>U.S.</v>
      </c>
      <c r="L2846" t="str">
        <f t="shared" si="366"/>
        <v>U.S. Silica</v>
      </c>
      <c r="M2846" t="str">
        <f t="shared" si="367"/>
        <v>U.S. Silica Holdings</v>
      </c>
      <c r="N2846" t="str">
        <f t="shared" si="368"/>
        <v>U.S. Silica Holdings Inc</v>
      </c>
      <c r="O2846" t="str">
        <f t="shared" si="369"/>
        <v/>
      </c>
      <c r="P2846" t="str">
        <f t="shared" si="370"/>
        <v/>
      </c>
    </row>
    <row r="2847" spans="1:16" collapsed="1" x14ac:dyDescent="0.25">
      <c r="A2847" s="2" t="s">
        <v>5694</v>
      </c>
      <c r="B2847" s="2" t="s">
        <v>5695</v>
      </c>
      <c r="C2847" s="2" t="s">
        <v>6</v>
      </c>
      <c r="D2847" s="3">
        <v>733961738.39999998</v>
      </c>
      <c r="E2847" t="str">
        <f t="shared" si="371"/>
        <v>United</v>
      </c>
      <c r="F2847" t="str">
        <f t="shared" si="371"/>
        <v>Royale</v>
      </c>
      <c r="G2847" t="str">
        <f t="shared" si="371"/>
        <v>Holdings</v>
      </c>
      <c r="H2847" t="str">
        <f t="shared" si="371"/>
        <v>Corp</v>
      </c>
      <c r="I2847" t="str">
        <f t="shared" si="371"/>
        <v/>
      </c>
      <c r="J2847" t="str">
        <f t="shared" si="372"/>
        <v/>
      </c>
      <c r="K2847" t="str">
        <f t="shared" si="365"/>
        <v>United</v>
      </c>
      <c r="L2847" t="str">
        <f t="shared" si="366"/>
        <v>United Royale</v>
      </c>
      <c r="M2847" t="str">
        <f t="shared" si="367"/>
        <v>United Royale Holdings</v>
      </c>
      <c r="N2847" t="str">
        <f t="shared" si="368"/>
        <v>United Royale Holdings Corp</v>
      </c>
      <c r="O2847" t="str">
        <f t="shared" si="369"/>
        <v/>
      </c>
      <c r="P2847" t="str">
        <f t="shared" si="370"/>
        <v/>
      </c>
    </row>
    <row r="2848" spans="1:16" collapsed="1" x14ac:dyDescent="0.25">
      <c r="A2848" s="2" t="s">
        <v>5696</v>
      </c>
      <c r="B2848" s="2" t="s">
        <v>5697</v>
      </c>
      <c r="C2848" s="2" t="s">
        <v>6</v>
      </c>
      <c r="D2848" s="3">
        <v>733772000</v>
      </c>
      <c r="E2848" t="str">
        <f t="shared" si="371"/>
        <v>SPDR</v>
      </c>
      <c r="F2848" t="str">
        <f t="shared" si="371"/>
        <v>Gold</v>
      </c>
      <c r="G2848" t="str">
        <f t="shared" si="371"/>
        <v>MiniShares</v>
      </c>
      <c r="H2848" t="str">
        <f t="shared" si="371"/>
        <v>ETV</v>
      </c>
      <c r="I2848" t="str">
        <f t="shared" si="371"/>
        <v/>
      </c>
      <c r="J2848" t="str">
        <f t="shared" si="372"/>
        <v/>
      </c>
      <c r="K2848" t="str">
        <f t="shared" si="365"/>
        <v>SPDR</v>
      </c>
      <c r="L2848" t="str">
        <f t="shared" si="366"/>
        <v>SPDR Gold</v>
      </c>
      <c r="M2848" t="str">
        <f t="shared" si="367"/>
        <v>SPDR Gold MiniShares</v>
      </c>
      <c r="N2848" t="str">
        <f t="shared" si="368"/>
        <v>SPDR Gold MiniShares ETV</v>
      </c>
      <c r="O2848" t="str">
        <f t="shared" si="369"/>
        <v/>
      </c>
      <c r="P2848" t="str">
        <f t="shared" si="370"/>
        <v/>
      </c>
    </row>
    <row r="2849" spans="1:16" collapsed="1" x14ac:dyDescent="0.25">
      <c r="A2849" s="2" t="s">
        <v>5698</v>
      </c>
      <c r="B2849" s="2" t="s">
        <v>5699</v>
      </c>
      <c r="C2849" s="2" t="s">
        <v>6</v>
      </c>
      <c r="D2849" s="3">
        <v>733579300.39999998</v>
      </c>
      <c r="E2849" t="str">
        <f t="shared" si="371"/>
        <v>William</v>
      </c>
      <c r="F2849" t="str">
        <f t="shared" si="371"/>
        <v>Lyon</v>
      </c>
      <c r="G2849" t="str">
        <f t="shared" si="371"/>
        <v>Homes</v>
      </c>
      <c r="H2849" t="str">
        <f t="shared" si="371"/>
        <v/>
      </c>
      <c r="I2849" t="str">
        <f t="shared" si="371"/>
        <v/>
      </c>
      <c r="J2849" t="str">
        <f t="shared" si="372"/>
        <v/>
      </c>
      <c r="K2849" t="str">
        <f t="shared" si="365"/>
        <v>William</v>
      </c>
      <c r="L2849" t="str">
        <f t="shared" si="366"/>
        <v>William Lyon</v>
      </c>
      <c r="M2849" t="str">
        <f t="shared" si="367"/>
        <v>William Lyon Homes</v>
      </c>
      <c r="N2849" t="str">
        <f t="shared" si="368"/>
        <v/>
      </c>
      <c r="O2849" t="str">
        <f t="shared" si="369"/>
        <v/>
      </c>
      <c r="P2849" t="str">
        <f t="shared" si="370"/>
        <v/>
      </c>
    </row>
    <row r="2850" spans="1:16" collapsed="1" x14ac:dyDescent="0.25">
      <c r="A2850" s="2" t="s">
        <v>5700</v>
      </c>
      <c r="B2850" s="2" t="s">
        <v>5701</v>
      </c>
      <c r="C2850" s="2" t="s">
        <v>6</v>
      </c>
      <c r="D2850" s="3">
        <v>733134000</v>
      </c>
      <c r="E2850" t="str">
        <f t="shared" si="371"/>
        <v>VanEck</v>
      </c>
      <c r="F2850" t="str">
        <f t="shared" si="371"/>
        <v>Vectors</v>
      </c>
      <c r="G2850" t="str">
        <f t="shared" si="371"/>
        <v>Agribusiness</v>
      </c>
      <c r="H2850" t="str">
        <f t="shared" si="371"/>
        <v>ETF</v>
      </c>
      <c r="I2850" t="str">
        <f t="shared" si="371"/>
        <v/>
      </c>
      <c r="J2850" t="str">
        <f t="shared" si="372"/>
        <v/>
      </c>
      <c r="K2850" t="str">
        <f t="shared" si="365"/>
        <v>VanEck</v>
      </c>
      <c r="L2850" t="str">
        <f t="shared" si="366"/>
        <v>VanEck Vectors</v>
      </c>
      <c r="M2850" t="str">
        <f t="shared" si="367"/>
        <v>VanEck Vectors Agribusiness</v>
      </c>
      <c r="N2850" t="str">
        <f t="shared" si="368"/>
        <v>VanEck Vectors Agribusiness ETF</v>
      </c>
      <c r="O2850" t="str">
        <f t="shared" si="369"/>
        <v/>
      </c>
      <c r="P2850" t="str">
        <f t="shared" si="370"/>
        <v/>
      </c>
    </row>
    <row r="2851" spans="1:16" collapsed="1" x14ac:dyDescent="0.25">
      <c r="A2851" s="2" t="s">
        <v>5702</v>
      </c>
      <c r="B2851" s="2" t="s">
        <v>5703</v>
      </c>
      <c r="C2851" s="2" t="s">
        <v>6</v>
      </c>
      <c r="D2851" s="3">
        <v>733000813.91999996</v>
      </c>
      <c r="E2851" t="str">
        <f t="shared" si="371"/>
        <v>Keane</v>
      </c>
      <c r="F2851" t="str">
        <f t="shared" si="371"/>
        <v>Group</v>
      </c>
      <c r="G2851" t="str">
        <f t="shared" si="371"/>
        <v>Inc</v>
      </c>
      <c r="H2851" t="str">
        <f t="shared" si="371"/>
        <v/>
      </c>
      <c r="I2851" t="str">
        <f t="shared" si="371"/>
        <v/>
      </c>
      <c r="J2851" t="str">
        <f t="shared" si="372"/>
        <v/>
      </c>
      <c r="K2851" t="str">
        <f t="shared" si="365"/>
        <v>Keane</v>
      </c>
      <c r="L2851" t="str">
        <f t="shared" si="366"/>
        <v>Keane Group</v>
      </c>
      <c r="M2851" t="str">
        <f t="shared" si="367"/>
        <v>Keane Group Inc</v>
      </c>
      <c r="N2851" t="str">
        <f t="shared" si="368"/>
        <v/>
      </c>
      <c r="O2851" t="str">
        <f t="shared" si="369"/>
        <v/>
      </c>
      <c r="P2851" t="str">
        <f t="shared" si="370"/>
        <v/>
      </c>
    </row>
    <row r="2852" spans="1:16" collapsed="1" x14ac:dyDescent="0.25">
      <c r="A2852" s="2" t="s">
        <v>5704</v>
      </c>
      <c r="B2852" s="2" t="s">
        <v>5705</v>
      </c>
      <c r="C2852" s="2" t="s">
        <v>6</v>
      </c>
      <c r="D2852" s="3">
        <v>732898436.25</v>
      </c>
      <c r="E2852" t="str">
        <f t="shared" si="371"/>
        <v>Urogen</v>
      </c>
      <c r="F2852" t="str">
        <f t="shared" si="371"/>
        <v>Pharma</v>
      </c>
      <c r="G2852" t="str">
        <f t="shared" si="371"/>
        <v>Ltd</v>
      </c>
      <c r="H2852" t="str">
        <f t="shared" si="371"/>
        <v/>
      </c>
      <c r="I2852" t="str">
        <f t="shared" si="371"/>
        <v/>
      </c>
      <c r="J2852" t="str">
        <f t="shared" si="372"/>
        <v/>
      </c>
      <c r="K2852" t="str">
        <f t="shared" si="365"/>
        <v>Urogen</v>
      </c>
      <c r="L2852" t="str">
        <f t="shared" si="366"/>
        <v>Urogen Pharma</v>
      </c>
      <c r="M2852" t="str">
        <f t="shared" si="367"/>
        <v>Urogen Pharma Ltd</v>
      </c>
      <c r="N2852" t="str">
        <f t="shared" si="368"/>
        <v/>
      </c>
      <c r="O2852" t="str">
        <f t="shared" si="369"/>
        <v/>
      </c>
      <c r="P2852" t="str">
        <f t="shared" si="370"/>
        <v/>
      </c>
    </row>
    <row r="2853" spans="1:16" collapsed="1" x14ac:dyDescent="0.25">
      <c r="A2853" s="2" t="s">
        <v>5706</v>
      </c>
      <c r="B2853" s="2" t="s">
        <v>5707</v>
      </c>
      <c r="C2853" s="2" t="s">
        <v>6</v>
      </c>
      <c r="D2853" s="3">
        <v>732090000</v>
      </c>
      <c r="E2853" t="str">
        <f t="shared" si="371"/>
        <v>GS</v>
      </c>
      <c r="F2853" t="str">
        <f t="shared" si="371"/>
        <v>Acquisition</v>
      </c>
      <c r="G2853" t="str">
        <f t="shared" si="371"/>
        <v>Holdings</v>
      </c>
      <c r="H2853" t="str">
        <f t="shared" si="371"/>
        <v>Corp</v>
      </c>
      <c r="I2853" t="str">
        <f t="shared" si="371"/>
        <v/>
      </c>
      <c r="J2853" t="str">
        <f t="shared" si="372"/>
        <v/>
      </c>
      <c r="K2853" t="str">
        <f t="shared" si="365"/>
        <v>GS</v>
      </c>
      <c r="L2853" t="str">
        <f t="shared" si="366"/>
        <v>GS Acquisition</v>
      </c>
      <c r="M2853" t="str">
        <f t="shared" si="367"/>
        <v>GS Acquisition Holdings</v>
      </c>
      <c r="N2853" t="str">
        <f t="shared" si="368"/>
        <v>GS Acquisition Holdings Corp</v>
      </c>
      <c r="O2853" t="str">
        <f t="shared" si="369"/>
        <v/>
      </c>
      <c r="P2853" t="str">
        <f t="shared" si="370"/>
        <v/>
      </c>
    </row>
    <row r="2854" spans="1:16" collapsed="1" x14ac:dyDescent="0.25">
      <c r="A2854" s="2" t="s">
        <v>5708</v>
      </c>
      <c r="B2854" s="2" t="s">
        <v>5709</v>
      </c>
      <c r="C2854" s="2" t="s">
        <v>6</v>
      </c>
      <c r="D2854" s="3">
        <v>731697933.96000004</v>
      </c>
      <c r="E2854" t="str">
        <f t="shared" si="371"/>
        <v>Oritani</v>
      </c>
      <c r="F2854" t="str">
        <f t="shared" si="371"/>
        <v>Financial</v>
      </c>
      <c r="G2854" t="str">
        <f t="shared" si="371"/>
        <v>Corp</v>
      </c>
      <c r="H2854" t="str">
        <f t="shared" si="371"/>
        <v/>
      </c>
      <c r="I2854" t="str">
        <f t="shared" si="371"/>
        <v/>
      </c>
      <c r="J2854" t="str">
        <f t="shared" si="372"/>
        <v/>
      </c>
      <c r="K2854" t="str">
        <f t="shared" si="365"/>
        <v>Oritani</v>
      </c>
      <c r="L2854" t="str">
        <f t="shared" si="366"/>
        <v>Oritani Financial</v>
      </c>
      <c r="M2854" t="str">
        <f t="shared" si="367"/>
        <v>Oritani Financial Corp</v>
      </c>
      <c r="N2854" t="str">
        <f t="shared" si="368"/>
        <v/>
      </c>
      <c r="O2854" t="str">
        <f t="shared" si="369"/>
        <v/>
      </c>
      <c r="P2854" t="str">
        <f t="shared" si="370"/>
        <v/>
      </c>
    </row>
    <row r="2855" spans="1:16" collapsed="1" x14ac:dyDescent="0.25">
      <c r="A2855" s="2" t="s">
        <v>5710</v>
      </c>
      <c r="B2855" s="2" t="s">
        <v>5711</v>
      </c>
      <c r="C2855" s="2" t="s">
        <v>6</v>
      </c>
      <c r="D2855" s="3">
        <v>730578578.60000002</v>
      </c>
      <c r="E2855" t="str">
        <f t="shared" si="371"/>
        <v>Nova</v>
      </c>
      <c r="F2855" t="str">
        <f t="shared" si="371"/>
        <v>Measuring</v>
      </c>
      <c r="G2855" t="str">
        <f t="shared" si="371"/>
        <v>Instruments</v>
      </c>
      <c r="H2855" t="str">
        <f t="shared" si="371"/>
        <v>Ltd</v>
      </c>
      <c r="I2855" t="str">
        <f t="shared" si="371"/>
        <v/>
      </c>
      <c r="J2855" t="str">
        <f t="shared" si="372"/>
        <v/>
      </c>
      <c r="K2855" t="str">
        <f t="shared" si="365"/>
        <v>Nova</v>
      </c>
      <c r="L2855" t="str">
        <f t="shared" si="366"/>
        <v>Nova Measuring</v>
      </c>
      <c r="M2855" t="str">
        <f t="shared" si="367"/>
        <v>Nova Measuring Instruments</v>
      </c>
      <c r="N2855" t="str">
        <f t="shared" si="368"/>
        <v>Nova Measuring Instruments Ltd</v>
      </c>
      <c r="O2855" t="str">
        <f t="shared" si="369"/>
        <v/>
      </c>
      <c r="P2855" t="str">
        <f t="shared" si="370"/>
        <v/>
      </c>
    </row>
    <row r="2856" spans="1:16" collapsed="1" x14ac:dyDescent="0.25">
      <c r="A2856" s="2" t="s">
        <v>5712</v>
      </c>
      <c r="B2856" s="2" t="s">
        <v>5713</v>
      </c>
      <c r="C2856" s="2" t="s">
        <v>6</v>
      </c>
      <c r="D2856" s="3">
        <v>729872663.51999998</v>
      </c>
      <c r="E2856" t="str">
        <f t="shared" si="371"/>
        <v>Spdr</v>
      </c>
      <c r="F2856" t="str">
        <f t="shared" si="371"/>
        <v>S&amp;P</v>
      </c>
      <c r="G2856" t="str">
        <f t="shared" si="371"/>
        <v>Homebuilders</v>
      </c>
      <c r="H2856" t="str">
        <f t="shared" si="371"/>
        <v>Etf</v>
      </c>
      <c r="I2856" t="str">
        <f t="shared" si="371"/>
        <v/>
      </c>
      <c r="J2856" t="str">
        <f t="shared" si="372"/>
        <v/>
      </c>
      <c r="K2856" t="str">
        <f t="shared" si="365"/>
        <v>Spdr</v>
      </c>
      <c r="L2856" t="str">
        <f t="shared" si="366"/>
        <v>Spdr S&amp;P</v>
      </c>
      <c r="M2856" t="str">
        <f t="shared" si="367"/>
        <v>Spdr S&amp;P Homebuilders</v>
      </c>
      <c r="N2856" t="str">
        <f t="shared" si="368"/>
        <v>Spdr S&amp;P Homebuilders Etf</v>
      </c>
      <c r="O2856" t="str">
        <f t="shared" si="369"/>
        <v/>
      </c>
      <c r="P2856" t="str">
        <f t="shared" si="370"/>
        <v/>
      </c>
    </row>
    <row r="2857" spans="1:16" collapsed="1" x14ac:dyDescent="0.25">
      <c r="A2857" s="2" t="s">
        <v>5714</v>
      </c>
      <c r="B2857" s="2" t="s">
        <v>5715</v>
      </c>
      <c r="C2857" s="2" t="s">
        <v>6</v>
      </c>
      <c r="D2857" s="3">
        <v>727905812.82000005</v>
      </c>
      <c r="E2857" t="str">
        <f t="shared" si="371"/>
        <v>Direxion</v>
      </c>
      <c r="F2857" t="str">
        <f t="shared" si="371"/>
        <v>Daily</v>
      </c>
      <c r="G2857" t="str">
        <f t="shared" si="371"/>
        <v>Small</v>
      </c>
      <c r="H2857" t="str">
        <f t="shared" si="371"/>
        <v>Cap</v>
      </c>
      <c r="I2857" t="str">
        <f t="shared" si="371"/>
        <v>Bull</v>
      </c>
      <c r="J2857" t="str">
        <f t="shared" si="372"/>
        <v>3X</v>
      </c>
      <c r="K2857" t="str">
        <f t="shared" si="365"/>
        <v>Direxion</v>
      </c>
      <c r="L2857" t="str">
        <f t="shared" si="366"/>
        <v>Direxion Daily</v>
      </c>
      <c r="M2857" t="str">
        <f t="shared" si="367"/>
        <v>Direxion Daily Small</v>
      </c>
      <c r="N2857" t="str">
        <f t="shared" si="368"/>
        <v>Direxion Daily Small Cap</v>
      </c>
      <c r="O2857" t="str">
        <f t="shared" si="369"/>
        <v>Direxion Daily Small Cap Bull</v>
      </c>
      <c r="P2857" t="str">
        <f t="shared" si="370"/>
        <v>Direxion Daily Small Cap Bull 3X</v>
      </c>
    </row>
    <row r="2858" spans="1:16" collapsed="1" x14ac:dyDescent="0.25">
      <c r="A2858" s="2" t="s">
        <v>5716</v>
      </c>
      <c r="B2858" s="2" t="s">
        <v>5717</v>
      </c>
      <c r="C2858" s="2" t="s">
        <v>6</v>
      </c>
      <c r="D2858" s="3">
        <v>727477787.39999998</v>
      </c>
      <c r="E2858" t="str">
        <f t="shared" si="371"/>
        <v>BlackRock</v>
      </c>
      <c r="F2858" t="str">
        <f t="shared" si="371"/>
        <v>Resources</v>
      </c>
      <c r="G2858" t="str">
        <f t="shared" si="371"/>
        <v>and</v>
      </c>
      <c r="H2858" t="str">
        <f t="shared" si="371"/>
        <v>Commodities</v>
      </c>
      <c r="I2858" t="str">
        <f t="shared" si="371"/>
        <v>Strategy</v>
      </c>
      <c r="J2858" t="str">
        <f t="shared" si="372"/>
        <v>Trust</v>
      </c>
      <c r="K2858" t="str">
        <f t="shared" si="365"/>
        <v>BlackRock</v>
      </c>
      <c r="L2858" t="str">
        <f t="shared" si="366"/>
        <v>BlackRock Resources</v>
      </c>
      <c r="M2858" t="str">
        <f t="shared" si="367"/>
        <v>BlackRock Resources and</v>
      </c>
      <c r="N2858" t="str">
        <f t="shared" si="368"/>
        <v>BlackRock Resources and Commodities</v>
      </c>
      <c r="O2858" t="str">
        <f t="shared" si="369"/>
        <v>BlackRock Resources and Commodities Strategy</v>
      </c>
      <c r="P2858" t="str">
        <f t="shared" si="370"/>
        <v>BlackRock Resources and Commodities Strategy Trust</v>
      </c>
    </row>
    <row r="2859" spans="1:16" collapsed="1" x14ac:dyDescent="0.25">
      <c r="A2859" s="2" t="s">
        <v>5718</v>
      </c>
      <c r="B2859" s="2" t="s">
        <v>5719</v>
      </c>
      <c r="C2859" s="2" t="s">
        <v>6</v>
      </c>
      <c r="D2859" s="3">
        <v>727030689.76999998</v>
      </c>
      <c r="E2859" t="str">
        <f t="shared" si="371"/>
        <v>Star</v>
      </c>
      <c r="F2859" t="str">
        <f t="shared" si="371"/>
        <v>Bulk</v>
      </c>
      <c r="G2859" t="str">
        <f t="shared" si="371"/>
        <v>Carriers</v>
      </c>
      <c r="H2859" t="str">
        <f t="shared" si="371"/>
        <v>Corp</v>
      </c>
      <c r="I2859" t="str">
        <f t="shared" si="371"/>
        <v/>
      </c>
      <c r="J2859" t="str">
        <f t="shared" si="372"/>
        <v/>
      </c>
      <c r="K2859" t="str">
        <f t="shared" si="365"/>
        <v>Star</v>
      </c>
      <c r="L2859" t="str">
        <f t="shared" si="366"/>
        <v>Star Bulk</v>
      </c>
      <c r="M2859" t="str">
        <f t="shared" si="367"/>
        <v>Star Bulk Carriers</v>
      </c>
      <c r="N2859" t="str">
        <f t="shared" si="368"/>
        <v>Star Bulk Carriers Corp</v>
      </c>
      <c r="O2859" t="str">
        <f t="shared" si="369"/>
        <v/>
      </c>
      <c r="P2859" t="str">
        <f t="shared" si="370"/>
        <v/>
      </c>
    </row>
    <row r="2860" spans="1:16" collapsed="1" x14ac:dyDescent="0.25">
      <c r="A2860" s="2" t="s">
        <v>5720</v>
      </c>
      <c r="B2860" s="2" t="s">
        <v>5721</v>
      </c>
      <c r="C2860" s="2" t="s">
        <v>6</v>
      </c>
      <c r="D2860" s="3">
        <v>725709933</v>
      </c>
      <c r="E2860" t="str">
        <f t="shared" si="371"/>
        <v>AngioDynamics</v>
      </c>
      <c r="F2860" t="str">
        <f t="shared" si="371"/>
        <v>Inc</v>
      </c>
      <c r="G2860" t="str">
        <f t="shared" si="371"/>
        <v/>
      </c>
      <c r="H2860" t="str">
        <f t="shared" si="371"/>
        <v/>
      </c>
      <c r="I2860" t="str">
        <f t="shared" si="371"/>
        <v/>
      </c>
      <c r="J2860" t="str">
        <f t="shared" si="372"/>
        <v/>
      </c>
      <c r="K2860" t="str">
        <f t="shared" si="365"/>
        <v>AngioDynamics</v>
      </c>
      <c r="L2860" t="str">
        <f t="shared" si="366"/>
        <v>AngioDynamics Inc</v>
      </c>
      <c r="M2860" t="str">
        <f t="shared" si="367"/>
        <v/>
      </c>
      <c r="N2860" t="str">
        <f t="shared" si="368"/>
        <v/>
      </c>
      <c r="O2860" t="str">
        <f t="shared" si="369"/>
        <v/>
      </c>
      <c r="P2860" t="str">
        <f t="shared" si="370"/>
        <v/>
      </c>
    </row>
    <row r="2861" spans="1:16" collapsed="1" x14ac:dyDescent="0.25">
      <c r="A2861" s="2" t="s">
        <v>5722</v>
      </c>
      <c r="B2861" s="2" t="s">
        <v>5723</v>
      </c>
      <c r="C2861" s="2" t="s">
        <v>6</v>
      </c>
      <c r="D2861" s="3">
        <v>724729500</v>
      </c>
      <c r="E2861" t="str">
        <f t="shared" si="371"/>
        <v>Fidelity</v>
      </c>
      <c r="F2861" t="str">
        <f t="shared" si="371"/>
        <v>MSCI</v>
      </c>
      <c r="G2861" t="str">
        <f t="shared" si="371"/>
        <v>Utilities</v>
      </c>
      <c r="H2861" t="str">
        <f t="shared" si="371"/>
        <v>Index</v>
      </c>
      <c r="I2861" t="str">
        <f t="shared" si="371"/>
        <v>ETF</v>
      </c>
      <c r="J2861" t="str">
        <f t="shared" si="372"/>
        <v/>
      </c>
      <c r="K2861" t="str">
        <f t="shared" si="365"/>
        <v>Fidelity</v>
      </c>
      <c r="L2861" t="str">
        <f t="shared" si="366"/>
        <v>Fidelity MSCI</v>
      </c>
      <c r="M2861" t="str">
        <f t="shared" si="367"/>
        <v>Fidelity MSCI Utilities</v>
      </c>
      <c r="N2861" t="str">
        <f t="shared" si="368"/>
        <v>Fidelity MSCI Utilities Index</v>
      </c>
      <c r="O2861" t="str">
        <f t="shared" si="369"/>
        <v>Fidelity MSCI Utilities Index ETF</v>
      </c>
      <c r="P2861" t="str">
        <f t="shared" si="370"/>
        <v/>
      </c>
    </row>
    <row r="2862" spans="1:16" collapsed="1" x14ac:dyDescent="0.25">
      <c r="A2862" s="2" t="s">
        <v>5724</v>
      </c>
      <c r="B2862" s="2" t="s">
        <v>5725</v>
      </c>
      <c r="C2862" s="2" t="s">
        <v>6</v>
      </c>
      <c r="D2862" s="3">
        <v>724320128.41999996</v>
      </c>
      <c r="E2862" t="str">
        <f t="shared" si="371"/>
        <v>Calamos</v>
      </c>
      <c r="F2862" t="str">
        <f t="shared" si="371"/>
        <v>Convertible</v>
      </c>
      <c r="G2862" t="str">
        <f t="shared" si="371"/>
        <v>Opportunities</v>
      </c>
      <c r="H2862" t="str">
        <f t="shared" si="371"/>
        <v>and</v>
      </c>
      <c r="I2862" t="str">
        <f t="shared" si="371"/>
        <v>Income</v>
      </c>
      <c r="J2862" t="str">
        <f t="shared" si="372"/>
        <v>Fund</v>
      </c>
      <c r="K2862" t="str">
        <f t="shared" si="365"/>
        <v>Calamos</v>
      </c>
      <c r="L2862" t="str">
        <f t="shared" si="366"/>
        <v>Calamos Convertible</v>
      </c>
      <c r="M2862" t="str">
        <f t="shared" si="367"/>
        <v>Calamos Convertible Opportunities</v>
      </c>
      <c r="N2862" t="str">
        <f t="shared" si="368"/>
        <v>Calamos Convertible Opportunities and</v>
      </c>
      <c r="O2862" t="str">
        <f t="shared" si="369"/>
        <v>Calamos Convertible Opportunities and Income</v>
      </c>
      <c r="P2862" t="str">
        <f t="shared" si="370"/>
        <v>Calamos Convertible Opportunities and Income Fund</v>
      </c>
    </row>
    <row r="2863" spans="1:16" collapsed="1" x14ac:dyDescent="0.25">
      <c r="A2863" s="2" t="s">
        <v>5726</v>
      </c>
      <c r="B2863" s="2" t="s">
        <v>5727</v>
      </c>
      <c r="C2863" s="2" t="s">
        <v>6</v>
      </c>
      <c r="D2863" s="3">
        <v>724193145.29999995</v>
      </c>
      <c r="E2863" t="str">
        <f t="shared" si="371"/>
        <v>Eagle</v>
      </c>
      <c r="F2863" t="str">
        <f t="shared" si="371"/>
        <v>Pharmaceuticals</v>
      </c>
      <c r="G2863" t="str">
        <f t="shared" si="371"/>
        <v>Inc</v>
      </c>
      <c r="H2863" t="str">
        <f t="shared" si="371"/>
        <v/>
      </c>
      <c r="I2863" t="str">
        <f t="shared" si="371"/>
        <v/>
      </c>
      <c r="J2863" t="str">
        <f t="shared" si="372"/>
        <v/>
      </c>
      <c r="K2863" t="str">
        <f t="shared" si="365"/>
        <v>Eagle</v>
      </c>
      <c r="L2863" t="str">
        <f t="shared" si="366"/>
        <v>Eagle Pharmaceuticals</v>
      </c>
      <c r="M2863" t="str">
        <f t="shared" si="367"/>
        <v>Eagle Pharmaceuticals Inc</v>
      </c>
      <c r="N2863" t="str">
        <f t="shared" si="368"/>
        <v/>
      </c>
      <c r="O2863" t="str">
        <f t="shared" si="369"/>
        <v/>
      </c>
      <c r="P2863" t="str">
        <f t="shared" si="370"/>
        <v/>
      </c>
    </row>
    <row r="2864" spans="1:16" collapsed="1" x14ac:dyDescent="0.25">
      <c r="A2864" s="2" t="s">
        <v>5728</v>
      </c>
      <c r="B2864" s="2" t="s">
        <v>5729</v>
      </c>
      <c r="C2864" s="2" t="s">
        <v>6</v>
      </c>
      <c r="D2864" s="3">
        <v>723641779.99999905</v>
      </c>
      <c r="E2864" t="str">
        <f t="shared" si="371"/>
        <v>Hui</v>
      </c>
      <c r="F2864" t="str">
        <f t="shared" si="371"/>
        <v>Ying</v>
      </c>
      <c r="G2864" t="str">
        <f t="shared" si="371"/>
        <v>Financial</v>
      </c>
      <c r="H2864" t="str">
        <f t="shared" si="371"/>
        <v>Holdings</v>
      </c>
      <c r="I2864" t="str">
        <f t="shared" si="371"/>
        <v>Corp</v>
      </c>
      <c r="J2864" t="str">
        <f t="shared" si="372"/>
        <v/>
      </c>
      <c r="K2864" t="str">
        <f t="shared" si="365"/>
        <v>Hui</v>
      </c>
      <c r="L2864" t="str">
        <f t="shared" si="366"/>
        <v>Hui Ying</v>
      </c>
      <c r="M2864" t="str">
        <f t="shared" si="367"/>
        <v>Hui Ying Financial</v>
      </c>
      <c r="N2864" t="str">
        <f t="shared" si="368"/>
        <v>Hui Ying Financial Holdings</v>
      </c>
      <c r="O2864" t="str">
        <f t="shared" si="369"/>
        <v>Hui Ying Financial Holdings Corp</v>
      </c>
      <c r="P2864" t="str">
        <f t="shared" si="370"/>
        <v/>
      </c>
    </row>
    <row r="2865" spans="1:16" collapsed="1" x14ac:dyDescent="0.25">
      <c r="A2865" s="2" t="s">
        <v>5730</v>
      </c>
      <c r="B2865" s="2" t="s">
        <v>5731</v>
      </c>
      <c r="C2865" s="2" t="s">
        <v>6</v>
      </c>
      <c r="D2865" s="3">
        <v>721872823.39999998</v>
      </c>
      <c r="E2865" t="str">
        <f t="shared" si="371"/>
        <v>BlackRock</v>
      </c>
      <c r="F2865" t="str">
        <f t="shared" si="371"/>
        <v>Science</v>
      </c>
      <c r="G2865" t="str">
        <f t="shared" si="371"/>
        <v>and</v>
      </c>
      <c r="H2865" t="str">
        <f t="shared" si="371"/>
        <v>Technology</v>
      </c>
      <c r="I2865" t="str">
        <f t="shared" si="371"/>
        <v>Trust</v>
      </c>
      <c r="J2865" t="str">
        <f t="shared" si="372"/>
        <v/>
      </c>
      <c r="K2865" t="str">
        <f t="shared" si="365"/>
        <v>BlackRock</v>
      </c>
      <c r="L2865" t="str">
        <f t="shared" si="366"/>
        <v>BlackRock Science</v>
      </c>
      <c r="M2865" t="str">
        <f t="shared" si="367"/>
        <v>BlackRock Science and</v>
      </c>
      <c r="N2865" t="str">
        <f t="shared" si="368"/>
        <v>BlackRock Science and Technology</v>
      </c>
      <c r="O2865" t="str">
        <f t="shared" si="369"/>
        <v>BlackRock Science and Technology Trust</v>
      </c>
      <c r="P2865" t="str">
        <f t="shared" si="370"/>
        <v/>
      </c>
    </row>
    <row r="2866" spans="1:16" collapsed="1" x14ac:dyDescent="0.25">
      <c r="A2866" s="2" t="s">
        <v>5732</v>
      </c>
      <c r="B2866" s="2" t="s">
        <v>5733</v>
      </c>
      <c r="C2866" s="2" t="s">
        <v>6</v>
      </c>
      <c r="D2866" s="3">
        <v>720873611.46000004</v>
      </c>
      <c r="E2866" t="str">
        <f t="shared" si="371"/>
        <v>Tufin</v>
      </c>
      <c r="F2866" t="str">
        <f t="shared" si="371"/>
        <v>Software</v>
      </c>
      <c r="G2866" t="str">
        <f t="shared" si="371"/>
        <v>Technologies</v>
      </c>
      <c r="H2866" t="str">
        <f t="shared" si="371"/>
        <v>Ltd</v>
      </c>
      <c r="I2866" t="str">
        <f t="shared" si="371"/>
        <v/>
      </c>
      <c r="J2866" t="str">
        <f t="shared" si="372"/>
        <v/>
      </c>
      <c r="K2866" t="str">
        <f t="shared" si="365"/>
        <v>Tufin</v>
      </c>
      <c r="L2866" t="str">
        <f t="shared" si="366"/>
        <v>Tufin Software</v>
      </c>
      <c r="M2866" t="str">
        <f t="shared" si="367"/>
        <v>Tufin Software Technologies</v>
      </c>
      <c r="N2866" t="str">
        <f t="shared" si="368"/>
        <v>Tufin Software Technologies Ltd</v>
      </c>
      <c r="O2866" t="str">
        <f t="shared" si="369"/>
        <v/>
      </c>
      <c r="P2866" t="str">
        <f t="shared" si="370"/>
        <v/>
      </c>
    </row>
    <row r="2867" spans="1:16" collapsed="1" x14ac:dyDescent="0.25">
      <c r="A2867" s="2" t="s">
        <v>5734</v>
      </c>
      <c r="B2867" s="2" t="s">
        <v>5735</v>
      </c>
      <c r="C2867" s="2" t="s">
        <v>6</v>
      </c>
      <c r="D2867" s="3">
        <v>720685823.5</v>
      </c>
      <c r="E2867" t="str">
        <f t="shared" si="371"/>
        <v>Community</v>
      </c>
      <c r="F2867" t="str">
        <f t="shared" si="371"/>
        <v>Trust</v>
      </c>
      <c r="G2867" t="str">
        <f t="shared" si="371"/>
        <v>Bancorp</v>
      </c>
      <c r="H2867" t="str">
        <f t="shared" si="371"/>
        <v>Inc</v>
      </c>
      <c r="I2867" t="str">
        <f t="shared" si="371"/>
        <v/>
      </c>
      <c r="J2867" t="str">
        <f t="shared" si="372"/>
        <v/>
      </c>
      <c r="K2867" t="str">
        <f t="shared" si="365"/>
        <v>Community</v>
      </c>
      <c r="L2867" t="str">
        <f t="shared" si="366"/>
        <v>Community Trust</v>
      </c>
      <c r="M2867" t="str">
        <f t="shared" si="367"/>
        <v>Community Trust Bancorp</v>
      </c>
      <c r="N2867" t="str">
        <f t="shared" si="368"/>
        <v>Community Trust Bancorp Inc</v>
      </c>
      <c r="O2867" t="str">
        <f t="shared" si="369"/>
        <v/>
      </c>
      <c r="P2867" t="str">
        <f t="shared" si="370"/>
        <v/>
      </c>
    </row>
    <row r="2868" spans="1:16" collapsed="1" x14ac:dyDescent="0.25">
      <c r="A2868" s="2" t="s">
        <v>5736</v>
      </c>
      <c r="B2868" s="2" t="s">
        <v>5737</v>
      </c>
      <c r="C2868" s="2" t="s">
        <v>6</v>
      </c>
      <c r="D2868" s="3">
        <v>718238732.10000002</v>
      </c>
      <c r="E2868" t="str">
        <f t="shared" si="371"/>
        <v>Cohen</v>
      </c>
      <c r="F2868" t="str">
        <f t="shared" si="371"/>
        <v>&amp;</v>
      </c>
      <c r="G2868" t="str">
        <f t="shared" si="371"/>
        <v>Steers</v>
      </c>
      <c r="H2868" t="str">
        <f t="shared" si="371"/>
        <v>Ltd</v>
      </c>
      <c r="I2868" t="str">
        <f t="shared" si="371"/>
        <v>Duration</v>
      </c>
      <c r="J2868" t="str">
        <f t="shared" si="372"/>
        <v>Preferred</v>
      </c>
      <c r="K2868" t="str">
        <f t="shared" si="365"/>
        <v>Cohen</v>
      </c>
      <c r="L2868" t="str">
        <f t="shared" si="366"/>
        <v>Cohen &amp;</v>
      </c>
      <c r="M2868" t="str">
        <f t="shared" si="367"/>
        <v>Cohen &amp; Steers</v>
      </c>
      <c r="N2868" t="str">
        <f t="shared" si="368"/>
        <v>Cohen &amp; Steers Ltd</v>
      </c>
      <c r="O2868" t="str">
        <f t="shared" si="369"/>
        <v>Cohen &amp; Steers Ltd Duration</v>
      </c>
      <c r="P2868" t="str">
        <f t="shared" si="370"/>
        <v>Cohen &amp; Steers Ltd Duration Preferred</v>
      </c>
    </row>
    <row r="2869" spans="1:16" collapsed="1" x14ac:dyDescent="0.25">
      <c r="A2869" s="2" t="s">
        <v>5738</v>
      </c>
      <c r="B2869" s="2" t="s">
        <v>5739</v>
      </c>
      <c r="C2869" s="2" t="s">
        <v>6</v>
      </c>
      <c r="D2869" s="3">
        <v>717239732.24000001</v>
      </c>
      <c r="E2869" t="str">
        <f t="shared" si="371"/>
        <v>Horizon</v>
      </c>
      <c r="F2869" t="str">
        <f t="shared" si="371"/>
        <v>Bancorp</v>
      </c>
      <c r="G2869" t="str">
        <f t="shared" si="371"/>
        <v>Inc</v>
      </c>
      <c r="H2869" t="str">
        <f t="shared" si="371"/>
        <v/>
      </c>
      <c r="I2869" t="str">
        <f t="shared" si="371"/>
        <v/>
      </c>
      <c r="J2869" t="str">
        <f t="shared" si="372"/>
        <v/>
      </c>
      <c r="K2869" t="str">
        <f t="shared" si="365"/>
        <v>Horizon</v>
      </c>
      <c r="L2869" t="str">
        <f t="shared" si="366"/>
        <v>Horizon Bancorp</v>
      </c>
      <c r="M2869" t="str">
        <f t="shared" si="367"/>
        <v>Horizon Bancorp Inc</v>
      </c>
      <c r="N2869" t="str">
        <f t="shared" si="368"/>
        <v/>
      </c>
      <c r="O2869" t="str">
        <f t="shared" si="369"/>
        <v/>
      </c>
      <c r="P2869" t="str">
        <f t="shared" si="370"/>
        <v/>
      </c>
    </row>
    <row r="2870" spans="1:16" collapsed="1" x14ac:dyDescent="0.25">
      <c r="A2870" s="2" t="s">
        <v>5740</v>
      </c>
      <c r="B2870" s="2" t="s">
        <v>5741</v>
      </c>
      <c r="C2870" s="2" t="s">
        <v>6</v>
      </c>
      <c r="D2870" s="3">
        <v>716944832.12</v>
      </c>
      <c r="E2870" t="str">
        <f t="shared" si="371"/>
        <v>Byline</v>
      </c>
      <c r="F2870" t="str">
        <f t="shared" si="371"/>
        <v>Bancorp</v>
      </c>
      <c r="G2870" t="str">
        <f t="shared" si="371"/>
        <v>Inc</v>
      </c>
      <c r="H2870" t="str">
        <f t="shared" si="371"/>
        <v/>
      </c>
      <c r="I2870" t="str">
        <f t="shared" si="371"/>
        <v/>
      </c>
      <c r="J2870" t="str">
        <f t="shared" si="372"/>
        <v/>
      </c>
      <c r="K2870" t="str">
        <f t="shared" si="365"/>
        <v>Byline</v>
      </c>
      <c r="L2870" t="str">
        <f t="shared" si="366"/>
        <v>Byline Bancorp</v>
      </c>
      <c r="M2870" t="str">
        <f t="shared" si="367"/>
        <v>Byline Bancorp Inc</v>
      </c>
      <c r="N2870" t="str">
        <f t="shared" si="368"/>
        <v/>
      </c>
      <c r="O2870" t="str">
        <f t="shared" si="369"/>
        <v/>
      </c>
      <c r="P2870" t="str">
        <f t="shared" si="370"/>
        <v/>
      </c>
    </row>
    <row r="2871" spans="1:16" collapsed="1" x14ac:dyDescent="0.25">
      <c r="A2871" s="2" t="s">
        <v>5742</v>
      </c>
      <c r="B2871" s="2" t="s">
        <v>5743</v>
      </c>
      <c r="C2871" s="2" t="s">
        <v>6</v>
      </c>
      <c r="D2871" s="3">
        <v>713847378.05999994</v>
      </c>
      <c r="E2871" t="str">
        <f t="shared" si="371"/>
        <v>Invesco</v>
      </c>
      <c r="F2871" t="str">
        <f t="shared" si="371"/>
        <v>Value</v>
      </c>
      <c r="G2871" t="str">
        <f t="shared" si="371"/>
        <v>Municipal</v>
      </c>
      <c r="H2871" t="str">
        <f t="shared" si="371"/>
        <v>Income</v>
      </c>
      <c r="I2871" t="str">
        <f t="shared" si="371"/>
        <v>Trust</v>
      </c>
      <c r="J2871" t="str">
        <f t="shared" si="372"/>
        <v/>
      </c>
      <c r="K2871" t="str">
        <f t="shared" si="365"/>
        <v>Invesco</v>
      </c>
      <c r="L2871" t="str">
        <f t="shared" si="366"/>
        <v>Invesco Value</v>
      </c>
      <c r="M2871" t="str">
        <f t="shared" si="367"/>
        <v>Invesco Value Municipal</v>
      </c>
      <c r="N2871" t="str">
        <f t="shared" si="368"/>
        <v>Invesco Value Municipal Income</v>
      </c>
      <c r="O2871" t="str">
        <f t="shared" si="369"/>
        <v>Invesco Value Municipal Income Trust</v>
      </c>
      <c r="P2871" t="str">
        <f t="shared" si="370"/>
        <v/>
      </c>
    </row>
    <row r="2872" spans="1:16" collapsed="1" x14ac:dyDescent="0.25">
      <c r="A2872" s="2" t="s">
        <v>5744</v>
      </c>
      <c r="B2872" s="2" t="s">
        <v>5745</v>
      </c>
      <c r="C2872" s="2" t="s">
        <v>6</v>
      </c>
      <c r="D2872" s="3">
        <v>713815350</v>
      </c>
      <c r="E2872" t="str">
        <f t="shared" si="371"/>
        <v>Solaris</v>
      </c>
      <c r="F2872" t="str">
        <f t="shared" si="371"/>
        <v>Oilfield</v>
      </c>
      <c r="G2872" t="str">
        <f t="shared" si="371"/>
        <v>Infrastructure</v>
      </c>
      <c r="H2872" t="str">
        <f t="shared" si="371"/>
        <v>Inc</v>
      </c>
      <c r="I2872" t="str">
        <f t="shared" si="371"/>
        <v/>
      </c>
      <c r="J2872" t="str">
        <f t="shared" si="372"/>
        <v/>
      </c>
      <c r="K2872" t="str">
        <f t="shared" si="365"/>
        <v>Solaris</v>
      </c>
      <c r="L2872" t="str">
        <f t="shared" si="366"/>
        <v>Solaris Oilfield</v>
      </c>
      <c r="M2872" t="str">
        <f t="shared" si="367"/>
        <v>Solaris Oilfield Infrastructure</v>
      </c>
      <c r="N2872" t="str">
        <f t="shared" si="368"/>
        <v>Solaris Oilfield Infrastructure Inc</v>
      </c>
      <c r="O2872" t="str">
        <f t="shared" si="369"/>
        <v/>
      </c>
      <c r="P2872" t="str">
        <f t="shared" si="370"/>
        <v/>
      </c>
    </row>
    <row r="2873" spans="1:16" collapsed="1" x14ac:dyDescent="0.25">
      <c r="A2873" s="2" t="s">
        <v>5746</v>
      </c>
      <c r="B2873" s="2" t="s">
        <v>5747</v>
      </c>
      <c r="C2873" s="2" t="s">
        <v>6</v>
      </c>
      <c r="D2873" s="3">
        <v>713282834.55999994</v>
      </c>
      <c r="E2873" t="str">
        <f t="shared" si="371"/>
        <v>Preferred</v>
      </c>
      <c r="F2873" t="str">
        <f t="shared" si="371"/>
        <v>Bank</v>
      </c>
      <c r="G2873" t="str">
        <f t="shared" si="371"/>
        <v/>
      </c>
      <c r="H2873" t="str">
        <f t="shared" si="371"/>
        <v/>
      </c>
      <c r="I2873" t="str">
        <f t="shared" si="371"/>
        <v/>
      </c>
      <c r="J2873" t="str">
        <f t="shared" si="372"/>
        <v/>
      </c>
      <c r="K2873" t="str">
        <f t="shared" si="365"/>
        <v>Preferred</v>
      </c>
      <c r="L2873" t="str">
        <f t="shared" si="366"/>
        <v>Preferred Bank</v>
      </c>
      <c r="M2873" t="str">
        <f t="shared" si="367"/>
        <v/>
      </c>
      <c r="N2873" t="str">
        <f t="shared" si="368"/>
        <v/>
      </c>
      <c r="O2873" t="str">
        <f t="shared" si="369"/>
        <v/>
      </c>
      <c r="P2873" t="str">
        <f t="shared" si="370"/>
        <v/>
      </c>
    </row>
    <row r="2874" spans="1:16" collapsed="1" x14ac:dyDescent="0.25">
      <c r="A2874" s="2" t="s">
        <v>5748</v>
      </c>
      <c r="B2874" s="2" t="s">
        <v>5749</v>
      </c>
      <c r="C2874" s="2" t="s">
        <v>6</v>
      </c>
      <c r="D2874" s="3">
        <v>711170847.05999994</v>
      </c>
      <c r="E2874" t="str">
        <f t="shared" si="371"/>
        <v>Capstead</v>
      </c>
      <c r="F2874" t="str">
        <f t="shared" si="371"/>
        <v>Mortgage</v>
      </c>
      <c r="G2874" t="str">
        <f t="shared" si="371"/>
        <v>Corp</v>
      </c>
      <c r="H2874" t="str">
        <f t="shared" si="371"/>
        <v/>
      </c>
      <c r="I2874" t="str">
        <f t="shared" si="371"/>
        <v/>
      </c>
      <c r="J2874" t="str">
        <f t="shared" si="372"/>
        <v/>
      </c>
      <c r="K2874" t="str">
        <f t="shared" si="365"/>
        <v>Capstead</v>
      </c>
      <c r="L2874" t="str">
        <f t="shared" si="366"/>
        <v>Capstead Mortgage</v>
      </c>
      <c r="M2874" t="str">
        <f t="shared" si="367"/>
        <v>Capstead Mortgage Corp</v>
      </c>
      <c r="N2874" t="str">
        <f t="shared" si="368"/>
        <v/>
      </c>
      <c r="O2874" t="str">
        <f t="shared" si="369"/>
        <v/>
      </c>
      <c r="P2874" t="str">
        <f t="shared" si="370"/>
        <v/>
      </c>
    </row>
    <row r="2875" spans="1:16" collapsed="1" x14ac:dyDescent="0.25">
      <c r="A2875" s="2" t="s">
        <v>5750</v>
      </c>
      <c r="B2875" s="2" t="s">
        <v>5751</v>
      </c>
      <c r="C2875" s="2" t="s">
        <v>6</v>
      </c>
      <c r="D2875" s="3">
        <v>711084601.85000002</v>
      </c>
      <c r="E2875" t="str">
        <f t="shared" si="371"/>
        <v>Tekla</v>
      </c>
      <c r="F2875" t="str">
        <f t="shared" si="371"/>
        <v>Healthcare</v>
      </c>
      <c r="G2875" t="str">
        <f t="shared" si="371"/>
        <v>Opportunities</v>
      </c>
      <c r="H2875" t="str">
        <f t="shared" si="371"/>
        <v>Fund</v>
      </c>
      <c r="I2875" t="str">
        <f t="shared" si="371"/>
        <v/>
      </c>
      <c r="J2875" t="str">
        <f t="shared" si="372"/>
        <v/>
      </c>
      <c r="K2875" t="str">
        <f t="shared" si="365"/>
        <v>Tekla</v>
      </c>
      <c r="L2875" t="str">
        <f t="shared" si="366"/>
        <v>Tekla Healthcare</v>
      </c>
      <c r="M2875" t="str">
        <f t="shared" si="367"/>
        <v>Tekla Healthcare Opportunities</v>
      </c>
      <c r="N2875" t="str">
        <f t="shared" si="368"/>
        <v>Tekla Healthcare Opportunities Fund</v>
      </c>
      <c r="O2875" t="str">
        <f t="shared" si="369"/>
        <v/>
      </c>
      <c r="P2875" t="str">
        <f t="shared" si="370"/>
        <v/>
      </c>
    </row>
    <row r="2876" spans="1:16" collapsed="1" x14ac:dyDescent="0.25">
      <c r="A2876" s="2" t="s">
        <v>5752</v>
      </c>
      <c r="B2876" s="2" t="s">
        <v>5753</v>
      </c>
      <c r="C2876" s="2" t="s">
        <v>6</v>
      </c>
      <c r="D2876" s="3">
        <v>711022095.67999995</v>
      </c>
      <c r="E2876" t="str">
        <f t="shared" ref="E2876:I2926" si="373">TRIM(MID(SUBSTITUTE($B2876," ",REPT(" ",LEN($B2876))),(E$1-1)*LEN($B2876)+1,LEN($B2876)))</f>
        <v>Asia</v>
      </c>
      <c r="F2876" t="str">
        <f t="shared" si="373"/>
        <v>Equity</v>
      </c>
      <c r="G2876" t="str">
        <f t="shared" si="373"/>
        <v>Exchange</v>
      </c>
      <c r="H2876" t="str">
        <f t="shared" si="373"/>
        <v>Group</v>
      </c>
      <c r="I2876" t="str">
        <f t="shared" si="373"/>
        <v>Inc</v>
      </c>
      <c r="J2876" t="str">
        <f t="shared" si="372"/>
        <v/>
      </c>
      <c r="K2876" t="str">
        <f t="shared" si="365"/>
        <v>Asia</v>
      </c>
      <c r="L2876" t="str">
        <f t="shared" si="366"/>
        <v>Asia Equity</v>
      </c>
      <c r="M2876" t="str">
        <f t="shared" si="367"/>
        <v>Asia Equity Exchange</v>
      </c>
      <c r="N2876" t="str">
        <f t="shared" si="368"/>
        <v>Asia Equity Exchange Group</v>
      </c>
      <c r="O2876" t="str">
        <f t="shared" si="369"/>
        <v>Asia Equity Exchange Group Inc</v>
      </c>
      <c r="P2876" t="str">
        <f t="shared" si="370"/>
        <v/>
      </c>
    </row>
    <row r="2877" spans="1:16" collapsed="1" x14ac:dyDescent="0.25">
      <c r="A2877" s="2" t="s">
        <v>5754</v>
      </c>
      <c r="B2877" s="2" t="s">
        <v>5755</v>
      </c>
      <c r="C2877" s="2" t="s">
        <v>6</v>
      </c>
      <c r="D2877" s="3">
        <v>710996265.13999999</v>
      </c>
      <c r="E2877" t="str">
        <f t="shared" si="373"/>
        <v>Kura</v>
      </c>
      <c r="F2877" t="str">
        <f t="shared" si="373"/>
        <v>Oncology</v>
      </c>
      <c r="G2877" t="str">
        <f t="shared" si="373"/>
        <v>Inc</v>
      </c>
      <c r="H2877" t="str">
        <f t="shared" si="373"/>
        <v/>
      </c>
      <c r="I2877" t="str">
        <f t="shared" si="373"/>
        <v/>
      </c>
      <c r="J2877" t="str">
        <f t="shared" si="372"/>
        <v/>
      </c>
      <c r="K2877" t="str">
        <f t="shared" si="365"/>
        <v>Kura</v>
      </c>
      <c r="L2877" t="str">
        <f t="shared" si="366"/>
        <v>Kura Oncology</v>
      </c>
      <c r="M2877" t="str">
        <f t="shared" si="367"/>
        <v>Kura Oncology Inc</v>
      </c>
      <c r="N2877" t="str">
        <f t="shared" si="368"/>
        <v/>
      </c>
      <c r="O2877" t="str">
        <f t="shared" si="369"/>
        <v/>
      </c>
      <c r="P2877" t="str">
        <f t="shared" si="370"/>
        <v/>
      </c>
    </row>
    <row r="2878" spans="1:16" collapsed="1" x14ac:dyDescent="0.25">
      <c r="A2878" s="2" t="s">
        <v>5756</v>
      </c>
      <c r="B2878" s="2" t="s">
        <v>5757</v>
      </c>
      <c r="C2878" s="2" t="s">
        <v>6</v>
      </c>
      <c r="D2878" s="3">
        <v>710928131.77999997</v>
      </c>
      <c r="E2878" t="str">
        <f t="shared" si="373"/>
        <v>Party</v>
      </c>
      <c r="F2878" t="str">
        <f t="shared" si="373"/>
        <v>City</v>
      </c>
      <c r="G2878" t="str">
        <f t="shared" si="373"/>
        <v>Holdco</v>
      </c>
      <c r="H2878" t="str">
        <f t="shared" si="373"/>
        <v>Inc</v>
      </c>
      <c r="I2878" t="str">
        <f t="shared" si="373"/>
        <v/>
      </c>
      <c r="J2878" t="str">
        <f t="shared" si="372"/>
        <v/>
      </c>
      <c r="K2878" t="str">
        <f t="shared" si="365"/>
        <v>Party</v>
      </c>
      <c r="L2878" t="str">
        <f t="shared" si="366"/>
        <v>Party City</v>
      </c>
      <c r="M2878" t="str">
        <f t="shared" si="367"/>
        <v>Party City Holdco</v>
      </c>
      <c r="N2878" t="str">
        <f t="shared" si="368"/>
        <v>Party City Holdco Inc</v>
      </c>
      <c r="O2878" t="str">
        <f t="shared" si="369"/>
        <v/>
      </c>
      <c r="P2878" t="str">
        <f t="shared" si="370"/>
        <v/>
      </c>
    </row>
    <row r="2879" spans="1:16" collapsed="1" x14ac:dyDescent="0.25">
      <c r="A2879" s="2" t="s">
        <v>5758</v>
      </c>
      <c r="B2879" s="2" t="s">
        <v>5759</v>
      </c>
      <c r="C2879" s="2" t="s">
        <v>6</v>
      </c>
      <c r="D2879" s="3">
        <v>710561374.63999999</v>
      </c>
      <c r="E2879" t="str">
        <f t="shared" si="373"/>
        <v>Community</v>
      </c>
      <c r="F2879" t="str">
        <f t="shared" si="373"/>
        <v>Healthcare</v>
      </c>
      <c r="G2879" t="str">
        <f t="shared" si="373"/>
        <v>Trust</v>
      </c>
      <c r="H2879" t="str">
        <f t="shared" si="373"/>
        <v>Inc</v>
      </c>
      <c r="I2879" t="str">
        <f t="shared" si="373"/>
        <v/>
      </c>
      <c r="J2879" t="str">
        <f t="shared" si="372"/>
        <v/>
      </c>
      <c r="K2879" t="str">
        <f t="shared" si="365"/>
        <v>Community</v>
      </c>
      <c r="L2879" t="str">
        <f t="shared" si="366"/>
        <v>Community Healthcare</v>
      </c>
      <c r="M2879" t="str">
        <f t="shared" si="367"/>
        <v>Community Healthcare Trust</v>
      </c>
      <c r="N2879" t="str">
        <f t="shared" si="368"/>
        <v>Community Healthcare Trust Inc</v>
      </c>
      <c r="O2879" t="str">
        <f t="shared" si="369"/>
        <v/>
      </c>
      <c r="P2879" t="str">
        <f t="shared" si="370"/>
        <v/>
      </c>
    </row>
    <row r="2880" spans="1:16" collapsed="1" x14ac:dyDescent="0.25">
      <c r="A2880" s="2" t="s">
        <v>5760</v>
      </c>
      <c r="B2880" s="2" t="s">
        <v>5761</v>
      </c>
      <c r="C2880" s="2" t="s">
        <v>6</v>
      </c>
      <c r="D2880" s="3">
        <v>708142885.60000002</v>
      </c>
      <c r="E2880" t="str">
        <f t="shared" si="373"/>
        <v>C&amp;J</v>
      </c>
      <c r="F2880" t="str">
        <f t="shared" si="373"/>
        <v>Energy</v>
      </c>
      <c r="G2880" t="str">
        <f t="shared" si="373"/>
        <v>Services</v>
      </c>
      <c r="H2880" t="str">
        <f t="shared" si="373"/>
        <v>Inc</v>
      </c>
      <c r="I2880" t="str">
        <f t="shared" si="373"/>
        <v/>
      </c>
      <c r="J2880" t="str">
        <f t="shared" si="372"/>
        <v/>
      </c>
      <c r="K2880" t="str">
        <f t="shared" si="365"/>
        <v>C&amp;J</v>
      </c>
      <c r="L2880" t="str">
        <f t="shared" si="366"/>
        <v>C&amp;J Energy</v>
      </c>
      <c r="M2880" t="str">
        <f t="shared" si="367"/>
        <v>C&amp;J Energy Services</v>
      </c>
      <c r="N2880" t="str">
        <f t="shared" si="368"/>
        <v>C&amp;J Energy Services Inc</v>
      </c>
      <c r="O2880" t="str">
        <f t="shared" si="369"/>
        <v/>
      </c>
      <c r="P2880" t="str">
        <f t="shared" si="370"/>
        <v/>
      </c>
    </row>
    <row r="2881" spans="1:16" collapsed="1" x14ac:dyDescent="0.25">
      <c r="A2881" s="2" t="s">
        <v>5762</v>
      </c>
      <c r="B2881" s="2" t="s">
        <v>5763</v>
      </c>
      <c r="C2881" s="2" t="s">
        <v>6</v>
      </c>
      <c r="D2881" s="3">
        <v>708138009.60000002</v>
      </c>
      <c r="E2881" t="str">
        <f t="shared" si="373"/>
        <v>Pimco</v>
      </c>
      <c r="F2881" t="str">
        <f t="shared" si="373"/>
        <v>Corporate</v>
      </c>
      <c r="G2881" t="str">
        <f t="shared" si="373"/>
        <v>&amp;</v>
      </c>
      <c r="H2881" t="str">
        <f t="shared" si="373"/>
        <v>Income</v>
      </c>
      <c r="I2881" t="str">
        <f t="shared" si="373"/>
        <v>Strategy</v>
      </c>
      <c r="J2881" t="str">
        <f t="shared" si="372"/>
        <v>Fund</v>
      </c>
      <c r="K2881" t="str">
        <f t="shared" si="365"/>
        <v>Pimco</v>
      </c>
      <c r="L2881" t="str">
        <f t="shared" si="366"/>
        <v>Pimco Corporate</v>
      </c>
      <c r="M2881" t="str">
        <f t="shared" si="367"/>
        <v>Pimco Corporate &amp;</v>
      </c>
      <c r="N2881" t="str">
        <f t="shared" si="368"/>
        <v>Pimco Corporate &amp; Income</v>
      </c>
      <c r="O2881" t="str">
        <f t="shared" si="369"/>
        <v>Pimco Corporate &amp; Income Strategy</v>
      </c>
      <c r="P2881" t="str">
        <f t="shared" si="370"/>
        <v>Pimco Corporate &amp; Income Strategy Fund</v>
      </c>
    </row>
    <row r="2882" spans="1:16" collapsed="1" x14ac:dyDescent="0.25">
      <c r="A2882" s="2" t="s">
        <v>5764</v>
      </c>
      <c r="B2882" s="2" t="s">
        <v>5765</v>
      </c>
      <c r="C2882" s="2" t="s">
        <v>6</v>
      </c>
      <c r="D2882" s="3">
        <v>707657684.44000006</v>
      </c>
      <c r="E2882" t="str">
        <f t="shared" si="373"/>
        <v>Ranpak</v>
      </c>
      <c r="F2882" t="str">
        <f t="shared" si="373"/>
        <v>Holdings</v>
      </c>
      <c r="G2882" t="str">
        <f t="shared" si="373"/>
        <v>Corp</v>
      </c>
      <c r="H2882" t="str">
        <f t="shared" si="373"/>
        <v/>
      </c>
      <c r="I2882" t="str">
        <f t="shared" si="373"/>
        <v/>
      </c>
      <c r="J2882" t="str">
        <f t="shared" si="372"/>
        <v/>
      </c>
      <c r="K2882" t="str">
        <f t="shared" si="365"/>
        <v>Ranpak</v>
      </c>
      <c r="L2882" t="str">
        <f t="shared" si="366"/>
        <v>Ranpak Holdings</v>
      </c>
      <c r="M2882" t="str">
        <f t="shared" si="367"/>
        <v>Ranpak Holdings Corp</v>
      </c>
      <c r="N2882" t="str">
        <f t="shared" si="368"/>
        <v/>
      </c>
      <c r="O2882" t="str">
        <f t="shared" si="369"/>
        <v/>
      </c>
      <c r="P2882" t="str">
        <f t="shared" si="370"/>
        <v/>
      </c>
    </row>
    <row r="2883" spans="1:16" collapsed="1" x14ac:dyDescent="0.25">
      <c r="A2883" s="2" t="s">
        <v>5766</v>
      </c>
      <c r="B2883" s="2" t="s">
        <v>5767</v>
      </c>
      <c r="C2883" s="2" t="s">
        <v>6</v>
      </c>
      <c r="D2883" s="3">
        <v>706425435.44000006</v>
      </c>
      <c r="E2883" t="str">
        <f t="shared" si="373"/>
        <v>Voya</v>
      </c>
      <c r="F2883" t="str">
        <f t="shared" si="373"/>
        <v>Prime</v>
      </c>
      <c r="G2883" t="str">
        <f t="shared" si="373"/>
        <v>Rate</v>
      </c>
      <c r="H2883" t="str">
        <f t="shared" si="373"/>
        <v>Trust</v>
      </c>
      <c r="I2883" t="str">
        <f t="shared" si="373"/>
        <v/>
      </c>
      <c r="J2883" t="str">
        <f t="shared" si="372"/>
        <v/>
      </c>
      <c r="K2883" t="str">
        <f t="shared" ref="K2883:K2946" si="374">E2883</f>
        <v>Voya</v>
      </c>
      <c r="L2883" t="str">
        <f t="shared" ref="L2883:L2946" si="375">IF(LEN(F2883)&gt;0, K2883  &amp; " " &amp; F2883,"")</f>
        <v>Voya Prime</v>
      </c>
      <c r="M2883" t="str">
        <f t="shared" ref="M2883:M2946" si="376">IF(LEN(G2883)&gt;0, L2883  &amp; " " &amp; G2883,"")</f>
        <v>Voya Prime Rate</v>
      </c>
      <c r="N2883" t="str">
        <f t="shared" ref="N2883:N2946" si="377">IF(LEN(H2883)&gt;0, M2883  &amp; " " &amp; H2883,"")</f>
        <v>Voya Prime Rate Trust</v>
      </c>
      <c r="O2883" t="str">
        <f t="shared" ref="O2883:O2946" si="378">IF(LEN(I2883)&gt;0, N2883  &amp; " " &amp; I2883,"")</f>
        <v/>
      </c>
      <c r="P2883" t="str">
        <f t="shared" ref="P2883:P2946" si="379">IF(LEN(J2883)&gt;0, O2883  &amp; " " &amp; J2883,"")</f>
        <v/>
      </c>
    </row>
    <row r="2884" spans="1:16" collapsed="1" x14ac:dyDescent="0.25">
      <c r="A2884" s="2" t="s">
        <v>5768</v>
      </c>
      <c r="B2884" s="2" t="s">
        <v>5769</v>
      </c>
      <c r="C2884" s="2" t="s">
        <v>6</v>
      </c>
      <c r="D2884" s="3">
        <v>705724102.88</v>
      </c>
      <c r="E2884" t="str">
        <f t="shared" si="373"/>
        <v>Banc</v>
      </c>
      <c r="F2884" t="str">
        <f t="shared" si="373"/>
        <v>of</v>
      </c>
      <c r="G2884" t="str">
        <f t="shared" si="373"/>
        <v>California</v>
      </c>
      <c r="H2884" t="str">
        <f t="shared" si="373"/>
        <v>Inc</v>
      </c>
      <c r="I2884" t="str">
        <f t="shared" si="373"/>
        <v/>
      </c>
      <c r="J2884" t="str">
        <f t="shared" si="372"/>
        <v/>
      </c>
      <c r="K2884" t="str">
        <f t="shared" si="374"/>
        <v>Banc</v>
      </c>
      <c r="L2884" t="str">
        <f t="shared" si="375"/>
        <v>Banc of</v>
      </c>
      <c r="M2884" t="str">
        <f t="shared" si="376"/>
        <v>Banc of California</v>
      </c>
      <c r="N2884" t="str">
        <f t="shared" si="377"/>
        <v>Banc of California Inc</v>
      </c>
      <c r="O2884" t="str">
        <f t="shared" si="378"/>
        <v/>
      </c>
      <c r="P2884" t="str">
        <f t="shared" si="379"/>
        <v/>
      </c>
    </row>
    <row r="2885" spans="1:16" collapsed="1" x14ac:dyDescent="0.25">
      <c r="A2885" s="2" t="s">
        <v>5770</v>
      </c>
      <c r="B2885" s="2" t="s">
        <v>5771</v>
      </c>
      <c r="C2885" s="2" t="s">
        <v>6</v>
      </c>
      <c r="D2885" s="3">
        <v>705372214.26999998</v>
      </c>
      <c r="E2885" t="str">
        <f t="shared" si="373"/>
        <v>P</v>
      </c>
      <c r="F2885" t="str">
        <f t="shared" si="373"/>
        <v>H</v>
      </c>
      <c r="G2885" t="str">
        <f t="shared" si="373"/>
        <v>Glatfelter</v>
      </c>
      <c r="H2885" t="str">
        <f t="shared" si="373"/>
        <v>Co</v>
      </c>
      <c r="I2885" t="str">
        <f t="shared" si="373"/>
        <v/>
      </c>
      <c r="J2885" t="str">
        <f t="shared" si="372"/>
        <v/>
      </c>
      <c r="K2885" t="str">
        <f t="shared" si="374"/>
        <v>P</v>
      </c>
      <c r="L2885" t="str">
        <f t="shared" si="375"/>
        <v>P H</v>
      </c>
      <c r="M2885" t="str">
        <f t="shared" si="376"/>
        <v>P H Glatfelter</v>
      </c>
      <c r="N2885" t="str">
        <f t="shared" si="377"/>
        <v>P H Glatfelter Co</v>
      </c>
      <c r="O2885" t="str">
        <f t="shared" si="378"/>
        <v/>
      </c>
      <c r="P2885" t="str">
        <f t="shared" si="379"/>
        <v/>
      </c>
    </row>
    <row r="2886" spans="1:16" collapsed="1" x14ac:dyDescent="0.25">
      <c r="A2886" s="2" t="s">
        <v>5772</v>
      </c>
      <c r="B2886" s="2" t="s">
        <v>5773</v>
      </c>
      <c r="C2886" s="2" t="s">
        <v>6</v>
      </c>
      <c r="D2886" s="3">
        <v>704803207.95000005</v>
      </c>
      <c r="E2886" t="str">
        <f t="shared" si="373"/>
        <v>Gran</v>
      </c>
      <c r="F2886" t="str">
        <f t="shared" si="373"/>
        <v>Tierra</v>
      </c>
      <c r="G2886" t="str">
        <f t="shared" si="373"/>
        <v>Energy</v>
      </c>
      <c r="H2886" t="str">
        <f t="shared" si="373"/>
        <v>Inc</v>
      </c>
      <c r="I2886" t="str">
        <f t="shared" si="373"/>
        <v/>
      </c>
      <c r="J2886" t="str">
        <f t="shared" si="372"/>
        <v/>
      </c>
      <c r="K2886" t="str">
        <f t="shared" si="374"/>
        <v>Gran</v>
      </c>
      <c r="L2886" t="str">
        <f t="shared" si="375"/>
        <v>Gran Tierra</v>
      </c>
      <c r="M2886" t="str">
        <f t="shared" si="376"/>
        <v>Gran Tierra Energy</v>
      </c>
      <c r="N2886" t="str">
        <f t="shared" si="377"/>
        <v>Gran Tierra Energy Inc</v>
      </c>
      <c r="O2886" t="str">
        <f t="shared" si="378"/>
        <v/>
      </c>
      <c r="P2886" t="str">
        <f t="shared" si="379"/>
        <v/>
      </c>
    </row>
    <row r="2887" spans="1:16" collapsed="1" x14ac:dyDescent="0.25">
      <c r="A2887" s="2" t="s">
        <v>5774</v>
      </c>
      <c r="B2887" s="2" t="s">
        <v>5775</v>
      </c>
      <c r="C2887" s="2" t="s">
        <v>6</v>
      </c>
      <c r="D2887" s="3">
        <v>704337508.63999999</v>
      </c>
      <c r="E2887" t="str">
        <f t="shared" si="373"/>
        <v>Vericel</v>
      </c>
      <c r="F2887" t="str">
        <f t="shared" si="373"/>
        <v>Corp</v>
      </c>
      <c r="G2887" t="str">
        <f t="shared" si="373"/>
        <v/>
      </c>
      <c r="H2887" t="str">
        <f t="shared" si="373"/>
        <v/>
      </c>
      <c r="I2887" t="str">
        <f t="shared" si="373"/>
        <v/>
      </c>
      <c r="J2887" t="str">
        <f t="shared" si="372"/>
        <v/>
      </c>
      <c r="K2887" t="str">
        <f t="shared" si="374"/>
        <v>Vericel</v>
      </c>
      <c r="L2887" t="str">
        <f t="shared" si="375"/>
        <v>Vericel Corp</v>
      </c>
      <c r="M2887" t="str">
        <f t="shared" si="376"/>
        <v/>
      </c>
      <c r="N2887" t="str">
        <f t="shared" si="377"/>
        <v/>
      </c>
      <c r="O2887" t="str">
        <f t="shared" si="378"/>
        <v/>
      </c>
      <c r="P2887" t="str">
        <f t="shared" si="379"/>
        <v/>
      </c>
    </row>
    <row r="2888" spans="1:16" collapsed="1" x14ac:dyDescent="0.25">
      <c r="A2888" s="2" t="s">
        <v>5776</v>
      </c>
      <c r="B2888" s="2" t="s">
        <v>5777</v>
      </c>
      <c r="C2888" s="2" t="s">
        <v>6</v>
      </c>
      <c r="D2888" s="3">
        <v>703810410</v>
      </c>
      <c r="E2888" t="str">
        <f t="shared" si="373"/>
        <v>Vanguard</v>
      </c>
      <c r="F2888" t="str">
        <f t="shared" si="373"/>
        <v>S&amp;P</v>
      </c>
      <c r="G2888" t="str">
        <f t="shared" si="373"/>
        <v>Mid</v>
      </c>
      <c r="H2888" t="str">
        <f t="shared" si="373"/>
        <v>Cap</v>
      </c>
      <c r="I2888" t="str">
        <f t="shared" si="373"/>
        <v>400</v>
      </c>
      <c r="J2888" t="str">
        <f t="shared" si="372"/>
        <v>Value</v>
      </c>
      <c r="K2888" t="str">
        <f t="shared" si="374"/>
        <v>Vanguard</v>
      </c>
      <c r="L2888" t="str">
        <f t="shared" si="375"/>
        <v>Vanguard S&amp;P</v>
      </c>
      <c r="M2888" t="str">
        <f t="shared" si="376"/>
        <v>Vanguard S&amp;P Mid</v>
      </c>
      <c r="N2888" t="str">
        <f t="shared" si="377"/>
        <v>Vanguard S&amp;P Mid Cap</v>
      </c>
      <c r="O2888" t="str">
        <f t="shared" si="378"/>
        <v>Vanguard S&amp;P Mid Cap 400</v>
      </c>
      <c r="P2888" t="str">
        <f t="shared" si="379"/>
        <v>Vanguard S&amp;P Mid Cap 400 Value</v>
      </c>
    </row>
    <row r="2889" spans="1:16" collapsed="1" x14ac:dyDescent="0.25">
      <c r="A2889" s="2" t="s">
        <v>5778</v>
      </c>
      <c r="B2889" s="2" t="s">
        <v>5779</v>
      </c>
      <c r="C2889" s="2" t="s">
        <v>6</v>
      </c>
      <c r="D2889" s="3">
        <v>702709572.57000005</v>
      </c>
      <c r="E2889" t="str">
        <f t="shared" si="373"/>
        <v>Hanger</v>
      </c>
      <c r="F2889" t="str">
        <f t="shared" si="373"/>
        <v>Inc</v>
      </c>
      <c r="G2889" t="str">
        <f t="shared" si="373"/>
        <v/>
      </c>
      <c r="H2889" t="str">
        <f t="shared" si="373"/>
        <v/>
      </c>
      <c r="I2889" t="str">
        <f t="shared" si="373"/>
        <v/>
      </c>
      <c r="J2889" t="str">
        <f t="shared" si="372"/>
        <v/>
      </c>
      <c r="K2889" t="str">
        <f t="shared" si="374"/>
        <v>Hanger</v>
      </c>
      <c r="L2889" t="str">
        <f t="shared" si="375"/>
        <v>Hanger Inc</v>
      </c>
      <c r="M2889" t="str">
        <f t="shared" si="376"/>
        <v/>
      </c>
      <c r="N2889" t="str">
        <f t="shared" si="377"/>
        <v/>
      </c>
      <c r="O2889" t="str">
        <f t="shared" si="378"/>
        <v/>
      </c>
      <c r="P2889" t="str">
        <f t="shared" si="379"/>
        <v/>
      </c>
    </row>
    <row r="2890" spans="1:16" collapsed="1" x14ac:dyDescent="0.25">
      <c r="A2890" s="2" t="s">
        <v>5780</v>
      </c>
      <c r="B2890" s="2" t="s">
        <v>5781</v>
      </c>
      <c r="C2890" s="2" t="s">
        <v>6</v>
      </c>
      <c r="D2890" s="3">
        <v>702325000</v>
      </c>
      <c r="E2890" t="str">
        <f t="shared" si="373"/>
        <v>Jiayin</v>
      </c>
      <c r="F2890" t="str">
        <f t="shared" si="373"/>
        <v>Group</v>
      </c>
      <c r="G2890" t="str">
        <f t="shared" si="373"/>
        <v>Inc</v>
      </c>
      <c r="H2890" t="str">
        <f t="shared" si="373"/>
        <v/>
      </c>
      <c r="I2890" t="str">
        <f t="shared" si="373"/>
        <v/>
      </c>
      <c r="J2890" t="str">
        <f t="shared" si="372"/>
        <v/>
      </c>
      <c r="K2890" t="str">
        <f t="shared" si="374"/>
        <v>Jiayin</v>
      </c>
      <c r="L2890" t="str">
        <f t="shared" si="375"/>
        <v>Jiayin Group</v>
      </c>
      <c r="M2890" t="str">
        <f t="shared" si="376"/>
        <v>Jiayin Group Inc</v>
      </c>
      <c r="N2890" t="str">
        <f t="shared" si="377"/>
        <v/>
      </c>
      <c r="O2890" t="str">
        <f t="shared" si="378"/>
        <v/>
      </c>
      <c r="P2890" t="str">
        <f t="shared" si="379"/>
        <v/>
      </c>
    </row>
    <row r="2891" spans="1:16" collapsed="1" x14ac:dyDescent="0.25">
      <c r="A2891" s="2" t="s">
        <v>5782</v>
      </c>
      <c r="B2891" s="2" t="s">
        <v>5783</v>
      </c>
      <c r="C2891" s="2" t="s">
        <v>6</v>
      </c>
      <c r="D2891" s="3">
        <v>701291039.25999999</v>
      </c>
      <c r="E2891" t="str">
        <f t="shared" si="373"/>
        <v>BlackRock</v>
      </c>
      <c r="F2891" t="str">
        <f t="shared" si="373"/>
        <v>Enhanced</v>
      </c>
      <c r="G2891" t="str">
        <f t="shared" si="373"/>
        <v>Global</v>
      </c>
      <c r="H2891" t="str">
        <f t="shared" si="373"/>
        <v>Dividend</v>
      </c>
      <c r="I2891" t="str">
        <f t="shared" si="373"/>
        <v>Trust</v>
      </c>
      <c r="J2891" t="str">
        <f t="shared" si="372"/>
        <v/>
      </c>
      <c r="K2891" t="str">
        <f t="shared" si="374"/>
        <v>BlackRock</v>
      </c>
      <c r="L2891" t="str">
        <f t="shared" si="375"/>
        <v>BlackRock Enhanced</v>
      </c>
      <c r="M2891" t="str">
        <f t="shared" si="376"/>
        <v>BlackRock Enhanced Global</v>
      </c>
      <c r="N2891" t="str">
        <f t="shared" si="377"/>
        <v>BlackRock Enhanced Global Dividend</v>
      </c>
      <c r="O2891" t="str">
        <f t="shared" si="378"/>
        <v>BlackRock Enhanced Global Dividend Trust</v>
      </c>
      <c r="P2891" t="str">
        <f t="shared" si="379"/>
        <v/>
      </c>
    </row>
    <row r="2892" spans="1:16" collapsed="1" x14ac:dyDescent="0.25">
      <c r="A2892" s="2" t="s">
        <v>5784</v>
      </c>
      <c r="B2892" s="2" t="s">
        <v>5785</v>
      </c>
      <c r="C2892" s="2" t="s">
        <v>6</v>
      </c>
      <c r="D2892" s="3">
        <v>700854662.96000004</v>
      </c>
      <c r="E2892" t="str">
        <f t="shared" si="373"/>
        <v>Allegiance</v>
      </c>
      <c r="F2892" t="str">
        <f t="shared" si="373"/>
        <v>Bancshares</v>
      </c>
      <c r="G2892" t="str">
        <f t="shared" si="373"/>
        <v>Inc</v>
      </c>
      <c r="H2892" t="str">
        <f t="shared" si="373"/>
        <v/>
      </c>
      <c r="I2892" t="str">
        <f t="shared" si="373"/>
        <v/>
      </c>
      <c r="J2892" t="str">
        <f t="shared" si="372"/>
        <v/>
      </c>
      <c r="K2892" t="str">
        <f t="shared" si="374"/>
        <v>Allegiance</v>
      </c>
      <c r="L2892" t="str">
        <f t="shared" si="375"/>
        <v>Allegiance Bancshares</v>
      </c>
      <c r="M2892" t="str">
        <f t="shared" si="376"/>
        <v>Allegiance Bancshares Inc</v>
      </c>
      <c r="N2892" t="str">
        <f t="shared" si="377"/>
        <v/>
      </c>
      <c r="O2892" t="str">
        <f t="shared" si="378"/>
        <v/>
      </c>
      <c r="P2892" t="str">
        <f t="shared" si="379"/>
        <v/>
      </c>
    </row>
    <row r="2893" spans="1:16" collapsed="1" x14ac:dyDescent="0.25">
      <c r="A2893" s="2" t="s">
        <v>5786</v>
      </c>
      <c r="B2893" s="2" t="s">
        <v>5787</v>
      </c>
      <c r="C2893" s="2" t="s">
        <v>6</v>
      </c>
      <c r="D2893" s="3">
        <v>699771726.36000001</v>
      </c>
      <c r="E2893" t="str">
        <f t="shared" si="373"/>
        <v>Stamps.Com</v>
      </c>
      <c r="F2893" t="str">
        <f t="shared" si="373"/>
        <v>Inc</v>
      </c>
      <c r="G2893" t="str">
        <f t="shared" si="373"/>
        <v/>
      </c>
      <c r="H2893" t="str">
        <f t="shared" si="373"/>
        <v/>
      </c>
      <c r="I2893" t="str">
        <f t="shared" si="373"/>
        <v/>
      </c>
      <c r="J2893" t="str">
        <f t="shared" si="372"/>
        <v/>
      </c>
      <c r="K2893" t="str">
        <f t="shared" si="374"/>
        <v>Stamps.Com</v>
      </c>
      <c r="L2893" t="str">
        <f t="shared" si="375"/>
        <v>Stamps.Com Inc</v>
      </c>
      <c r="M2893" t="str">
        <f t="shared" si="376"/>
        <v/>
      </c>
      <c r="N2893" t="str">
        <f t="shared" si="377"/>
        <v/>
      </c>
      <c r="O2893" t="str">
        <f t="shared" si="378"/>
        <v/>
      </c>
      <c r="P2893" t="str">
        <f t="shared" si="379"/>
        <v/>
      </c>
    </row>
    <row r="2894" spans="1:16" collapsed="1" x14ac:dyDescent="0.25">
      <c r="A2894" s="2" t="s">
        <v>5788</v>
      </c>
      <c r="B2894" s="2" t="s">
        <v>5789</v>
      </c>
      <c r="C2894" s="2" t="s">
        <v>6</v>
      </c>
      <c r="D2894" s="3">
        <v>699113700</v>
      </c>
      <c r="E2894" t="str">
        <f t="shared" si="373"/>
        <v>iShares</v>
      </c>
      <c r="F2894" t="str">
        <f t="shared" si="373"/>
        <v>Morningstar</v>
      </c>
      <c r="G2894" t="str">
        <f t="shared" si="373"/>
        <v>Mid-Cap</v>
      </c>
      <c r="H2894" t="str">
        <f t="shared" si="373"/>
        <v>ETF</v>
      </c>
      <c r="I2894" t="str">
        <f t="shared" si="373"/>
        <v/>
      </c>
      <c r="J2894" t="str">
        <f t="shared" si="372"/>
        <v/>
      </c>
      <c r="K2894" t="str">
        <f t="shared" si="374"/>
        <v>iShares</v>
      </c>
      <c r="L2894" t="str">
        <f t="shared" si="375"/>
        <v>iShares Morningstar</v>
      </c>
      <c r="M2894" t="str">
        <f t="shared" si="376"/>
        <v>iShares Morningstar Mid-Cap</v>
      </c>
      <c r="N2894" t="str">
        <f t="shared" si="377"/>
        <v>iShares Morningstar Mid-Cap ETF</v>
      </c>
      <c r="O2894" t="str">
        <f t="shared" si="378"/>
        <v/>
      </c>
      <c r="P2894" t="str">
        <f t="shared" si="379"/>
        <v/>
      </c>
    </row>
    <row r="2895" spans="1:16" collapsed="1" x14ac:dyDescent="0.25">
      <c r="A2895" s="2" t="s">
        <v>5790</v>
      </c>
      <c r="B2895" s="2" t="s">
        <v>5791</v>
      </c>
      <c r="C2895" s="2" t="s">
        <v>6</v>
      </c>
      <c r="D2895" s="3">
        <v>698784000</v>
      </c>
      <c r="E2895" t="str">
        <f t="shared" si="373"/>
        <v>Direxion</v>
      </c>
      <c r="F2895" t="str">
        <f t="shared" si="373"/>
        <v>Daily</v>
      </c>
      <c r="G2895" t="str">
        <f t="shared" si="373"/>
        <v>Technology</v>
      </c>
      <c r="H2895" t="str">
        <f t="shared" si="373"/>
        <v>Bull</v>
      </c>
      <c r="I2895" t="str">
        <f t="shared" si="373"/>
        <v>3X</v>
      </c>
      <c r="J2895" t="str">
        <f t="shared" si="372"/>
        <v>Shares</v>
      </c>
      <c r="K2895" t="str">
        <f t="shared" si="374"/>
        <v>Direxion</v>
      </c>
      <c r="L2895" t="str">
        <f t="shared" si="375"/>
        <v>Direxion Daily</v>
      </c>
      <c r="M2895" t="str">
        <f t="shared" si="376"/>
        <v>Direxion Daily Technology</v>
      </c>
      <c r="N2895" t="str">
        <f t="shared" si="377"/>
        <v>Direxion Daily Technology Bull</v>
      </c>
      <c r="O2895" t="str">
        <f t="shared" si="378"/>
        <v>Direxion Daily Technology Bull 3X</v>
      </c>
      <c r="P2895" t="str">
        <f t="shared" si="379"/>
        <v>Direxion Daily Technology Bull 3X Shares</v>
      </c>
    </row>
    <row r="2896" spans="1:16" collapsed="1" x14ac:dyDescent="0.25">
      <c r="A2896" s="2" t="s">
        <v>5792</v>
      </c>
      <c r="B2896" s="2" t="s">
        <v>5793</v>
      </c>
      <c r="C2896" s="2" t="s">
        <v>6</v>
      </c>
      <c r="D2896" s="3">
        <v>698735156.5</v>
      </c>
      <c r="E2896" t="str">
        <f t="shared" si="373"/>
        <v>pdvWireless</v>
      </c>
      <c r="F2896" t="str">
        <f t="shared" si="373"/>
        <v>Inc</v>
      </c>
      <c r="G2896" t="str">
        <f t="shared" si="373"/>
        <v/>
      </c>
      <c r="H2896" t="str">
        <f t="shared" si="373"/>
        <v/>
      </c>
      <c r="I2896" t="str">
        <f t="shared" si="373"/>
        <v/>
      </c>
      <c r="J2896" t="str">
        <f t="shared" si="372"/>
        <v/>
      </c>
      <c r="K2896" t="str">
        <f t="shared" si="374"/>
        <v>pdvWireless</v>
      </c>
      <c r="L2896" t="str">
        <f t="shared" si="375"/>
        <v>pdvWireless Inc</v>
      </c>
      <c r="M2896" t="str">
        <f t="shared" si="376"/>
        <v/>
      </c>
      <c r="N2896" t="str">
        <f t="shared" si="377"/>
        <v/>
      </c>
      <c r="O2896" t="str">
        <f t="shared" si="378"/>
        <v/>
      </c>
      <c r="P2896" t="str">
        <f t="shared" si="379"/>
        <v/>
      </c>
    </row>
    <row r="2897" spans="1:16" collapsed="1" x14ac:dyDescent="0.25">
      <c r="A2897" s="2" t="s">
        <v>5794</v>
      </c>
      <c r="B2897" s="2" t="s">
        <v>5795</v>
      </c>
      <c r="C2897" s="2" t="s">
        <v>6</v>
      </c>
      <c r="D2897" s="3">
        <v>698475000</v>
      </c>
      <c r="E2897" t="str">
        <f t="shared" si="373"/>
        <v>Regalwood</v>
      </c>
      <c r="F2897" t="str">
        <f t="shared" si="373"/>
        <v>Global</v>
      </c>
      <c r="G2897" t="str">
        <f t="shared" si="373"/>
        <v>Energy</v>
      </c>
      <c r="H2897" t="str">
        <f t="shared" si="373"/>
        <v>Ltd</v>
      </c>
      <c r="I2897" t="str">
        <f t="shared" si="373"/>
        <v/>
      </c>
      <c r="J2897" t="str">
        <f t="shared" si="372"/>
        <v/>
      </c>
      <c r="K2897" t="str">
        <f t="shared" si="374"/>
        <v>Regalwood</v>
      </c>
      <c r="L2897" t="str">
        <f t="shared" si="375"/>
        <v>Regalwood Global</v>
      </c>
      <c r="M2897" t="str">
        <f t="shared" si="376"/>
        <v>Regalwood Global Energy</v>
      </c>
      <c r="N2897" t="str">
        <f t="shared" si="377"/>
        <v>Regalwood Global Energy Ltd</v>
      </c>
      <c r="O2897" t="str">
        <f t="shared" si="378"/>
        <v/>
      </c>
      <c r="P2897" t="str">
        <f t="shared" si="379"/>
        <v/>
      </c>
    </row>
    <row r="2898" spans="1:16" collapsed="1" x14ac:dyDescent="0.25">
      <c r="A2898" s="2" t="s">
        <v>5796</v>
      </c>
      <c r="B2898" s="2" t="s">
        <v>5797</v>
      </c>
      <c r="C2898" s="2" t="s">
        <v>6</v>
      </c>
      <c r="D2898" s="3">
        <v>697082907.22979999</v>
      </c>
      <c r="E2898" t="str">
        <f t="shared" si="373"/>
        <v>Principal</v>
      </c>
      <c r="F2898" t="str">
        <f t="shared" si="373"/>
        <v>Active</v>
      </c>
      <c r="G2898" t="str">
        <f t="shared" si="373"/>
        <v>Global</v>
      </c>
      <c r="H2898" t="str">
        <f t="shared" si="373"/>
        <v>Dividend</v>
      </c>
      <c r="I2898" t="str">
        <f t="shared" si="373"/>
        <v>Income</v>
      </c>
      <c r="J2898" t="str">
        <f t="shared" si="372"/>
        <v>ETF</v>
      </c>
      <c r="K2898" t="str">
        <f t="shared" si="374"/>
        <v>Principal</v>
      </c>
      <c r="L2898" t="str">
        <f t="shared" si="375"/>
        <v>Principal Active</v>
      </c>
      <c r="M2898" t="str">
        <f t="shared" si="376"/>
        <v>Principal Active Global</v>
      </c>
      <c r="N2898" t="str">
        <f t="shared" si="377"/>
        <v>Principal Active Global Dividend</v>
      </c>
      <c r="O2898" t="str">
        <f t="shared" si="378"/>
        <v>Principal Active Global Dividend Income</v>
      </c>
      <c r="P2898" t="str">
        <f t="shared" si="379"/>
        <v>Principal Active Global Dividend Income ETF</v>
      </c>
    </row>
    <row r="2899" spans="1:16" collapsed="1" x14ac:dyDescent="0.25">
      <c r="A2899" s="2" t="s">
        <v>5798</v>
      </c>
      <c r="B2899" s="2" t="s">
        <v>5799</v>
      </c>
      <c r="C2899" s="2" t="s">
        <v>6</v>
      </c>
      <c r="D2899" s="3">
        <v>696139702.74000001</v>
      </c>
      <c r="E2899" t="str">
        <f t="shared" si="373"/>
        <v>G1</v>
      </c>
      <c r="F2899" t="str">
        <f t="shared" si="373"/>
        <v>Therapeutics</v>
      </c>
      <c r="G2899" t="str">
        <f t="shared" si="373"/>
        <v>Inc</v>
      </c>
      <c r="H2899" t="str">
        <f t="shared" si="373"/>
        <v/>
      </c>
      <c r="I2899" t="str">
        <f t="shared" si="373"/>
        <v/>
      </c>
      <c r="J2899" t="str">
        <f t="shared" si="372"/>
        <v/>
      </c>
      <c r="K2899" t="str">
        <f t="shared" si="374"/>
        <v>G1</v>
      </c>
      <c r="L2899" t="str">
        <f t="shared" si="375"/>
        <v>G1 Therapeutics</v>
      </c>
      <c r="M2899" t="str">
        <f t="shared" si="376"/>
        <v>G1 Therapeutics Inc</v>
      </c>
      <c r="N2899" t="str">
        <f t="shared" si="377"/>
        <v/>
      </c>
      <c r="O2899" t="str">
        <f t="shared" si="378"/>
        <v/>
      </c>
      <c r="P2899" t="str">
        <f t="shared" si="379"/>
        <v/>
      </c>
    </row>
    <row r="2900" spans="1:16" collapsed="1" x14ac:dyDescent="0.25">
      <c r="A2900" s="2" t="s">
        <v>5800</v>
      </c>
      <c r="B2900" s="2" t="s">
        <v>5801</v>
      </c>
      <c r="C2900" s="2" t="s">
        <v>6</v>
      </c>
      <c r="D2900" s="3">
        <v>695350687.20000005</v>
      </c>
      <c r="E2900" t="str">
        <f t="shared" si="373"/>
        <v>United</v>
      </c>
      <c r="F2900" t="str">
        <f t="shared" si="373"/>
        <v>Financial</v>
      </c>
      <c r="G2900" t="str">
        <f t="shared" si="373"/>
        <v>Bancorp</v>
      </c>
      <c r="H2900" t="str">
        <f t="shared" si="373"/>
        <v>Inc</v>
      </c>
      <c r="I2900" t="str">
        <f t="shared" si="373"/>
        <v/>
      </c>
      <c r="J2900" t="str">
        <f t="shared" ref="J2900:J2963" si="380">TRIM(MID(SUBSTITUTE($B2900," ",REPT(" ",LEN($B2900))),(J$1-1)*LEN($B2900)+1,LEN($B2900)))</f>
        <v/>
      </c>
      <c r="K2900" t="str">
        <f t="shared" si="374"/>
        <v>United</v>
      </c>
      <c r="L2900" t="str">
        <f t="shared" si="375"/>
        <v>United Financial</v>
      </c>
      <c r="M2900" t="str">
        <f t="shared" si="376"/>
        <v>United Financial Bancorp</v>
      </c>
      <c r="N2900" t="str">
        <f t="shared" si="377"/>
        <v>United Financial Bancorp Inc</v>
      </c>
      <c r="O2900" t="str">
        <f t="shared" si="378"/>
        <v/>
      </c>
      <c r="P2900" t="str">
        <f t="shared" si="379"/>
        <v/>
      </c>
    </row>
    <row r="2901" spans="1:16" collapsed="1" x14ac:dyDescent="0.25">
      <c r="A2901" s="2" t="s">
        <v>5802</v>
      </c>
      <c r="B2901" s="2" t="s">
        <v>5803</v>
      </c>
      <c r="C2901" s="2" t="s">
        <v>6</v>
      </c>
      <c r="D2901" s="3">
        <v>693509485.20000005</v>
      </c>
      <c r="E2901" t="str">
        <f t="shared" si="373"/>
        <v>Global</v>
      </c>
      <c r="F2901" t="str">
        <f t="shared" si="373"/>
        <v>Partners</v>
      </c>
      <c r="G2901" t="str">
        <f t="shared" si="373"/>
        <v>LP</v>
      </c>
      <c r="H2901" t="str">
        <f t="shared" si="373"/>
        <v/>
      </c>
      <c r="I2901" t="str">
        <f t="shared" si="373"/>
        <v/>
      </c>
      <c r="J2901" t="str">
        <f t="shared" si="380"/>
        <v/>
      </c>
      <c r="K2901" t="str">
        <f t="shared" si="374"/>
        <v>Global</v>
      </c>
      <c r="L2901" t="str">
        <f t="shared" si="375"/>
        <v>Global Partners</v>
      </c>
      <c r="M2901" t="str">
        <f t="shared" si="376"/>
        <v>Global Partners LP</v>
      </c>
      <c r="N2901" t="str">
        <f t="shared" si="377"/>
        <v/>
      </c>
      <c r="O2901" t="str">
        <f t="shared" si="378"/>
        <v/>
      </c>
      <c r="P2901" t="str">
        <f t="shared" si="379"/>
        <v/>
      </c>
    </row>
    <row r="2902" spans="1:16" collapsed="1" x14ac:dyDescent="0.25">
      <c r="A2902" s="2" t="s">
        <v>5804</v>
      </c>
      <c r="B2902" s="2" t="s">
        <v>5805</v>
      </c>
      <c r="C2902" s="2" t="s">
        <v>6</v>
      </c>
      <c r="D2902" s="3">
        <v>693034644.20000005</v>
      </c>
      <c r="E2902" t="str">
        <f t="shared" si="373"/>
        <v>CONSOL</v>
      </c>
      <c r="F2902" t="str">
        <f t="shared" si="373"/>
        <v>Energy</v>
      </c>
      <c r="G2902" t="str">
        <f t="shared" si="373"/>
        <v>Inc</v>
      </c>
      <c r="H2902" t="str">
        <f t="shared" si="373"/>
        <v/>
      </c>
      <c r="I2902" t="str">
        <f t="shared" si="373"/>
        <v/>
      </c>
      <c r="J2902" t="str">
        <f t="shared" si="380"/>
        <v/>
      </c>
      <c r="K2902" t="str">
        <f t="shared" si="374"/>
        <v>CONSOL</v>
      </c>
      <c r="L2902" t="str">
        <f t="shared" si="375"/>
        <v>CONSOL Energy</v>
      </c>
      <c r="M2902" t="str">
        <f t="shared" si="376"/>
        <v>CONSOL Energy Inc</v>
      </c>
      <c r="N2902" t="str">
        <f t="shared" si="377"/>
        <v/>
      </c>
      <c r="O2902" t="str">
        <f t="shared" si="378"/>
        <v/>
      </c>
      <c r="P2902" t="str">
        <f t="shared" si="379"/>
        <v/>
      </c>
    </row>
    <row r="2903" spans="1:16" collapsed="1" x14ac:dyDescent="0.25">
      <c r="A2903" s="2" t="s">
        <v>5806</v>
      </c>
      <c r="B2903" s="2" t="s">
        <v>5807</v>
      </c>
      <c r="C2903" s="2" t="s">
        <v>6</v>
      </c>
      <c r="D2903" s="3">
        <v>692889000</v>
      </c>
      <c r="E2903" t="str">
        <f t="shared" si="373"/>
        <v>ProShares</v>
      </c>
      <c r="F2903" t="str">
        <f t="shared" si="373"/>
        <v>Ultrapro</v>
      </c>
      <c r="G2903" t="str">
        <f t="shared" si="373"/>
        <v>Dow30</v>
      </c>
      <c r="H2903" t="str">
        <f t="shared" si="373"/>
        <v/>
      </c>
      <c r="I2903" t="str">
        <f t="shared" si="373"/>
        <v/>
      </c>
      <c r="J2903" t="str">
        <f t="shared" si="380"/>
        <v/>
      </c>
      <c r="K2903" t="str">
        <f t="shared" si="374"/>
        <v>ProShares</v>
      </c>
      <c r="L2903" t="str">
        <f t="shared" si="375"/>
        <v>ProShares Ultrapro</v>
      </c>
      <c r="M2903" t="str">
        <f t="shared" si="376"/>
        <v>ProShares Ultrapro Dow30</v>
      </c>
      <c r="N2903" t="str">
        <f t="shared" si="377"/>
        <v/>
      </c>
      <c r="O2903" t="str">
        <f t="shared" si="378"/>
        <v/>
      </c>
      <c r="P2903" t="str">
        <f t="shared" si="379"/>
        <v/>
      </c>
    </row>
    <row r="2904" spans="1:16" collapsed="1" x14ac:dyDescent="0.25">
      <c r="A2904" s="2" t="s">
        <v>5808</v>
      </c>
      <c r="B2904" s="2" t="s">
        <v>5809</v>
      </c>
      <c r="C2904" s="2" t="s">
        <v>6</v>
      </c>
      <c r="D2904" s="3">
        <v>692197500</v>
      </c>
      <c r="E2904" t="str">
        <f t="shared" si="373"/>
        <v>Fidelity</v>
      </c>
      <c r="F2904" t="str">
        <f t="shared" si="373"/>
        <v>MSCI</v>
      </c>
      <c r="G2904" t="str">
        <f t="shared" si="373"/>
        <v>Consumer</v>
      </c>
      <c r="H2904" t="str">
        <f t="shared" si="373"/>
        <v>Discretionary</v>
      </c>
      <c r="I2904" t="str">
        <f t="shared" si="373"/>
        <v>Index</v>
      </c>
      <c r="J2904" t="str">
        <f t="shared" si="380"/>
        <v>ETF</v>
      </c>
      <c r="K2904" t="str">
        <f t="shared" si="374"/>
        <v>Fidelity</v>
      </c>
      <c r="L2904" t="str">
        <f t="shared" si="375"/>
        <v>Fidelity MSCI</v>
      </c>
      <c r="M2904" t="str">
        <f t="shared" si="376"/>
        <v>Fidelity MSCI Consumer</v>
      </c>
      <c r="N2904" t="str">
        <f t="shared" si="377"/>
        <v>Fidelity MSCI Consumer Discretionary</v>
      </c>
      <c r="O2904" t="str">
        <f t="shared" si="378"/>
        <v>Fidelity MSCI Consumer Discretionary Index</v>
      </c>
      <c r="P2904" t="str">
        <f t="shared" si="379"/>
        <v>Fidelity MSCI Consumer Discretionary Index ETF</v>
      </c>
    </row>
    <row r="2905" spans="1:16" collapsed="1" x14ac:dyDescent="0.25">
      <c r="A2905" s="2" t="s">
        <v>5810</v>
      </c>
      <c r="B2905" s="2" t="s">
        <v>5811</v>
      </c>
      <c r="C2905" s="2" t="s">
        <v>6</v>
      </c>
      <c r="D2905" s="3">
        <v>691958470.27999997</v>
      </c>
      <c r="E2905" t="str">
        <f t="shared" si="373"/>
        <v>Cooper-Standard</v>
      </c>
      <c r="F2905" t="str">
        <f t="shared" si="373"/>
        <v>Holdings</v>
      </c>
      <c r="G2905" t="str">
        <f t="shared" si="373"/>
        <v>Inc</v>
      </c>
      <c r="H2905" t="str">
        <f t="shared" si="373"/>
        <v/>
      </c>
      <c r="I2905" t="str">
        <f t="shared" si="373"/>
        <v/>
      </c>
      <c r="J2905" t="str">
        <f t="shared" si="380"/>
        <v/>
      </c>
      <c r="K2905" t="str">
        <f t="shared" si="374"/>
        <v>Cooper-Standard</v>
      </c>
      <c r="L2905" t="str">
        <f t="shared" si="375"/>
        <v>Cooper-Standard Holdings</v>
      </c>
      <c r="M2905" t="str">
        <f t="shared" si="376"/>
        <v>Cooper-Standard Holdings Inc</v>
      </c>
      <c r="N2905" t="str">
        <f t="shared" si="377"/>
        <v/>
      </c>
      <c r="O2905" t="str">
        <f t="shared" si="378"/>
        <v/>
      </c>
      <c r="P2905" t="str">
        <f t="shared" si="379"/>
        <v/>
      </c>
    </row>
    <row r="2906" spans="1:16" collapsed="1" x14ac:dyDescent="0.25">
      <c r="A2906" s="2" t="s">
        <v>5812</v>
      </c>
      <c r="B2906" s="2" t="s">
        <v>5813</v>
      </c>
      <c r="C2906" s="2" t="s">
        <v>6</v>
      </c>
      <c r="D2906" s="3">
        <v>691851000</v>
      </c>
      <c r="E2906" t="str">
        <f t="shared" si="373"/>
        <v>PowerShares</v>
      </c>
      <c r="F2906" t="str">
        <f t="shared" si="373"/>
        <v>CEF</v>
      </c>
      <c r="G2906" t="str">
        <f t="shared" si="373"/>
        <v>Income</v>
      </c>
      <c r="H2906" t="str">
        <f t="shared" si="373"/>
        <v>Composite</v>
      </c>
      <c r="I2906" t="str">
        <f t="shared" si="373"/>
        <v>Portfolio</v>
      </c>
      <c r="J2906" t="str">
        <f t="shared" si="380"/>
        <v/>
      </c>
      <c r="K2906" t="str">
        <f t="shared" si="374"/>
        <v>PowerShares</v>
      </c>
      <c r="L2906" t="str">
        <f t="shared" si="375"/>
        <v>PowerShares CEF</v>
      </c>
      <c r="M2906" t="str">
        <f t="shared" si="376"/>
        <v>PowerShares CEF Income</v>
      </c>
      <c r="N2906" t="str">
        <f t="shared" si="377"/>
        <v>PowerShares CEF Income Composite</v>
      </c>
      <c r="O2906" t="str">
        <f t="shared" si="378"/>
        <v>PowerShares CEF Income Composite Portfolio</v>
      </c>
      <c r="P2906" t="str">
        <f t="shared" si="379"/>
        <v/>
      </c>
    </row>
    <row r="2907" spans="1:16" collapsed="1" x14ac:dyDescent="0.25">
      <c r="A2907" s="2" t="s">
        <v>5814</v>
      </c>
      <c r="B2907" s="2" t="s">
        <v>5815</v>
      </c>
      <c r="C2907" s="2" t="s">
        <v>6</v>
      </c>
      <c r="D2907" s="3">
        <v>691712706.70000005</v>
      </c>
      <c r="E2907" t="str">
        <f t="shared" si="373"/>
        <v>Ameresco</v>
      </c>
      <c r="F2907" t="str">
        <f t="shared" si="373"/>
        <v>Inc</v>
      </c>
      <c r="G2907" t="str">
        <f t="shared" si="373"/>
        <v/>
      </c>
      <c r="H2907" t="str">
        <f t="shared" si="373"/>
        <v/>
      </c>
      <c r="I2907" t="str">
        <f t="shared" si="373"/>
        <v/>
      </c>
      <c r="J2907" t="str">
        <f t="shared" si="380"/>
        <v/>
      </c>
      <c r="K2907" t="str">
        <f t="shared" si="374"/>
        <v>Ameresco</v>
      </c>
      <c r="L2907" t="str">
        <f t="shared" si="375"/>
        <v>Ameresco Inc</v>
      </c>
      <c r="M2907" t="str">
        <f t="shared" si="376"/>
        <v/>
      </c>
      <c r="N2907" t="str">
        <f t="shared" si="377"/>
        <v/>
      </c>
      <c r="O2907" t="str">
        <f t="shared" si="378"/>
        <v/>
      </c>
      <c r="P2907" t="str">
        <f t="shared" si="379"/>
        <v/>
      </c>
    </row>
    <row r="2908" spans="1:16" collapsed="1" x14ac:dyDescent="0.25">
      <c r="A2908" s="2" t="s">
        <v>5816</v>
      </c>
      <c r="B2908" s="2" t="s">
        <v>5817</v>
      </c>
      <c r="C2908" s="2" t="s">
        <v>6</v>
      </c>
      <c r="D2908" s="3">
        <v>691206746.45000005</v>
      </c>
      <c r="E2908" t="str">
        <f t="shared" si="373"/>
        <v>Sabine</v>
      </c>
      <c r="F2908" t="str">
        <f t="shared" si="373"/>
        <v>Royalty</v>
      </c>
      <c r="G2908" t="str">
        <f t="shared" si="373"/>
        <v>Trust</v>
      </c>
      <c r="H2908" t="str">
        <f t="shared" si="373"/>
        <v/>
      </c>
      <c r="I2908" t="str">
        <f t="shared" si="373"/>
        <v/>
      </c>
      <c r="J2908" t="str">
        <f t="shared" si="380"/>
        <v/>
      </c>
      <c r="K2908" t="str">
        <f t="shared" si="374"/>
        <v>Sabine</v>
      </c>
      <c r="L2908" t="str">
        <f t="shared" si="375"/>
        <v>Sabine Royalty</v>
      </c>
      <c r="M2908" t="str">
        <f t="shared" si="376"/>
        <v>Sabine Royalty Trust</v>
      </c>
      <c r="N2908" t="str">
        <f t="shared" si="377"/>
        <v/>
      </c>
      <c r="O2908" t="str">
        <f t="shared" si="378"/>
        <v/>
      </c>
      <c r="P2908" t="str">
        <f t="shared" si="379"/>
        <v/>
      </c>
    </row>
    <row r="2909" spans="1:16" collapsed="1" x14ac:dyDescent="0.25">
      <c r="A2909" s="2" t="s">
        <v>5818</v>
      </c>
      <c r="B2909" s="2" t="s">
        <v>5819</v>
      </c>
      <c r="C2909" s="2" t="s">
        <v>6</v>
      </c>
      <c r="D2909" s="3">
        <v>690977088.66999996</v>
      </c>
      <c r="E2909" t="str">
        <f t="shared" si="373"/>
        <v>Ruth's</v>
      </c>
      <c r="F2909" t="str">
        <f t="shared" si="373"/>
        <v>Hospitality</v>
      </c>
      <c r="G2909" t="str">
        <f t="shared" si="373"/>
        <v>Group</v>
      </c>
      <c r="H2909" t="str">
        <f t="shared" si="373"/>
        <v>Inc</v>
      </c>
      <c r="I2909" t="str">
        <f t="shared" si="373"/>
        <v/>
      </c>
      <c r="J2909" t="str">
        <f t="shared" si="380"/>
        <v/>
      </c>
      <c r="K2909" t="str">
        <f t="shared" si="374"/>
        <v>Ruth's</v>
      </c>
      <c r="L2909" t="str">
        <f t="shared" si="375"/>
        <v>Ruth's Hospitality</v>
      </c>
      <c r="M2909" t="str">
        <f t="shared" si="376"/>
        <v>Ruth's Hospitality Group</v>
      </c>
      <c r="N2909" t="str">
        <f t="shared" si="377"/>
        <v>Ruth's Hospitality Group Inc</v>
      </c>
      <c r="O2909" t="str">
        <f t="shared" si="378"/>
        <v/>
      </c>
      <c r="P2909" t="str">
        <f t="shared" si="379"/>
        <v/>
      </c>
    </row>
    <row r="2910" spans="1:16" collapsed="1" x14ac:dyDescent="0.25">
      <c r="A2910" s="2" t="s">
        <v>5820</v>
      </c>
      <c r="B2910" s="2" t="s">
        <v>5821</v>
      </c>
      <c r="C2910" s="2" t="s">
        <v>6</v>
      </c>
      <c r="D2910" s="3">
        <v>689734158.75</v>
      </c>
      <c r="E2910" t="str">
        <f t="shared" si="373"/>
        <v>Intra-Cellular</v>
      </c>
      <c r="F2910" t="str">
        <f t="shared" si="373"/>
        <v>Therapies</v>
      </c>
      <c r="G2910" t="str">
        <f t="shared" si="373"/>
        <v>Inc</v>
      </c>
      <c r="H2910" t="str">
        <f t="shared" si="373"/>
        <v/>
      </c>
      <c r="I2910" t="str">
        <f t="shared" si="373"/>
        <v/>
      </c>
      <c r="J2910" t="str">
        <f t="shared" si="380"/>
        <v/>
      </c>
      <c r="K2910" t="str">
        <f t="shared" si="374"/>
        <v>Intra-Cellular</v>
      </c>
      <c r="L2910" t="str">
        <f t="shared" si="375"/>
        <v>Intra-Cellular Therapies</v>
      </c>
      <c r="M2910" t="str">
        <f t="shared" si="376"/>
        <v>Intra-Cellular Therapies Inc</v>
      </c>
      <c r="N2910" t="str">
        <f t="shared" si="377"/>
        <v/>
      </c>
      <c r="O2910" t="str">
        <f t="shared" si="378"/>
        <v/>
      </c>
      <c r="P2910" t="str">
        <f t="shared" si="379"/>
        <v/>
      </c>
    </row>
    <row r="2911" spans="1:16" collapsed="1" x14ac:dyDescent="0.25">
      <c r="A2911" s="2" t="s">
        <v>5822</v>
      </c>
      <c r="B2911" s="2" t="s">
        <v>5823</v>
      </c>
      <c r="C2911" s="2" t="s">
        <v>6</v>
      </c>
      <c r="D2911" s="3">
        <v>689126168.63999999</v>
      </c>
      <c r="E2911" t="str">
        <f t="shared" si="373"/>
        <v>Coeur</v>
      </c>
      <c r="F2911" t="str">
        <f t="shared" si="373"/>
        <v>Mining</v>
      </c>
      <c r="G2911" t="str">
        <f t="shared" si="373"/>
        <v>Inc</v>
      </c>
      <c r="H2911" t="str">
        <f t="shared" si="373"/>
        <v/>
      </c>
      <c r="I2911" t="str">
        <f t="shared" si="373"/>
        <v/>
      </c>
      <c r="J2911" t="str">
        <f t="shared" si="380"/>
        <v/>
      </c>
      <c r="K2911" t="str">
        <f t="shared" si="374"/>
        <v>Coeur</v>
      </c>
      <c r="L2911" t="str">
        <f t="shared" si="375"/>
        <v>Coeur Mining</v>
      </c>
      <c r="M2911" t="str">
        <f t="shared" si="376"/>
        <v>Coeur Mining Inc</v>
      </c>
      <c r="N2911" t="str">
        <f t="shared" si="377"/>
        <v/>
      </c>
      <c r="O2911" t="str">
        <f t="shared" si="378"/>
        <v/>
      </c>
      <c r="P2911" t="str">
        <f t="shared" si="379"/>
        <v/>
      </c>
    </row>
    <row r="2912" spans="1:16" collapsed="1" x14ac:dyDescent="0.25">
      <c r="A2912" s="2" t="s">
        <v>5824</v>
      </c>
      <c r="B2912" s="2" t="s">
        <v>5825</v>
      </c>
      <c r="C2912" s="2" t="s">
        <v>6</v>
      </c>
      <c r="D2912" s="3">
        <v>688441748.40999997</v>
      </c>
      <c r="E2912" t="str">
        <f t="shared" si="373"/>
        <v>Construction</v>
      </c>
      <c r="F2912" t="str">
        <f t="shared" si="373"/>
        <v>Partners</v>
      </c>
      <c r="G2912" t="str">
        <f t="shared" si="373"/>
        <v>Inc</v>
      </c>
      <c r="H2912" t="str">
        <f t="shared" si="373"/>
        <v/>
      </c>
      <c r="I2912" t="str">
        <f t="shared" si="373"/>
        <v/>
      </c>
      <c r="J2912" t="str">
        <f t="shared" si="380"/>
        <v/>
      </c>
      <c r="K2912" t="str">
        <f t="shared" si="374"/>
        <v>Construction</v>
      </c>
      <c r="L2912" t="str">
        <f t="shared" si="375"/>
        <v>Construction Partners</v>
      </c>
      <c r="M2912" t="str">
        <f t="shared" si="376"/>
        <v>Construction Partners Inc</v>
      </c>
      <c r="N2912" t="str">
        <f t="shared" si="377"/>
        <v/>
      </c>
      <c r="O2912" t="str">
        <f t="shared" si="378"/>
        <v/>
      </c>
      <c r="P2912" t="str">
        <f t="shared" si="379"/>
        <v/>
      </c>
    </row>
    <row r="2913" spans="1:16" collapsed="1" x14ac:dyDescent="0.25">
      <c r="A2913" s="2" t="s">
        <v>5826</v>
      </c>
      <c r="B2913" s="2" t="s">
        <v>5827</v>
      </c>
      <c r="C2913" s="2" t="s">
        <v>6</v>
      </c>
      <c r="D2913" s="3">
        <v>688232311.01999998</v>
      </c>
      <c r="E2913" t="str">
        <f t="shared" si="373"/>
        <v>Camden</v>
      </c>
      <c r="F2913" t="str">
        <f t="shared" si="373"/>
        <v>National</v>
      </c>
      <c r="G2913" t="str">
        <f t="shared" si="373"/>
        <v>Corp</v>
      </c>
      <c r="H2913" t="str">
        <f t="shared" si="373"/>
        <v/>
      </c>
      <c r="I2913" t="str">
        <f t="shared" si="373"/>
        <v/>
      </c>
      <c r="J2913" t="str">
        <f t="shared" si="380"/>
        <v/>
      </c>
      <c r="K2913" t="str">
        <f t="shared" si="374"/>
        <v>Camden</v>
      </c>
      <c r="L2913" t="str">
        <f t="shared" si="375"/>
        <v>Camden National</v>
      </c>
      <c r="M2913" t="str">
        <f t="shared" si="376"/>
        <v>Camden National Corp</v>
      </c>
      <c r="N2913" t="str">
        <f t="shared" si="377"/>
        <v/>
      </c>
      <c r="O2913" t="str">
        <f t="shared" si="378"/>
        <v/>
      </c>
      <c r="P2913" t="str">
        <f t="shared" si="379"/>
        <v/>
      </c>
    </row>
    <row r="2914" spans="1:16" collapsed="1" x14ac:dyDescent="0.25">
      <c r="A2914" s="2" t="s">
        <v>5828</v>
      </c>
      <c r="B2914" s="2" t="s">
        <v>5829</v>
      </c>
      <c r="C2914" s="2" t="s">
        <v>6</v>
      </c>
      <c r="D2914" s="3">
        <v>687604795.20000005</v>
      </c>
      <c r="E2914" t="str">
        <f t="shared" si="373"/>
        <v>Nuveen</v>
      </c>
      <c r="F2914" t="str">
        <f t="shared" si="373"/>
        <v>California</v>
      </c>
      <c r="G2914" t="str">
        <f t="shared" si="373"/>
        <v>AMT-Free</v>
      </c>
      <c r="H2914" t="str">
        <f t="shared" si="373"/>
        <v>Quality</v>
      </c>
      <c r="I2914" t="str">
        <f t="shared" si="373"/>
        <v>Municipal</v>
      </c>
      <c r="J2914" t="str">
        <f t="shared" si="380"/>
        <v>Income</v>
      </c>
      <c r="K2914" t="str">
        <f t="shared" si="374"/>
        <v>Nuveen</v>
      </c>
      <c r="L2914" t="str">
        <f t="shared" si="375"/>
        <v>Nuveen California</v>
      </c>
      <c r="M2914" t="str">
        <f t="shared" si="376"/>
        <v>Nuveen California AMT-Free</v>
      </c>
      <c r="N2914" t="str">
        <f t="shared" si="377"/>
        <v>Nuveen California AMT-Free Quality</v>
      </c>
      <c r="O2914" t="str">
        <f t="shared" si="378"/>
        <v>Nuveen California AMT-Free Quality Municipal</v>
      </c>
      <c r="P2914" t="str">
        <f t="shared" si="379"/>
        <v>Nuveen California AMT-Free Quality Municipal Income</v>
      </c>
    </row>
    <row r="2915" spans="1:16" collapsed="1" x14ac:dyDescent="0.25">
      <c r="A2915" s="2" t="s">
        <v>5830</v>
      </c>
      <c r="B2915" s="2" t="s">
        <v>5831</v>
      </c>
      <c r="C2915" s="2" t="s">
        <v>6</v>
      </c>
      <c r="D2915" s="3">
        <v>687401000</v>
      </c>
      <c r="E2915" t="str">
        <f t="shared" si="373"/>
        <v>iShares</v>
      </c>
      <c r="F2915" t="str">
        <f t="shared" si="373"/>
        <v>Dow</v>
      </c>
      <c r="G2915" t="str">
        <f t="shared" si="373"/>
        <v>Jones</v>
      </c>
      <c r="H2915" t="str">
        <f t="shared" si="373"/>
        <v>US</v>
      </c>
      <c r="I2915" t="str">
        <f t="shared" si="373"/>
        <v>Energy</v>
      </c>
      <c r="J2915" t="str">
        <f t="shared" si="380"/>
        <v>Sector</v>
      </c>
      <c r="K2915" t="str">
        <f t="shared" si="374"/>
        <v>iShares</v>
      </c>
      <c r="L2915" t="str">
        <f t="shared" si="375"/>
        <v>iShares Dow</v>
      </c>
      <c r="M2915" t="str">
        <f t="shared" si="376"/>
        <v>iShares Dow Jones</v>
      </c>
      <c r="N2915" t="str">
        <f t="shared" si="377"/>
        <v>iShares Dow Jones US</v>
      </c>
      <c r="O2915" t="str">
        <f t="shared" si="378"/>
        <v>iShares Dow Jones US Energy</v>
      </c>
      <c r="P2915" t="str">
        <f t="shared" si="379"/>
        <v>iShares Dow Jones US Energy Sector</v>
      </c>
    </row>
    <row r="2916" spans="1:16" collapsed="1" x14ac:dyDescent="0.25">
      <c r="A2916" s="2" t="s">
        <v>5832</v>
      </c>
      <c r="B2916" s="2" t="s">
        <v>5833</v>
      </c>
      <c r="C2916" s="2" t="s">
        <v>6</v>
      </c>
      <c r="D2916" s="3">
        <v>686449758.27999997</v>
      </c>
      <c r="E2916" t="str">
        <f t="shared" si="373"/>
        <v>Ambac</v>
      </c>
      <c r="F2916" t="str">
        <f t="shared" si="373"/>
        <v>Financial</v>
      </c>
      <c r="G2916" t="str">
        <f t="shared" si="373"/>
        <v>Group</v>
      </c>
      <c r="H2916" t="str">
        <f t="shared" si="373"/>
        <v>Inc</v>
      </c>
      <c r="I2916" t="str">
        <f t="shared" si="373"/>
        <v/>
      </c>
      <c r="J2916" t="str">
        <f t="shared" si="380"/>
        <v/>
      </c>
      <c r="K2916" t="str">
        <f t="shared" si="374"/>
        <v>Ambac</v>
      </c>
      <c r="L2916" t="str">
        <f t="shared" si="375"/>
        <v>Ambac Financial</v>
      </c>
      <c r="M2916" t="str">
        <f t="shared" si="376"/>
        <v>Ambac Financial Group</v>
      </c>
      <c r="N2916" t="str">
        <f t="shared" si="377"/>
        <v>Ambac Financial Group Inc</v>
      </c>
      <c r="O2916" t="str">
        <f t="shared" si="378"/>
        <v/>
      </c>
      <c r="P2916" t="str">
        <f t="shared" si="379"/>
        <v/>
      </c>
    </row>
    <row r="2917" spans="1:16" collapsed="1" x14ac:dyDescent="0.25">
      <c r="A2917" s="2" t="s">
        <v>5834</v>
      </c>
      <c r="B2917" s="2" t="s">
        <v>5835</v>
      </c>
      <c r="C2917" s="2" t="s">
        <v>6</v>
      </c>
      <c r="D2917" s="3">
        <v>686412742.75</v>
      </c>
      <c r="E2917" t="str">
        <f t="shared" si="373"/>
        <v>Clovis</v>
      </c>
      <c r="F2917" t="str">
        <f t="shared" si="373"/>
        <v>Oncology</v>
      </c>
      <c r="G2917" t="str">
        <f t="shared" si="373"/>
        <v>Inc</v>
      </c>
      <c r="H2917" t="str">
        <f t="shared" si="373"/>
        <v/>
      </c>
      <c r="I2917" t="str">
        <f t="shared" si="373"/>
        <v/>
      </c>
      <c r="J2917" t="str">
        <f t="shared" si="380"/>
        <v/>
      </c>
      <c r="K2917" t="str">
        <f t="shared" si="374"/>
        <v>Clovis</v>
      </c>
      <c r="L2917" t="str">
        <f t="shared" si="375"/>
        <v>Clovis Oncology</v>
      </c>
      <c r="M2917" t="str">
        <f t="shared" si="376"/>
        <v>Clovis Oncology Inc</v>
      </c>
      <c r="N2917" t="str">
        <f t="shared" si="377"/>
        <v/>
      </c>
      <c r="O2917" t="str">
        <f t="shared" si="378"/>
        <v/>
      </c>
      <c r="P2917" t="str">
        <f t="shared" si="379"/>
        <v/>
      </c>
    </row>
    <row r="2918" spans="1:16" collapsed="1" x14ac:dyDescent="0.25">
      <c r="A2918" s="2" t="s">
        <v>5836</v>
      </c>
      <c r="B2918" s="2" t="s">
        <v>5837</v>
      </c>
      <c r="C2918" s="2" t="s">
        <v>6</v>
      </c>
      <c r="D2918" s="3">
        <v>686362577.58000004</v>
      </c>
      <c r="E2918" t="str">
        <f t="shared" si="373"/>
        <v>Adverum</v>
      </c>
      <c r="F2918" t="str">
        <f t="shared" si="373"/>
        <v>Biotechnologies</v>
      </c>
      <c r="G2918" t="str">
        <f t="shared" si="373"/>
        <v>Inc</v>
      </c>
      <c r="H2918" t="str">
        <f t="shared" si="373"/>
        <v/>
      </c>
      <c r="I2918" t="str">
        <f t="shared" si="373"/>
        <v/>
      </c>
      <c r="J2918" t="str">
        <f t="shared" si="380"/>
        <v/>
      </c>
      <c r="K2918" t="str">
        <f t="shared" si="374"/>
        <v>Adverum</v>
      </c>
      <c r="L2918" t="str">
        <f t="shared" si="375"/>
        <v>Adverum Biotechnologies</v>
      </c>
      <c r="M2918" t="str">
        <f t="shared" si="376"/>
        <v>Adverum Biotechnologies Inc</v>
      </c>
      <c r="N2918" t="str">
        <f t="shared" si="377"/>
        <v/>
      </c>
      <c r="O2918" t="str">
        <f t="shared" si="378"/>
        <v/>
      </c>
      <c r="P2918" t="str">
        <f t="shared" si="379"/>
        <v/>
      </c>
    </row>
    <row r="2919" spans="1:16" collapsed="1" x14ac:dyDescent="0.25">
      <c r="A2919" s="2" t="s">
        <v>5838</v>
      </c>
      <c r="B2919" s="2" t="s">
        <v>5839</v>
      </c>
      <c r="C2919" s="2" t="s">
        <v>6</v>
      </c>
      <c r="D2919" s="3">
        <v>685083000</v>
      </c>
      <c r="E2919" t="str">
        <f t="shared" si="373"/>
        <v>Victory</v>
      </c>
      <c r="F2919" t="str">
        <f t="shared" si="373"/>
        <v>CEMP</v>
      </c>
      <c r="G2919" t="str">
        <f t="shared" si="373"/>
        <v>US</v>
      </c>
      <c r="H2919" t="str">
        <f t="shared" si="373"/>
        <v>500</v>
      </c>
      <c r="I2919" t="str">
        <f t="shared" si="373"/>
        <v>Volatility</v>
      </c>
      <c r="J2919" t="str">
        <f t="shared" si="380"/>
        <v>Wtd</v>
      </c>
      <c r="K2919" t="str">
        <f t="shared" si="374"/>
        <v>Victory</v>
      </c>
      <c r="L2919" t="str">
        <f t="shared" si="375"/>
        <v>Victory CEMP</v>
      </c>
      <c r="M2919" t="str">
        <f t="shared" si="376"/>
        <v>Victory CEMP US</v>
      </c>
      <c r="N2919" t="str">
        <f t="shared" si="377"/>
        <v>Victory CEMP US 500</v>
      </c>
      <c r="O2919" t="str">
        <f t="shared" si="378"/>
        <v>Victory CEMP US 500 Volatility</v>
      </c>
      <c r="P2919" t="str">
        <f t="shared" si="379"/>
        <v>Victory CEMP US 500 Volatility Wtd</v>
      </c>
    </row>
    <row r="2920" spans="1:16" collapsed="1" x14ac:dyDescent="0.25">
      <c r="A2920" s="2" t="s">
        <v>5840</v>
      </c>
      <c r="B2920" s="2" t="s">
        <v>5841</v>
      </c>
      <c r="C2920" s="2" t="s">
        <v>6</v>
      </c>
      <c r="D2920" s="3">
        <v>684776810.96000004</v>
      </c>
      <c r="E2920" t="str">
        <f t="shared" si="373"/>
        <v>ArcBest</v>
      </c>
      <c r="F2920" t="str">
        <f t="shared" si="373"/>
        <v>Corp</v>
      </c>
      <c r="G2920" t="str">
        <f t="shared" si="373"/>
        <v/>
      </c>
      <c r="H2920" t="str">
        <f t="shared" si="373"/>
        <v/>
      </c>
      <c r="I2920" t="str">
        <f t="shared" si="373"/>
        <v/>
      </c>
      <c r="J2920" t="str">
        <f t="shared" si="380"/>
        <v/>
      </c>
      <c r="K2920" t="str">
        <f t="shared" si="374"/>
        <v>ArcBest</v>
      </c>
      <c r="L2920" t="str">
        <f t="shared" si="375"/>
        <v>ArcBest Corp</v>
      </c>
      <c r="M2920" t="str">
        <f t="shared" si="376"/>
        <v/>
      </c>
      <c r="N2920" t="str">
        <f t="shared" si="377"/>
        <v/>
      </c>
      <c r="O2920" t="str">
        <f t="shared" si="378"/>
        <v/>
      </c>
      <c r="P2920" t="str">
        <f t="shared" si="379"/>
        <v/>
      </c>
    </row>
    <row r="2921" spans="1:16" collapsed="1" x14ac:dyDescent="0.25">
      <c r="A2921" s="2" t="s">
        <v>5842</v>
      </c>
      <c r="B2921" s="2" t="s">
        <v>5843</v>
      </c>
      <c r="C2921" s="2" t="s">
        <v>6</v>
      </c>
      <c r="D2921" s="3">
        <v>684219602.53999996</v>
      </c>
      <c r="E2921" t="str">
        <f t="shared" si="373"/>
        <v>nLIGHT</v>
      </c>
      <c r="F2921" t="str">
        <f t="shared" si="373"/>
        <v>Inc</v>
      </c>
      <c r="G2921" t="str">
        <f t="shared" si="373"/>
        <v/>
      </c>
      <c r="H2921" t="str">
        <f t="shared" si="373"/>
        <v/>
      </c>
      <c r="I2921" t="str">
        <f t="shared" si="373"/>
        <v/>
      </c>
      <c r="J2921" t="str">
        <f t="shared" si="380"/>
        <v/>
      </c>
      <c r="K2921" t="str">
        <f t="shared" si="374"/>
        <v>nLIGHT</v>
      </c>
      <c r="L2921" t="str">
        <f t="shared" si="375"/>
        <v>nLIGHT Inc</v>
      </c>
      <c r="M2921" t="str">
        <f t="shared" si="376"/>
        <v/>
      </c>
      <c r="N2921" t="str">
        <f t="shared" si="377"/>
        <v/>
      </c>
      <c r="O2921" t="str">
        <f t="shared" si="378"/>
        <v/>
      </c>
      <c r="P2921" t="str">
        <f t="shared" si="379"/>
        <v/>
      </c>
    </row>
    <row r="2922" spans="1:16" collapsed="1" x14ac:dyDescent="0.25">
      <c r="A2922" s="2" t="s">
        <v>5844</v>
      </c>
      <c r="B2922" s="2" t="s">
        <v>5845</v>
      </c>
      <c r="C2922" s="2" t="s">
        <v>6</v>
      </c>
      <c r="D2922" s="3">
        <v>683856028.65999997</v>
      </c>
      <c r="E2922" t="str">
        <f t="shared" si="373"/>
        <v>MeiraGTx</v>
      </c>
      <c r="F2922" t="str">
        <f t="shared" si="373"/>
        <v>Holdings</v>
      </c>
      <c r="G2922" t="str">
        <f t="shared" si="373"/>
        <v>PLC</v>
      </c>
      <c r="H2922" t="str">
        <f t="shared" si="373"/>
        <v/>
      </c>
      <c r="I2922" t="str">
        <f t="shared" si="373"/>
        <v/>
      </c>
      <c r="J2922" t="str">
        <f t="shared" si="380"/>
        <v/>
      </c>
      <c r="K2922" t="str">
        <f t="shared" si="374"/>
        <v>MeiraGTx</v>
      </c>
      <c r="L2922" t="str">
        <f t="shared" si="375"/>
        <v>MeiraGTx Holdings</v>
      </c>
      <c r="M2922" t="str">
        <f t="shared" si="376"/>
        <v>MeiraGTx Holdings PLC</v>
      </c>
      <c r="N2922" t="str">
        <f t="shared" si="377"/>
        <v/>
      </c>
      <c r="O2922" t="str">
        <f t="shared" si="378"/>
        <v/>
      </c>
      <c r="P2922" t="str">
        <f t="shared" si="379"/>
        <v/>
      </c>
    </row>
    <row r="2923" spans="1:16" collapsed="1" x14ac:dyDescent="0.25">
      <c r="A2923" s="2" t="s">
        <v>5846</v>
      </c>
      <c r="B2923" s="2" t="s">
        <v>5847</v>
      </c>
      <c r="C2923" s="2" t="s">
        <v>6</v>
      </c>
      <c r="D2923" s="3">
        <v>683540159.49000001</v>
      </c>
      <c r="E2923" t="str">
        <f t="shared" si="373"/>
        <v>ProShares</v>
      </c>
      <c r="F2923" t="str">
        <f t="shared" si="373"/>
        <v>Russell</v>
      </c>
      <c r="G2923" t="str">
        <f t="shared" si="373"/>
        <v>2000</v>
      </c>
      <c r="H2923" t="str">
        <f t="shared" si="373"/>
        <v>Dividend</v>
      </c>
      <c r="I2923" t="str">
        <f t="shared" si="373"/>
        <v>Growers</v>
      </c>
      <c r="J2923" t="str">
        <f t="shared" si="380"/>
        <v>ETF</v>
      </c>
      <c r="K2923" t="str">
        <f t="shared" si="374"/>
        <v>ProShares</v>
      </c>
      <c r="L2923" t="str">
        <f t="shared" si="375"/>
        <v>ProShares Russell</v>
      </c>
      <c r="M2923" t="str">
        <f t="shared" si="376"/>
        <v>ProShares Russell 2000</v>
      </c>
      <c r="N2923" t="str">
        <f t="shared" si="377"/>
        <v>ProShares Russell 2000 Dividend</v>
      </c>
      <c r="O2923" t="str">
        <f t="shared" si="378"/>
        <v>ProShares Russell 2000 Dividend Growers</v>
      </c>
      <c r="P2923" t="str">
        <f t="shared" si="379"/>
        <v>ProShares Russell 2000 Dividend Growers ETF</v>
      </c>
    </row>
    <row r="2924" spans="1:16" collapsed="1" x14ac:dyDescent="0.25">
      <c r="A2924" s="2" t="s">
        <v>5848</v>
      </c>
      <c r="B2924" s="2" t="s">
        <v>5849</v>
      </c>
      <c r="C2924" s="2" t="s">
        <v>6</v>
      </c>
      <c r="D2924" s="3">
        <v>683365957.97000003</v>
      </c>
      <c r="E2924" t="str">
        <f t="shared" si="373"/>
        <v>Autolus</v>
      </c>
      <c r="F2924" t="str">
        <f t="shared" si="373"/>
        <v>Therapeutics</v>
      </c>
      <c r="G2924" t="str">
        <f t="shared" si="373"/>
        <v>PLC</v>
      </c>
      <c r="H2924" t="str">
        <f t="shared" si="373"/>
        <v/>
      </c>
      <c r="I2924" t="str">
        <f t="shared" si="373"/>
        <v/>
      </c>
      <c r="J2924" t="str">
        <f t="shared" si="380"/>
        <v/>
      </c>
      <c r="K2924" t="str">
        <f t="shared" si="374"/>
        <v>Autolus</v>
      </c>
      <c r="L2924" t="str">
        <f t="shared" si="375"/>
        <v>Autolus Therapeutics</v>
      </c>
      <c r="M2924" t="str">
        <f t="shared" si="376"/>
        <v>Autolus Therapeutics PLC</v>
      </c>
      <c r="N2924" t="str">
        <f t="shared" si="377"/>
        <v/>
      </c>
      <c r="O2924" t="str">
        <f t="shared" si="378"/>
        <v/>
      </c>
      <c r="P2924" t="str">
        <f t="shared" si="379"/>
        <v/>
      </c>
    </row>
    <row r="2925" spans="1:16" collapsed="1" x14ac:dyDescent="0.25">
      <c r="A2925" s="2" t="s">
        <v>5850</v>
      </c>
      <c r="B2925" s="2" t="s">
        <v>5851</v>
      </c>
      <c r="C2925" s="2" t="s">
        <v>6</v>
      </c>
      <c r="D2925" s="3">
        <v>682972527.33000004</v>
      </c>
      <c r="E2925" t="str">
        <f t="shared" si="373"/>
        <v>NextDecade</v>
      </c>
      <c r="F2925" t="str">
        <f t="shared" si="373"/>
        <v>Corp</v>
      </c>
      <c r="G2925" t="str">
        <f t="shared" si="373"/>
        <v/>
      </c>
      <c r="H2925" t="str">
        <f t="shared" si="373"/>
        <v/>
      </c>
      <c r="I2925" t="str">
        <f t="shared" si="373"/>
        <v/>
      </c>
      <c r="J2925" t="str">
        <f t="shared" si="380"/>
        <v/>
      </c>
      <c r="K2925" t="str">
        <f t="shared" si="374"/>
        <v>NextDecade</v>
      </c>
      <c r="L2925" t="str">
        <f t="shared" si="375"/>
        <v>NextDecade Corp</v>
      </c>
      <c r="M2925" t="str">
        <f t="shared" si="376"/>
        <v/>
      </c>
      <c r="N2925" t="str">
        <f t="shared" si="377"/>
        <v/>
      </c>
      <c r="O2925" t="str">
        <f t="shared" si="378"/>
        <v/>
      </c>
      <c r="P2925" t="str">
        <f t="shared" si="379"/>
        <v/>
      </c>
    </row>
    <row r="2926" spans="1:16" collapsed="1" x14ac:dyDescent="0.25">
      <c r="A2926" s="2" t="s">
        <v>5852</v>
      </c>
      <c r="B2926" s="2" t="s">
        <v>5853</v>
      </c>
      <c r="C2926" s="2" t="s">
        <v>6</v>
      </c>
      <c r="D2926" s="3">
        <v>682775580.74000001</v>
      </c>
      <c r="E2926" t="str">
        <f t="shared" si="373"/>
        <v>Modine</v>
      </c>
      <c r="F2926" t="str">
        <f t="shared" si="373"/>
        <v>Manufacturing</v>
      </c>
      <c r="G2926" t="str">
        <f t="shared" si="373"/>
        <v>Co</v>
      </c>
      <c r="H2926" t="str">
        <f t="shared" si="373"/>
        <v/>
      </c>
      <c r="I2926" t="str">
        <f t="shared" si="373"/>
        <v/>
      </c>
      <c r="J2926" t="str">
        <f t="shared" si="380"/>
        <v/>
      </c>
      <c r="K2926" t="str">
        <f t="shared" si="374"/>
        <v>Modine</v>
      </c>
      <c r="L2926" t="str">
        <f t="shared" si="375"/>
        <v>Modine Manufacturing</v>
      </c>
      <c r="M2926" t="str">
        <f t="shared" si="376"/>
        <v>Modine Manufacturing Co</v>
      </c>
      <c r="N2926" t="str">
        <f t="shared" si="377"/>
        <v/>
      </c>
      <c r="O2926" t="str">
        <f t="shared" si="378"/>
        <v/>
      </c>
      <c r="P2926" t="str">
        <f t="shared" si="379"/>
        <v/>
      </c>
    </row>
    <row r="2927" spans="1:16" collapsed="1" x14ac:dyDescent="0.25">
      <c r="A2927" s="2" t="s">
        <v>5854</v>
      </c>
      <c r="B2927" s="2" t="s">
        <v>5855</v>
      </c>
      <c r="C2927" s="2" t="s">
        <v>6</v>
      </c>
      <c r="D2927" s="3">
        <v>682722031.42999995</v>
      </c>
      <c r="E2927" t="str">
        <f t="shared" ref="E2927:I2977" si="381">TRIM(MID(SUBSTITUTE($B2927," ",REPT(" ",LEN($B2927))),(E$1-1)*LEN($B2927)+1,LEN($B2927)))</f>
        <v>Live</v>
      </c>
      <c r="F2927" t="str">
        <f t="shared" si="381"/>
        <v>Oak</v>
      </c>
      <c r="G2927" t="str">
        <f t="shared" si="381"/>
        <v>Bancshares</v>
      </c>
      <c r="H2927" t="str">
        <f t="shared" si="381"/>
        <v>Inc</v>
      </c>
      <c r="I2927" t="str">
        <f t="shared" si="381"/>
        <v/>
      </c>
      <c r="J2927" t="str">
        <f t="shared" si="380"/>
        <v/>
      </c>
      <c r="K2927" t="str">
        <f t="shared" si="374"/>
        <v>Live</v>
      </c>
      <c r="L2927" t="str">
        <f t="shared" si="375"/>
        <v>Live Oak</v>
      </c>
      <c r="M2927" t="str">
        <f t="shared" si="376"/>
        <v>Live Oak Bancshares</v>
      </c>
      <c r="N2927" t="str">
        <f t="shared" si="377"/>
        <v>Live Oak Bancshares Inc</v>
      </c>
      <c r="O2927" t="str">
        <f t="shared" si="378"/>
        <v/>
      </c>
      <c r="P2927" t="str">
        <f t="shared" si="379"/>
        <v/>
      </c>
    </row>
    <row r="2928" spans="1:16" collapsed="1" x14ac:dyDescent="0.25">
      <c r="A2928" s="2" t="s">
        <v>5856</v>
      </c>
      <c r="B2928" s="2" t="s">
        <v>5857</v>
      </c>
      <c r="C2928" s="2" t="s">
        <v>6</v>
      </c>
      <c r="D2928" s="3">
        <v>682116844</v>
      </c>
      <c r="E2928" t="str">
        <f t="shared" si="381"/>
        <v>BlackRock</v>
      </c>
      <c r="F2928" t="str">
        <f t="shared" si="381"/>
        <v>Enhanced</v>
      </c>
      <c r="G2928" t="str">
        <f t="shared" si="381"/>
        <v>Capital</v>
      </c>
      <c r="H2928" t="str">
        <f t="shared" si="381"/>
        <v>And</v>
      </c>
      <c r="I2928" t="str">
        <f t="shared" si="381"/>
        <v>Income</v>
      </c>
      <c r="J2928" t="str">
        <f t="shared" si="380"/>
        <v>Fund</v>
      </c>
      <c r="K2928" t="str">
        <f t="shared" si="374"/>
        <v>BlackRock</v>
      </c>
      <c r="L2928" t="str">
        <f t="shared" si="375"/>
        <v>BlackRock Enhanced</v>
      </c>
      <c r="M2928" t="str">
        <f t="shared" si="376"/>
        <v>BlackRock Enhanced Capital</v>
      </c>
      <c r="N2928" t="str">
        <f t="shared" si="377"/>
        <v>BlackRock Enhanced Capital And</v>
      </c>
      <c r="O2928" t="str">
        <f t="shared" si="378"/>
        <v>BlackRock Enhanced Capital And Income</v>
      </c>
      <c r="P2928" t="str">
        <f t="shared" si="379"/>
        <v>BlackRock Enhanced Capital And Income Fund</v>
      </c>
    </row>
    <row r="2929" spans="1:16" collapsed="1" x14ac:dyDescent="0.25">
      <c r="A2929" s="2" t="s">
        <v>5858</v>
      </c>
      <c r="B2929" s="2" t="s">
        <v>5859</v>
      </c>
      <c r="C2929" s="2" t="s">
        <v>6</v>
      </c>
      <c r="D2929" s="3">
        <v>680590053.60000002</v>
      </c>
      <c r="E2929" t="str">
        <f t="shared" si="381"/>
        <v>Guggenheim</v>
      </c>
      <c r="F2929" t="str">
        <f t="shared" si="381"/>
        <v>Strategic</v>
      </c>
      <c r="G2929" t="str">
        <f t="shared" si="381"/>
        <v>Opportunities</v>
      </c>
      <c r="H2929" t="str">
        <f t="shared" si="381"/>
        <v>Fund</v>
      </c>
      <c r="I2929" t="str">
        <f t="shared" si="381"/>
        <v/>
      </c>
      <c r="J2929" t="str">
        <f t="shared" si="380"/>
        <v/>
      </c>
      <c r="K2929" t="str">
        <f t="shared" si="374"/>
        <v>Guggenheim</v>
      </c>
      <c r="L2929" t="str">
        <f t="shared" si="375"/>
        <v>Guggenheim Strategic</v>
      </c>
      <c r="M2929" t="str">
        <f t="shared" si="376"/>
        <v>Guggenheim Strategic Opportunities</v>
      </c>
      <c r="N2929" t="str">
        <f t="shared" si="377"/>
        <v>Guggenheim Strategic Opportunities Fund</v>
      </c>
      <c r="O2929" t="str">
        <f t="shared" si="378"/>
        <v/>
      </c>
      <c r="P2929" t="str">
        <f t="shared" si="379"/>
        <v/>
      </c>
    </row>
    <row r="2930" spans="1:16" collapsed="1" x14ac:dyDescent="0.25">
      <c r="A2930" s="2" t="s">
        <v>5860</v>
      </c>
      <c r="B2930" s="2" t="s">
        <v>5861</v>
      </c>
      <c r="C2930" s="2" t="s">
        <v>6</v>
      </c>
      <c r="D2930" s="3">
        <v>680023791</v>
      </c>
      <c r="E2930" t="str">
        <f t="shared" si="381"/>
        <v>Ready</v>
      </c>
      <c r="F2930" t="str">
        <f t="shared" si="381"/>
        <v>Capital</v>
      </c>
      <c r="G2930" t="str">
        <f t="shared" si="381"/>
        <v>Corp</v>
      </c>
      <c r="H2930" t="str">
        <f t="shared" si="381"/>
        <v/>
      </c>
      <c r="I2930" t="str">
        <f t="shared" si="381"/>
        <v/>
      </c>
      <c r="J2930" t="str">
        <f t="shared" si="380"/>
        <v/>
      </c>
      <c r="K2930" t="str">
        <f t="shared" si="374"/>
        <v>Ready</v>
      </c>
      <c r="L2930" t="str">
        <f t="shared" si="375"/>
        <v>Ready Capital</v>
      </c>
      <c r="M2930" t="str">
        <f t="shared" si="376"/>
        <v>Ready Capital Corp</v>
      </c>
      <c r="N2930" t="str">
        <f t="shared" si="377"/>
        <v/>
      </c>
      <c r="O2930" t="str">
        <f t="shared" si="378"/>
        <v/>
      </c>
      <c r="P2930" t="str">
        <f t="shared" si="379"/>
        <v/>
      </c>
    </row>
    <row r="2931" spans="1:16" collapsed="1" x14ac:dyDescent="0.25">
      <c r="A2931" s="2" t="s">
        <v>5862</v>
      </c>
      <c r="B2931" s="2" t="s">
        <v>5863</v>
      </c>
      <c r="C2931" s="2" t="s">
        <v>6</v>
      </c>
      <c r="D2931" s="3">
        <v>679594836.38</v>
      </c>
      <c r="E2931" t="str">
        <f t="shared" si="381"/>
        <v>Acamar</v>
      </c>
      <c r="F2931" t="str">
        <f t="shared" si="381"/>
        <v>Partners</v>
      </c>
      <c r="G2931" t="str">
        <f t="shared" si="381"/>
        <v>Acquisition</v>
      </c>
      <c r="H2931" t="str">
        <f t="shared" si="381"/>
        <v>Corp</v>
      </c>
      <c r="I2931" t="str">
        <f t="shared" si="381"/>
        <v/>
      </c>
      <c r="J2931" t="str">
        <f t="shared" si="380"/>
        <v/>
      </c>
      <c r="K2931" t="str">
        <f t="shared" si="374"/>
        <v>Acamar</v>
      </c>
      <c r="L2931" t="str">
        <f t="shared" si="375"/>
        <v>Acamar Partners</v>
      </c>
      <c r="M2931" t="str">
        <f t="shared" si="376"/>
        <v>Acamar Partners Acquisition</v>
      </c>
      <c r="N2931" t="str">
        <f t="shared" si="377"/>
        <v>Acamar Partners Acquisition Corp</v>
      </c>
      <c r="O2931" t="str">
        <f t="shared" si="378"/>
        <v/>
      </c>
      <c r="P2931" t="str">
        <f t="shared" si="379"/>
        <v/>
      </c>
    </row>
    <row r="2932" spans="1:16" collapsed="1" x14ac:dyDescent="0.25">
      <c r="A2932" s="2" t="s">
        <v>5864</v>
      </c>
      <c r="B2932" s="2" t="s">
        <v>5865</v>
      </c>
      <c r="C2932" s="2" t="s">
        <v>6</v>
      </c>
      <c r="D2932" s="3">
        <v>678480579.41999996</v>
      </c>
      <c r="E2932" t="str">
        <f t="shared" si="381"/>
        <v>Evolent</v>
      </c>
      <c r="F2932" t="str">
        <f t="shared" si="381"/>
        <v>Health</v>
      </c>
      <c r="G2932" t="str">
        <f t="shared" si="381"/>
        <v>Inc</v>
      </c>
      <c r="H2932" t="str">
        <f t="shared" si="381"/>
        <v/>
      </c>
      <c r="I2932" t="str">
        <f t="shared" si="381"/>
        <v/>
      </c>
      <c r="J2932" t="str">
        <f t="shared" si="380"/>
        <v/>
      </c>
      <c r="K2932" t="str">
        <f t="shared" si="374"/>
        <v>Evolent</v>
      </c>
      <c r="L2932" t="str">
        <f t="shared" si="375"/>
        <v>Evolent Health</v>
      </c>
      <c r="M2932" t="str">
        <f t="shared" si="376"/>
        <v>Evolent Health Inc</v>
      </c>
      <c r="N2932" t="str">
        <f t="shared" si="377"/>
        <v/>
      </c>
      <c r="O2932" t="str">
        <f t="shared" si="378"/>
        <v/>
      </c>
      <c r="P2932" t="str">
        <f t="shared" si="379"/>
        <v/>
      </c>
    </row>
    <row r="2933" spans="1:16" collapsed="1" x14ac:dyDescent="0.25">
      <c r="A2933" s="2" t="s">
        <v>5866</v>
      </c>
      <c r="B2933" s="2" t="s">
        <v>5867</v>
      </c>
      <c r="C2933" s="2" t="s">
        <v>6</v>
      </c>
      <c r="D2933" s="3">
        <v>678245062.69000006</v>
      </c>
      <c r="E2933" t="str">
        <f t="shared" si="381"/>
        <v>Jianpu</v>
      </c>
      <c r="F2933" t="str">
        <f t="shared" si="381"/>
        <v>Technology</v>
      </c>
      <c r="G2933" t="str">
        <f t="shared" si="381"/>
        <v>Inc</v>
      </c>
      <c r="H2933" t="str">
        <f t="shared" si="381"/>
        <v/>
      </c>
      <c r="I2933" t="str">
        <f t="shared" si="381"/>
        <v/>
      </c>
      <c r="J2933" t="str">
        <f t="shared" si="380"/>
        <v/>
      </c>
      <c r="K2933" t="str">
        <f t="shared" si="374"/>
        <v>Jianpu</v>
      </c>
      <c r="L2933" t="str">
        <f t="shared" si="375"/>
        <v>Jianpu Technology</v>
      </c>
      <c r="M2933" t="str">
        <f t="shared" si="376"/>
        <v>Jianpu Technology Inc</v>
      </c>
      <c r="N2933" t="str">
        <f t="shared" si="377"/>
        <v/>
      </c>
      <c r="O2933" t="str">
        <f t="shared" si="378"/>
        <v/>
      </c>
      <c r="P2933" t="str">
        <f t="shared" si="379"/>
        <v/>
      </c>
    </row>
    <row r="2934" spans="1:16" collapsed="1" x14ac:dyDescent="0.25">
      <c r="A2934" s="2" t="s">
        <v>5868</v>
      </c>
      <c r="B2934" s="2" t="s">
        <v>5869</v>
      </c>
      <c r="C2934" s="2" t="s">
        <v>6</v>
      </c>
      <c r="D2934" s="3">
        <v>677119578.48000002</v>
      </c>
      <c r="E2934" t="str">
        <f t="shared" si="381"/>
        <v>Invesco</v>
      </c>
      <c r="F2934" t="str">
        <f t="shared" si="381"/>
        <v>Municipal</v>
      </c>
      <c r="G2934" t="str">
        <f t="shared" si="381"/>
        <v>Trust</v>
      </c>
      <c r="H2934" t="str">
        <f t="shared" si="381"/>
        <v/>
      </c>
      <c r="I2934" t="str">
        <f t="shared" si="381"/>
        <v/>
      </c>
      <c r="J2934" t="str">
        <f t="shared" si="380"/>
        <v/>
      </c>
      <c r="K2934" t="str">
        <f t="shared" si="374"/>
        <v>Invesco</v>
      </c>
      <c r="L2934" t="str">
        <f t="shared" si="375"/>
        <v>Invesco Municipal</v>
      </c>
      <c r="M2934" t="str">
        <f t="shared" si="376"/>
        <v>Invesco Municipal Trust</v>
      </c>
      <c r="N2934" t="str">
        <f t="shared" si="377"/>
        <v/>
      </c>
      <c r="O2934" t="str">
        <f t="shared" si="378"/>
        <v/>
      </c>
      <c r="P2934" t="str">
        <f t="shared" si="379"/>
        <v/>
      </c>
    </row>
    <row r="2935" spans="1:16" collapsed="1" x14ac:dyDescent="0.25">
      <c r="A2935" s="2" t="s">
        <v>5870</v>
      </c>
      <c r="B2935" s="2" t="s">
        <v>5871</v>
      </c>
      <c r="C2935" s="2" t="s">
        <v>6</v>
      </c>
      <c r="D2935" s="3">
        <v>676628585.86000001</v>
      </c>
      <c r="E2935" t="str">
        <f t="shared" si="381"/>
        <v>Foundation</v>
      </c>
      <c r="F2935" t="str">
        <f t="shared" si="381"/>
        <v>Building</v>
      </c>
      <c r="G2935" t="str">
        <f t="shared" si="381"/>
        <v>Materials</v>
      </c>
      <c r="H2935" t="str">
        <f t="shared" si="381"/>
        <v>Inc</v>
      </c>
      <c r="I2935" t="str">
        <f t="shared" si="381"/>
        <v/>
      </c>
      <c r="J2935" t="str">
        <f t="shared" si="380"/>
        <v/>
      </c>
      <c r="K2935" t="str">
        <f t="shared" si="374"/>
        <v>Foundation</v>
      </c>
      <c r="L2935" t="str">
        <f t="shared" si="375"/>
        <v>Foundation Building</v>
      </c>
      <c r="M2935" t="str">
        <f t="shared" si="376"/>
        <v>Foundation Building Materials</v>
      </c>
      <c r="N2935" t="str">
        <f t="shared" si="377"/>
        <v>Foundation Building Materials Inc</v>
      </c>
      <c r="O2935" t="str">
        <f t="shared" si="378"/>
        <v/>
      </c>
      <c r="P2935" t="str">
        <f t="shared" si="379"/>
        <v/>
      </c>
    </row>
    <row r="2936" spans="1:16" collapsed="1" x14ac:dyDescent="0.25">
      <c r="A2936" s="2" t="s">
        <v>5872</v>
      </c>
      <c r="B2936" s="2" t="s">
        <v>5873</v>
      </c>
      <c r="C2936" s="2" t="s">
        <v>6</v>
      </c>
      <c r="D2936" s="3">
        <v>676575000</v>
      </c>
      <c r="E2936" t="str">
        <f t="shared" si="381"/>
        <v>KraneShares</v>
      </c>
      <c r="F2936" t="str">
        <f t="shared" si="381"/>
        <v>Bosera</v>
      </c>
      <c r="G2936" t="str">
        <f t="shared" si="381"/>
        <v>MSCI</v>
      </c>
      <c r="H2936" t="str">
        <f t="shared" si="381"/>
        <v>China</v>
      </c>
      <c r="I2936" t="str">
        <f t="shared" si="381"/>
        <v>A</v>
      </c>
      <c r="J2936" t="str">
        <f t="shared" si="380"/>
        <v>Share</v>
      </c>
      <c r="K2936" t="str">
        <f t="shared" si="374"/>
        <v>KraneShares</v>
      </c>
      <c r="L2936" t="str">
        <f t="shared" si="375"/>
        <v>KraneShares Bosera</v>
      </c>
      <c r="M2936" t="str">
        <f t="shared" si="376"/>
        <v>KraneShares Bosera MSCI</v>
      </c>
      <c r="N2936" t="str">
        <f t="shared" si="377"/>
        <v>KraneShares Bosera MSCI China</v>
      </c>
      <c r="O2936" t="str">
        <f t="shared" si="378"/>
        <v>KraneShares Bosera MSCI China A</v>
      </c>
      <c r="P2936" t="str">
        <f t="shared" si="379"/>
        <v>KraneShares Bosera MSCI China A Share</v>
      </c>
    </row>
    <row r="2937" spans="1:16" collapsed="1" x14ac:dyDescent="0.25">
      <c r="A2937" s="2" t="s">
        <v>5874</v>
      </c>
      <c r="B2937" s="2" t="s">
        <v>5875</v>
      </c>
      <c r="C2937" s="2" t="s">
        <v>6</v>
      </c>
      <c r="D2937" s="3">
        <v>676542836.61000001</v>
      </c>
      <c r="E2937" t="str">
        <f t="shared" si="381"/>
        <v>i3</v>
      </c>
      <c r="F2937" t="str">
        <f t="shared" si="381"/>
        <v>Verticals</v>
      </c>
      <c r="G2937" t="str">
        <f t="shared" si="381"/>
        <v>Inc</v>
      </c>
      <c r="H2937" t="str">
        <f t="shared" si="381"/>
        <v/>
      </c>
      <c r="I2937" t="str">
        <f t="shared" si="381"/>
        <v/>
      </c>
      <c r="J2937" t="str">
        <f t="shared" si="380"/>
        <v/>
      </c>
      <c r="K2937" t="str">
        <f t="shared" si="374"/>
        <v>i3</v>
      </c>
      <c r="L2937" t="str">
        <f t="shared" si="375"/>
        <v>i3 Verticals</v>
      </c>
      <c r="M2937" t="str">
        <f t="shared" si="376"/>
        <v>i3 Verticals Inc</v>
      </c>
      <c r="N2937" t="str">
        <f t="shared" si="377"/>
        <v/>
      </c>
      <c r="O2937" t="str">
        <f t="shared" si="378"/>
        <v/>
      </c>
      <c r="P2937" t="str">
        <f t="shared" si="379"/>
        <v/>
      </c>
    </row>
    <row r="2938" spans="1:16" collapsed="1" x14ac:dyDescent="0.25">
      <c r="A2938" s="2" t="s">
        <v>5876</v>
      </c>
      <c r="B2938" s="2" t="s">
        <v>5877</v>
      </c>
      <c r="C2938" s="2" t="s">
        <v>6</v>
      </c>
      <c r="D2938" s="3">
        <v>676518000</v>
      </c>
      <c r="E2938" t="str">
        <f t="shared" si="381"/>
        <v>WisdomTree</v>
      </c>
      <c r="F2938" t="str">
        <f t="shared" si="381"/>
        <v>Total</v>
      </c>
      <c r="G2938" t="str">
        <f t="shared" si="381"/>
        <v>Dividend</v>
      </c>
      <c r="H2938" t="str">
        <f t="shared" si="381"/>
        <v>Fund</v>
      </c>
      <c r="I2938" t="str">
        <f t="shared" si="381"/>
        <v/>
      </c>
      <c r="J2938" t="str">
        <f t="shared" si="380"/>
        <v/>
      </c>
      <c r="K2938" t="str">
        <f t="shared" si="374"/>
        <v>WisdomTree</v>
      </c>
      <c r="L2938" t="str">
        <f t="shared" si="375"/>
        <v>WisdomTree Total</v>
      </c>
      <c r="M2938" t="str">
        <f t="shared" si="376"/>
        <v>WisdomTree Total Dividend</v>
      </c>
      <c r="N2938" t="str">
        <f t="shared" si="377"/>
        <v>WisdomTree Total Dividend Fund</v>
      </c>
      <c r="O2938" t="str">
        <f t="shared" si="378"/>
        <v/>
      </c>
      <c r="P2938" t="str">
        <f t="shared" si="379"/>
        <v/>
      </c>
    </row>
    <row r="2939" spans="1:16" collapsed="1" x14ac:dyDescent="0.25">
      <c r="A2939" s="2" t="s">
        <v>5878</v>
      </c>
      <c r="B2939" s="2" t="s">
        <v>5879</v>
      </c>
      <c r="C2939" s="2" t="s">
        <v>6</v>
      </c>
      <c r="D2939" s="3">
        <v>675628226.21000004</v>
      </c>
      <c r="E2939" t="str">
        <f t="shared" si="381"/>
        <v>Monotype</v>
      </c>
      <c r="F2939" t="str">
        <f t="shared" si="381"/>
        <v>Imaging</v>
      </c>
      <c r="G2939" t="str">
        <f t="shared" si="381"/>
        <v>Holdings</v>
      </c>
      <c r="H2939" t="str">
        <f t="shared" si="381"/>
        <v>Inc</v>
      </c>
      <c r="I2939" t="str">
        <f t="shared" si="381"/>
        <v/>
      </c>
      <c r="J2939" t="str">
        <f t="shared" si="380"/>
        <v/>
      </c>
      <c r="K2939" t="str">
        <f t="shared" si="374"/>
        <v>Monotype</v>
      </c>
      <c r="L2939" t="str">
        <f t="shared" si="375"/>
        <v>Monotype Imaging</v>
      </c>
      <c r="M2939" t="str">
        <f t="shared" si="376"/>
        <v>Monotype Imaging Holdings</v>
      </c>
      <c r="N2939" t="str">
        <f t="shared" si="377"/>
        <v>Monotype Imaging Holdings Inc</v>
      </c>
      <c r="O2939" t="str">
        <f t="shared" si="378"/>
        <v/>
      </c>
      <c r="P2939" t="str">
        <f t="shared" si="379"/>
        <v/>
      </c>
    </row>
    <row r="2940" spans="1:16" collapsed="1" x14ac:dyDescent="0.25">
      <c r="A2940" s="2" t="s">
        <v>5880</v>
      </c>
      <c r="B2940" s="2" t="s">
        <v>5881</v>
      </c>
      <c r="C2940" s="2" t="s">
        <v>6</v>
      </c>
      <c r="D2940" s="3">
        <v>675243041.03999996</v>
      </c>
      <c r="E2940" t="str">
        <f t="shared" si="381"/>
        <v>Astec</v>
      </c>
      <c r="F2940" t="str">
        <f t="shared" si="381"/>
        <v>Industries</v>
      </c>
      <c r="G2940" t="str">
        <f t="shared" si="381"/>
        <v>Inc</v>
      </c>
      <c r="H2940" t="str">
        <f t="shared" si="381"/>
        <v/>
      </c>
      <c r="I2940" t="str">
        <f t="shared" si="381"/>
        <v/>
      </c>
      <c r="J2940" t="str">
        <f t="shared" si="380"/>
        <v/>
      </c>
      <c r="K2940" t="str">
        <f t="shared" si="374"/>
        <v>Astec</v>
      </c>
      <c r="L2940" t="str">
        <f t="shared" si="375"/>
        <v>Astec Industries</v>
      </c>
      <c r="M2940" t="str">
        <f t="shared" si="376"/>
        <v>Astec Industries Inc</v>
      </c>
      <c r="N2940" t="str">
        <f t="shared" si="377"/>
        <v/>
      </c>
      <c r="O2940" t="str">
        <f t="shared" si="378"/>
        <v/>
      </c>
      <c r="P2940" t="str">
        <f t="shared" si="379"/>
        <v/>
      </c>
    </row>
    <row r="2941" spans="1:16" collapsed="1" x14ac:dyDescent="0.25">
      <c r="A2941" s="2" t="s">
        <v>5882</v>
      </c>
      <c r="B2941" s="2" t="s">
        <v>5883</v>
      </c>
      <c r="C2941" s="2" t="s">
        <v>6</v>
      </c>
      <c r="D2941" s="3">
        <v>675104935.20000005</v>
      </c>
      <c r="E2941" t="str">
        <f t="shared" si="381"/>
        <v>Invesco</v>
      </c>
      <c r="F2941" t="str">
        <f t="shared" si="381"/>
        <v>Trust</v>
      </c>
      <c r="G2941" t="str">
        <f t="shared" si="381"/>
        <v>for</v>
      </c>
      <c r="H2941" t="str">
        <f t="shared" si="381"/>
        <v>Investment</v>
      </c>
      <c r="I2941" t="str">
        <f t="shared" si="381"/>
        <v>Grade</v>
      </c>
      <c r="J2941" t="str">
        <f t="shared" si="380"/>
        <v>Municipals</v>
      </c>
      <c r="K2941" t="str">
        <f t="shared" si="374"/>
        <v>Invesco</v>
      </c>
      <c r="L2941" t="str">
        <f t="shared" si="375"/>
        <v>Invesco Trust</v>
      </c>
      <c r="M2941" t="str">
        <f t="shared" si="376"/>
        <v>Invesco Trust for</v>
      </c>
      <c r="N2941" t="str">
        <f t="shared" si="377"/>
        <v>Invesco Trust for Investment</v>
      </c>
      <c r="O2941" t="str">
        <f t="shared" si="378"/>
        <v>Invesco Trust for Investment Grade</v>
      </c>
      <c r="P2941" t="str">
        <f t="shared" si="379"/>
        <v>Invesco Trust for Investment Grade Municipals</v>
      </c>
    </row>
    <row r="2942" spans="1:16" collapsed="1" x14ac:dyDescent="0.25">
      <c r="A2942" s="2" t="s">
        <v>5884</v>
      </c>
      <c r="B2942" s="2" t="s">
        <v>5885</v>
      </c>
      <c r="C2942" s="2" t="s">
        <v>6</v>
      </c>
      <c r="D2942" s="3">
        <v>675038000</v>
      </c>
      <c r="E2942" t="str">
        <f t="shared" si="381"/>
        <v>JPMorgan</v>
      </c>
      <c r="F2942" t="str">
        <f t="shared" si="381"/>
        <v>Diversified</v>
      </c>
      <c r="G2942" t="str">
        <f t="shared" si="381"/>
        <v>Return</v>
      </c>
      <c r="H2942" t="str">
        <f t="shared" si="381"/>
        <v>US</v>
      </c>
      <c r="I2942" t="str">
        <f t="shared" si="381"/>
        <v>Equity</v>
      </c>
      <c r="J2942" t="str">
        <f t="shared" si="380"/>
        <v>ETF</v>
      </c>
      <c r="K2942" t="str">
        <f t="shared" si="374"/>
        <v>JPMorgan</v>
      </c>
      <c r="L2942" t="str">
        <f t="shared" si="375"/>
        <v>JPMorgan Diversified</v>
      </c>
      <c r="M2942" t="str">
        <f t="shared" si="376"/>
        <v>JPMorgan Diversified Return</v>
      </c>
      <c r="N2942" t="str">
        <f t="shared" si="377"/>
        <v>JPMorgan Diversified Return US</v>
      </c>
      <c r="O2942" t="str">
        <f t="shared" si="378"/>
        <v>JPMorgan Diversified Return US Equity</v>
      </c>
      <c r="P2942" t="str">
        <f t="shared" si="379"/>
        <v>JPMorgan Diversified Return US Equity ETF</v>
      </c>
    </row>
    <row r="2943" spans="1:16" collapsed="1" x14ac:dyDescent="0.25">
      <c r="A2943" s="2" t="s">
        <v>5886</v>
      </c>
      <c r="B2943" s="2" t="s">
        <v>5887</v>
      </c>
      <c r="C2943" s="2" t="s">
        <v>6</v>
      </c>
      <c r="D2943" s="3">
        <v>674068000</v>
      </c>
      <c r="E2943" t="str">
        <f t="shared" si="381"/>
        <v>Gould</v>
      </c>
      <c r="F2943" t="str">
        <f t="shared" si="381"/>
        <v>Investors</v>
      </c>
      <c r="G2943" t="str">
        <f t="shared" si="381"/>
        <v>LP</v>
      </c>
      <c r="H2943" t="str">
        <f t="shared" si="381"/>
        <v/>
      </c>
      <c r="I2943" t="str">
        <f t="shared" si="381"/>
        <v/>
      </c>
      <c r="J2943" t="str">
        <f t="shared" si="380"/>
        <v/>
      </c>
      <c r="K2943" t="str">
        <f t="shared" si="374"/>
        <v>Gould</v>
      </c>
      <c r="L2943" t="str">
        <f t="shared" si="375"/>
        <v>Gould Investors</v>
      </c>
      <c r="M2943" t="str">
        <f t="shared" si="376"/>
        <v>Gould Investors LP</v>
      </c>
      <c r="N2943" t="str">
        <f t="shared" si="377"/>
        <v/>
      </c>
      <c r="O2943" t="str">
        <f t="shared" si="378"/>
        <v/>
      </c>
      <c r="P2943" t="str">
        <f t="shared" si="379"/>
        <v/>
      </c>
    </row>
    <row r="2944" spans="1:16" collapsed="1" x14ac:dyDescent="0.25">
      <c r="A2944" s="2" t="s">
        <v>5888</v>
      </c>
      <c r="B2944" s="2" t="s">
        <v>5889</v>
      </c>
      <c r="C2944" s="2" t="s">
        <v>6</v>
      </c>
      <c r="D2944" s="3">
        <v>673637315.34000003</v>
      </c>
      <c r="E2944" t="str">
        <f t="shared" si="381"/>
        <v>Western</v>
      </c>
      <c r="F2944" t="str">
        <f t="shared" si="381"/>
        <v>Asset</v>
      </c>
      <c r="G2944" t="str">
        <f t="shared" si="381"/>
        <v>Inflation-Linked</v>
      </c>
      <c r="H2944" t="str">
        <f t="shared" si="381"/>
        <v>Opportunities</v>
      </c>
      <c r="I2944" t="str">
        <f t="shared" si="381"/>
        <v>&amp;</v>
      </c>
      <c r="J2944" t="str">
        <f t="shared" si="380"/>
        <v>Income</v>
      </c>
      <c r="K2944" t="str">
        <f t="shared" si="374"/>
        <v>Western</v>
      </c>
      <c r="L2944" t="str">
        <f t="shared" si="375"/>
        <v>Western Asset</v>
      </c>
      <c r="M2944" t="str">
        <f t="shared" si="376"/>
        <v>Western Asset Inflation-Linked</v>
      </c>
      <c r="N2944" t="str">
        <f t="shared" si="377"/>
        <v>Western Asset Inflation-Linked Opportunities</v>
      </c>
      <c r="O2944" t="str">
        <f t="shared" si="378"/>
        <v>Western Asset Inflation-Linked Opportunities &amp;</v>
      </c>
      <c r="P2944" t="str">
        <f t="shared" si="379"/>
        <v>Western Asset Inflation-Linked Opportunities &amp; Income</v>
      </c>
    </row>
    <row r="2945" spans="1:16" collapsed="1" x14ac:dyDescent="0.25">
      <c r="A2945" s="2" t="s">
        <v>5890</v>
      </c>
      <c r="B2945" s="2" t="s">
        <v>5891</v>
      </c>
      <c r="C2945" s="2" t="s">
        <v>6</v>
      </c>
      <c r="D2945" s="3">
        <v>673519500</v>
      </c>
      <c r="E2945" t="str">
        <f t="shared" si="381"/>
        <v>SPDR</v>
      </c>
      <c r="F2945" t="str">
        <f t="shared" si="381"/>
        <v>S&amp;P</v>
      </c>
      <c r="G2945" t="str">
        <f t="shared" si="381"/>
        <v>North</v>
      </c>
      <c r="H2945" t="str">
        <f t="shared" si="381"/>
        <v>American</v>
      </c>
      <c r="I2945" t="str">
        <f t="shared" si="381"/>
        <v>Natural</v>
      </c>
      <c r="J2945" t="str">
        <f t="shared" si="380"/>
        <v>Resources</v>
      </c>
      <c r="K2945" t="str">
        <f t="shared" si="374"/>
        <v>SPDR</v>
      </c>
      <c r="L2945" t="str">
        <f t="shared" si="375"/>
        <v>SPDR S&amp;P</v>
      </c>
      <c r="M2945" t="str">
        <f t="shared" si="376"/>
        <v>SPDR S&amp;P North</v>
      </c>
      <c r="N2945" t="str">
        <f t="shared" si="377"/>
        <v>SPDR S&amp;P North American</v>
      </c>
      <c r="O2945" t="str">
        <f t="shared" si="378"/>
        <v>SPDR S&amp;P North American Natural</v>
      </c>
      <c r="P2945" t="str">
        <f t="shared" si="379"/>
        <v>SPDR S&amp;P North American Natural Resources</v>
      </c>
    </row>
    <row r="2946" spans="1:16" collapsed="1" x14ac:dyDescent="0.25">
      <c r="A2946" s="2" t="s">
        <v>5892</v>
      </c>
      <c r="B2946" s="2" t="s">
        <v>5893</v>
      </c>
      <c r="C2946" s="2" t="s">
        <v>6</v>
      </c>
      <c r="D2946" s="3">
        <v>672916817.25</v>
      </c>
      <c r="E2946" t="str">
        <f t="shared" si="381"/>
        <v>Tutor</v>
      </c>
      <c r="F2946" t="str">
        <f t="shared" si="381"/>
        <v>Perini</v>
      </c>
      <c r="G2946" t="str">
        <f t="shared" si="381"/>
        <v>Corp</v>
      </c>
      <c r="H2946" t="str">
        <f t="shared" si="381"/>
        <v/>
      </c>
      <c r="I2946" t="str">
        <f t="shared" si="381"/>
        <v/>
      </c>
      <c r="J2946" t="str">
        <f t="shared" si="380"/>
        <v/>
      </c>
      <c r="K2946" t="str">
        <f t="shared" si="374"/>
        <v>Tutor</v>
      </c>
      <c r="L2946" t="str">
        <f t="shared" si="375"/>
        <v>Tutor Perini</v>
      </c>
      <c r="M2946" t="str">
        <f t="shared" si="376"/>
        <v>Tutor Perini Corp</v>
      </c>
      <c r="N2946" t="str">
        <f t="shared" si="377"/>
        <v/>
      </c>
      <c r="O2946" t="str">
        <f t="shared" si="378"/>
        <v/>
      </c>
      <c r="P2946" t="str">
        <f t="shared" si="379"/>
        <v/>
      </c>
    </row>
    <row r="2947" spans="1:16" collapsed="1" x14ac:dyDescent="0.25">
      <c r="A2947" s="2" t="s">
        <v>5894</v>
      </c>
      <c r="B2947" s="2" t="s">
        <v>5895</v>
      </c>
      <c r="C2947" s="2" t="s">
        <v>6</v>
      </c>
      <c r="D2947" s="3">
        <v>672883711.85000002</v>
      </c>
      <c r="E2947" t="str">
        <f t="shared" si="381"/>
        <v>BlackRock</v>
      </c>
      <c r="F2947" t="str">
        <f t="shared" si="381"/>
        <v>MuniYield</v>
      </c>
      <c r="G2947" t="str">
        <f t="shared" si="381"/>
        <v>Fund</v>
      </c>
      <c r="H2947" t="str">
        <f t="shared" si="381"/>
        <v>Inc</v>
      </c>
      <c r="I2947" t="str">
        <f t="shared" si="381"/>
        <v/>
      </c>
      <c r="J2947" t="str">
        <f t="shared" si="380"/>
        <v/>
      </c>
      <c r="K2947" t="str">
        <f t="shared" ref="K2947:K3010" si="382">E2947</f>
        <v>BlackRock</v>
      </c>
      <c r="L2947" t="str">
        <f t="shared" ref="L2947:L3010" si="383">IF(LEN(F2947)&gt;0, K2947  &amp; " " &amp; F2947,"")</f>
        <v>BlackRock MuniYield</v>
      </c>
      <c r="M2947" t="str">
        <f t="shared" ref="M2947:M3010" si="384">IF(LEN(G2947)&gt;0, L2947  &amp; " " &amp; G2947,"")</f>
        <v>BlackRock MuniYield Fund</v>
      </c>
      <c r="N2947" t="str">
        <f t="shared" ref="N2947:N3010" si="385">IF(LEN(H2947)&gt;0, M2947  &amp; " " &amp; H2947,"")</f>
        <v>BlackRock MuniYield Fund Inc</v>
      </c>
      <c r="O2947" t="str">
        <f t="shared" ref="O2947:O3010" si="386">IF(LEN(I2947)&gt;0, N2947  &amp; " " &amp; I2947,"")</f>
        <v/>
      </c>
      <c r="P2947" t="str">
        <f t="shared" ref="P2947:P3010" si="387">IF(LEN(J2947)&gt;0, O2947  &amp; " " &amp; J2947,"")</f>
        <v/>
      </c>
    </row>
    <row r="2948" spans="1:16" collapsed="1" x14ac:dyDescent="0.25">
      <c r="A2948" s="2" t="s">
        <v>5896</v>
      </c>
      <c r="B2948" s="2" t="s">
        <v>5897</v>
      </c>
      <c r="C2948" s="2" t="s">
        <v>6</v>
      </c>
      <c r="D2948" s="3">
        <v>672732815.10000002</v>
      </c>
      <c r="E2948" t="str">
        <f t="shared" si="381"/>
        <v>INTL</v>
      </c>
      <c r="F2948" t="str">
        <f t="shared" si="381"/>
        <v>FCStone</v>
      </c>
      <c r="G2948" t="str">
        <f t="shared" si="381"/>
        <v>Inc</v>
      </c>
      <c r="H2948" t="str">
        <f t="shared" si="381"/>
        <v/>
      </c>
      <c r="I2948" t="str">
        <f t="shared" si="381"/>
        <v/>
      </c>
      <c r="J2948" t="str">
        <f t="shared" si="380"/>
        <v/>
      </c>
      <c r="K2948" t="str">
        <f t="shared" si="382"/>
        <v>INTL</v>
      </c>
      <c r="L2948" t="str">
        <f t="shared" si="383"/>
        <v>INTL FCStone</v>
      </c>
      <c r="M2948" t="str">
        <f t="shared" si="384"/>
        <v>INTL FCStone Inc</v>
      </c>
      <c r="N2948" t="str">
        <f t="shared" si="385"/>
        <v/>
      </c>
      <c r="O2948" t="str">
        <f t="shared" si="386"/>
        <v/>
      </c>
      <c r="P2948" t="str">
        <f t="shared" si="387"/>
        <v/>
      </c>
    </row>
    <row r="2949" spans="1:16" collapsed="1" x14ac:dyDescent="0.25">
      <c r="A2949" s="2" t="s">
        <v>5898</v>
      </c>
      <c r="B2949" s="2" t="s">
        <v>5899</v>
      </c>
      <c r="C2949" s="2" t="s">
        <v>6</v>
      </c>
      <c r="D2949" s="3">
        <v>671580036.89999998</v>
      </c>
      <c r="E2949" t="str">
        <f t="shared" si="381"/>
        <v>First</v>
      </c>
      <c r="F2949" t="str">
        <f t="shared" si="381"/>
        <v>Trust</v>
      </c>
      <c r="G2949" t="str">
        <f t="shared" si="381"/>
        <v>Multi-Asset</v>
      </c>
      <c r="H2949" t="str">
        <f t="shared" si="381"/>
        <v>Diversified</v>
      </c>
      <c r="I2949" t="str">
        <f t="shared" si="381"/>
        <v>Income</v>
      </c>
      <c r="J2949" t="str">
        <f t="shared" si="380"/>
        <v>Idx</v>
      </c>
      <c r="K2949" t="str">
        <f t="shared" si="382"/>
        <v>First</v>
      </c>
      <c r="L2949" t="str">
        <f t="shared" si="383"/>
        <v>First Trust</v>
      </c>
      <c r="M2949" t="str">
        <f t="shared" si="384"/>
        <v>First Trust Multi-Asset</v>
      </c>
      <c r="N2949" t="str">
        <f t="shared" si="385"/>
        <v>First Trust Multi-Asset Diversified</v>
      </c>
      <c r="O2949" t="str">
        <f t="shared" si="386"/>
        <v>First Trust Multi-Asset Diversified Income</v>
      </c>
      <c r="P2949" t="str">
        <f t="shared" si="387"/>
        <v>First Trust Multi-Asset Diversified Income Idx</v>
      </c>
    </row>
    <row r="2950" spans="1:16" collapsed="1" x14ac:dyDescent="0.25">
      <c r="A2950" s="2" t="s">
        <v>5900</v>
      </c>
      <c r="B2950" s="2" t="s">
        <v>5901</v>
      </c>
      <c r="C2950" s="2" t="s">
        <v>6</v>
      </c>
      <c r="D2950" s="3">
        <v>670868041.04999995</v>
      </c>
      <c r="E2950" t="str">
        <f t="shared" si="381"/>
        <v>Golden</v>
      </c>
      <c r="F2950" t="str">
        <f t="shared" si="381"/>
        <v>Ocean</v>
      </c>
      <c r="G2950" t="str">
        <f t="shared" si="381"/>
        <v>Group</v>
      </c>
      <c r="H2950" t="str">
        <f t="shared" si="381"/>
        <v>Ltd</v>
      </c>
      <c r="I2950" t="str">
        <f t="shared" si="381"/>
        <v/>
      </c>
      <c r="J2950" t="str">
        <f t="shared" si="380"/>
        <v/>
      </c>
      <c r="K2950" t="str">
        <f t="shared" si="382"/>
        <v>Golden</v>
      </c>
      <c r="L2950" t="str">
        <f t="shared" si="383"/>
        <v>Golden Ocean</v>
      </c>
      <c r="M2950" t="str">
        <f t="shared" si="384"/>
        <v>Golden Ocean Group</v>
      </c>
      <c r="N2950" t="str">
        <f t="shared" si="385"/>
        <v>Golden Ocean Group Ltd</v>
      </c>
      <c r="O2950" t="str">
        <f t="shared" si="386"/>
        <v/>
      </c>
      <c r="P2950" t="str">
        <f t="shared" si="387"/>
        <v/>
      </c>
    </row>
    <row r="2951" spans="1:16" collapsed="1" x14ac:dyDescent="0.25">
      <c r="A2951" s="2" t="s">
        <v>5902</v>
      </c>
      <c r="B2951" s="2" t="s">
        <v>5903</v>
      </c>
      <c r="C2951" s="2" t="s">
        <v>6</v>
      </c>
      <c r="D2951" s="3">
        <v>670536000</v>
      </c>
      <c r="E2951" t="str">
        <f t="shared" si="381"/>
        <v>Legg</v>
      </c>
      <c r="F2951" t="str">
        <f t="shared" si="381"/>
        <v>Mason</v>
      </c>
      <c r="G2951" t="str">
        <f t="shared" si="381"/>
        <v>Low</v>
      </c>
      <c r="H2951" t="str">
        <f t="shared" si="381"/>
        <v>Volatility</v>
      </c>
      <c r="I2951" t="str">
        <f t="shared" si="381"/>
        <v>High</v>
      </c>
      <c r="J2951" t="str">
        <f t="shared" si="380"/>
        <v>Dividend</v>
      </c>
      <c r="K2951" t="str">
        <f t="shared" si="382"/>
        <v>Legg</v>
      </c>
      <c r="L2951" t="str">
        <f t="shared" si="383"/>
        <v>Legg Mason</v>
      </c>
      <c r="M2951" t="str">
        <f t="shared" si="384"/>
        <v>Legg Mason Low</v>
      </c>
      <c r="N2951" t="str">
        <f t="shared" si="385"/>
        <v>Legg Mason Low Volatility</v>
      </c>
      <c r="O2951" t="str">
        <f t="shared" si="386"/>
        <v>Legg Mason Low Volatility High</v>
      </c>
      <c r="P2951" t="str">
        <f t="shared" si="387"/>
        <v>Legg Mason Low Volatility High Dividend</v>
      </c>
    </row>
    <row r="2952" spans="1:16" collapsed="1" x14ac:dyDescent="0.25">
      <c r="A2952" s="2" t="s">
        <v>5904</v>
      </c>
      <c r="B2952" s="2" t="s">
        <v>5905</v>
      </c>
      <c r="C2952" s="2" t="s">
        <v>6</v>
      </c>
      <c r="D2952" s="3">
        <v>670183963.75</v>
      </c>
      <c r="E2952" t="str">
        <f t="shared" si="381"/>
        <v>Diebold</v>
      </c>
      <c r="F2952" t="str">
        <f t="shared" si="381"/>
        <v>Nixdorf</v>
      </c>
      <c r="G2952" t="str">
        <f t="shared" si="381"/>
        <v>Inc</v>
      </c>
      <c r="H2952" t="str">
        <f t="shared" si="381"/>
        <v/>
      </c>
      <c r="I2952" t="str">
        <f t="shared" si="381"/>
        <v/>
      </c>
      <c r="J2952" t="str">
        <f t="shared" si="380"/>
        <v/>
      </c>
      <c r="K2952" t="str">
        <f t="shared" si="382"/>
        <v>Diebold</v>
      </c>
      <c r="L2952" t="str">
        <f t="shared" si="383"/>
        <v>Diebold Nixdorf</v>
      </c>
      <c r="M2952" t="str">
        <f t="shared" si="384"/>
        <v>Diebold Nixdorf Inc</v>
      </c>
      <c r="N2952" t="str">
        <f t="shared" si="385"/>
        <v/>
      </c>
      <c r="O2952" t="str">
        <f t="shared" si="386"/>
        <v/>
      </c>
      <c r="P2952" t="str">
        <f t="shared" si="387"/>
        <v/>
      </c>
    </row>
    <row r="2953" spans="1:16" collapsed="1" x14ac:dyDescent="0.25">
      <c r="A2953" s="2" t="s">
        <v>5906</v>
      </c>
      <c r="B2953" s="2" t="s">
        <v>5907</v>
      </c>
      <c r="C2953" s="2" t="s">
        <v>6</v>
      </c>
      <c r="D2953" s="3">
        <v>669346565.87</v>
      </c>
      <c r="E2953" t="str">
        <f t="shared" si="381"/>
        <v>Organogenesis</v>
      </c>
      <c r="F2953" t="str">
        <f t="shared" si="381"/>
        <v>Holdings</v>
      </c>
      <c r="G2953" t="str">
        <f t="shared" si="381"/>
        <v>Inc</v>
      </c>
      <c r="H2953" t="str">
        <f t="shared" si="381"/>
        <v/>
      </c>
      <c r="I2953" t="str">
        <f t="shared" si="381"/>
        <v/>
      </c>
      <c r="J2953" t="str">
        <f t="shared" si="380"/>
        <v/>
      </c>
      <c r="K2953" t="str">
        <f t="shared" si="382"/>
        <v>Organogenesis</v>
      </c>
      <c r="L2953" t="str">
        <f t="shared" si="383"/>
        <v>Organogenesis Holdings</v>
      </c>
      <c r="M2953" t="str">
        <f t="shared" si="384"/>
        <v>Organogenesis Holdings Inc</v>
      </c>
      <c r="N2953" t="str">
        <f t="shared" si="385"/>
        <v/>
      </c>
      <c r="O2953" t="str">
        <f t="shared" si="386"/>
        <v/>
      </c>
      <c r="P2953" t="str">
        <f t="shared" si="387"/>
        <v/>
      </c>
    </row>
    <row r="2954" spans="1:16" collapsed="1" x14ac:dyDescent="0.25">
      <c r="A2954" s="2" t="s">
        <v>5908</v>
      </c>
      <c r="B2954" s="2" t="s">
        <v>5909</v>
      </c>
      <c r="C2954" s="2" t="s">
        <v>6</v>
      </c>
      <c r="D2954" s="3">
        <v>668670025</v>
      </c>
      <c r="E2954" t="str">
        <f t="shared" si="381"/>
        <v>Odonate</v>
      </c>
      <c r="F2954" t="str">
        <f t="shared" si="381"/>
        <v>Therapeutics</v>
      </c>
      <c r="G2954" t="str">
        <f t="shared" si="381"/>
        <v>Inc</v>
      </c>
      <c r="H2954" t="str">
        <f t="shared" si="381"/>
        <v/>
      </c>
      <c r="I2954" t="str">
        <f t="shared" si="381"/>
        <v/>
      </c>
      <c r="J2954" t="str">
        <f t="shared" si="380"/>
        <v/>
      </c>
      <c r="K2954" t="str">
        <f t="shared" si="382"/>
        <v>Odonate</v>
      </c>
      <c r="L2954" t="str">
        <f t="shared" si="383"/>
        <v>Odonate Therapeutics</v>
      </c>
      <c r="M2954" t="str">
        <f t="shared" si="384"/>
        <v>Odonate Therapeutics Inc</v>
      </c>
      <c r="N2954" t="str">
        <f t="shared" si="385"/>
        <v/>
      </c>
      <c r="O2954" t="str">
        <f t="shared" si="386"/>
        <v/>
      </c>
      <c r="P2954" t="str">
        <f t="shared" si="387"/>
        <v/>
      </c>
    </row>
    <row r="2955" spans="1:16" collapsed="1" x14ac:dyDescent="0.25">
      <c r="A2955" s="2" t="s">
        <v>5910</v>
      </c>
      <c r="B2955" s="2" t="s">
        <v>5911</v>
      </c>
      <c r="C2955" s="2" t="s">
        <v>6</v>
      </c>
      <c r="D2955" s="3">
        <v>667436547.41999996</v>
      </c>
      <c r="E2955" t="str">
        <f t="shared" si="381"/>
        <v>First</v>
      </c>
      <c r="F2955" t="str">
        <f t="shared" si="381"/>
        <v>Trust</v>
      </c>
      <c r="G2955" t="str">
        <f t="shared" si="381"/>
        <v>Emerging</v>
      </c>
      <c r="H2955" t="str">
        <f t="shared" si="381"/>
        <v>Markets</v>
      </c>
      <c r="I2955" t="str">
        <f t="shared" si="381"/>
        <v>AlphaDEX</v>
      </c>
      <c r="J2955" t="str">
        <f t="shared" si="380"/>
        <v>Fund</v>
      </c>
      <c r="K2955" t="str">
        <f t="shared" si="382"/>
        <v>First</v>
      </c>
      <c r="L2955" t="str">
        <f t="shared" si="383"/>
        <v>First Trust</v>
      </c>
      <c r="M2955" t="str">
        <f t="shared" si="384"/>
        <v>First Trust Emerging</v>
      </c>
      <c r="N2955" t="str">
        <f t="shared" si="385"/>
        <v>First Trust Emerging Markets</v>
      </c>
      <c r="O2955" t="str">
        <f t="shared" si="386"/>
        <v>First Trust Emerging Markets AlphaDEX</v>
      </c>
      <c r="P2955" t="str">
        <f t="shared" si="387"/>
        <v>First Trust Emerging Markets AlphaDEX Fund</v>
      </c>
    </row>
    <row r="2956" spans="1:16" collapsed="1" x14ac:dyDescent="0.25">
      <c r="A2956" s="2" t="s">
        <v>5912</v>
      </c>
      <c r="B2956" s="2" t="s">
        <v>5913</v>
      </c>
      <c r="C2956" s="2" t="s">
        <v>6</v>
      </c>
      <c r="D2956" s="3">
        <v>665274415</v>
      </c>
      <c r="E2956" t="str">
        <f t="shared" si="381"/>
        <v>Farmers</v>
      </c>
      <c r="F2956" t="str">
        <f t="shared" si="381"/>
        <v>&amp;</v>
      </c>
      <c r="G2956" t="str">
        <f t="shared" si="381"/>
        <v>Merchants</v>
      </c>
      <c r="H2956" t="str">
        <f t="shared" si="381"/>
        <v>Bancorp</v>
      </c>
      <c r="I2956" t="str">
        <f t="shared" si="381"/>
        <v/>
      </c>
      <c r="J2956" t="str">
        <f t="shared" si="380"/>
        <v/>
      </c>
      <c r="K2956" t="str">
        <f t="shared" si="382"/>
        <v>Farmers</v>
      </c>
      <c r="L2956" t="str">
        <f t="shared" si="383"/>
        <v>Farmers &amp;</v>
      </c>
      <c r="M2956" t="str">
        <f t="shared" si="384"/>
        <v>Farmers &amp; Merchants</v>
      </c>
      <c r="N2956" t="str">
        <f t="shared" si="385"/>
        <v>Farmers &amp; Merchants Bancorp</v>
      </c>
      <c r="O2956" t="str">
        <f t="shared" si="386"/>
        <v/>
      </c>
      <c r="P2956" t="str">
        <f t="shared" si="387"/>
        <v/>
      </c>
    </row>
    <row r="2957" spans="1:16" collapsed="1" x14ac:dyDescent="0.25">
      <c r="A2957" s="2" t="s">
        <v>5914</v>
      </c>
      <c r="B2957" s="2" t="s">
        <v>5915</v>
      </c>
      <c r="C2957" s="2" t="s">
        <v>6</v>
      </c>
      <c r="D2957" s="3">
        <v>665267572.25</v>
      </c>
      <c r="E2957" t="str">
        <f t="shared" si="381"/>
        <v>Peoples</v>
      </c>
      <c r="F2957" t="str">
        <f t="shared" si="381"/>
        <v>Bancorp</v>
      </c>
      <c r="G2957" t="str">
        <f t="shared" si="381"/>
        <v>Inc</v>
      </c>
      <c r="H2957" t="str">
        <f t="shared" si="381"/>
        <v/>
      </c>
      <c r="I2957" t="str">
        <f t="shared" si="381"/>
        <v/>
      </c>
      <c r="J2957" t="str">
        <f t="shared" si="380"/>
        <v/>
      </c>
      <c r="K2957" t="str">
        <f t="shared" si="382"/>
        <v>Peoples</v>
      </c>
      <c r="L2957" t="str">
        <f t="shared" si="383"/>
        <v>Peoples Bancorp</v>
      </c>
      <c r="M2957" t="str">
        <f t="shared" si="384"/>
        <v>Peoples Bancorp Inc</v>
      </c>
      <c r="N2957" t="str">
        <f t="shared" si="385"/>
        <v/>
      </c>
      <c r="O2957" t="str">
        <f t="shared" si="386"/>
        <v/>
      </c>
      <c r="P2957" t="str">
        <f t="shared" si="387"/>
        <v/>
      </c>
    </row>
    <row r="2958" spans="1:16" collapsed="1" x14ac:dyDescent="0.25">
      <c r="A2958" s="2" t="s">
        <v>5916</v>
      </c>
      <c r="B2958" s="2" t="s">
        <v>5917</v>
      </c>
      <c r="C2958" s="2" t="s">
        <v>6</v>
      </c>
      <c r="D2958" s="3">
        <v>664334363.63999999</v>
      </c>
      <c r="E2958" t="str">
        <f t="shared" si="381"/>
        <v>Hanmi</v>
      </c>
      <c r="F2958" t="str">
        <f t="shared" si="381"/>
        <v>Financial</v>
      </c>
      <c r="G2958" t="str">
        <f t="shared" si="381"/>
        <v>Corp</v>
      </c>
      <c r="H2958" t="str">
        <f t="shared" si="381"/>
        <v/>
      </c>
      <c r="I2958" t="str">
        <f t="shared" si="381"/>
        <v/>
      </c>
      <c r="J2958" t="str">
        <f t="shared" si="380"/>
        <v/>
      </c>
      <c r="K2958" t="str">
        <f t="shared" si="382"/>
        <v>Hanmi</v>
      </c>
      <c r="L2958" t="str">
        <f t="shared" si="383"/>
        <v>Hanmi Financial</v>
      </c>
      <c r="M2958" t="str">
        <f t="shared" si="384"/>
        <v>Hanmi Financial Corp</v>
      </c>
      <c r="N2958" t="str">
        <f t="shared" si="385"/>
        <v/>
      </c>
      <c r="O2958" t="str">
        <f t="shared" si="386"/>
        <v/>
      </c>
      <c r="P2958" t="str">
        <f t="shared" si="387"/>
        <v/>
      </c>
    </row>
    <row r="2959" spans="1:16" collapsed="1" x14ac:dyDescent="0.25">
      <c r="A2959" s="2" t="s">
        <v>5918</v>
      </c>
      <c r="B2959" s="2" t="s">
        <v>5919</v>
      </c>
      <c r="C2959" s="2" t="s">
        <v>6</v>
      </c>
      <c r="D2959" s="3">
        <v>663954693.75</v>
      </c>
      <c r="E2959" t="str">
        <f t="shared" si="381"/>
        <v>PlayAGS</v>
      </c>
      <c r="F2959" t="str">
        <f t="shared" si="381"/>
        <v>Inc</v>
      </c>
      <c r="G2959" t="str">
        <f t="shared" si="381"/>
        <v/>
      </c>
      <c r="H2959" t="str">
        <f t="shared" si="381"/>
        <v/>
      </c>
      <c r="I2959" t="str">
        <f t="shared" si="381"/>
        <v/>
      </c>
      <c r="J2959" t="str">
        <f t="shared" si="380"/>
        <v/>
      </c>
      <c r="K2959" t="str">
        <f t="shared" si="382"/>
        <v>PlayAGS</v>
      </c>
      <c r="L2959" t="str">
        <f t="shared" si="383"/>
        <v>PlayAGS Inc</v>
      </c>
      <c r="M2959" t="str">
        <f t="shared" si="384"/>
        <v/>
      </c>
      <c r="N2959" t="str">
        <f t="shared" si="385"/>
        <v/>
      </c>
      <c r="O2959" t="str">
        <f t="shared" si="386"/>
        <v/>
      </c>
      <c r="P2959" t="str">
        <f t="shared" si="387"/>
        <v/>
      </c>
    </row>
    <row r="2960" spans="1:16" collapsed="1" x14ac:dyDescent="0.25">
      <c r="A2960" s="2" t="s">
        <v>5920</v>
      </c>
      <c r="B2960" s="2" t="s">
        <v>5921</v>
      </c>
      <c r="C2960" s="2" t="s">
        <v>6</v>
      </c>
      <c r="D2960" s="3">
        <v>663891391.55999994</v>
      </c>
      <c r="E2960" t="str">
        <f t="shared" si="381"/>
        <v>National</v>
      </c>
      <c r="F2960" t="str">
        <f t="shared" si="381"/>
        <v>Energy</v>
      </c>
      <c r="G2960" t="str">
        <f t="shared" si="381"/>
        <v>Services</v>
      </c>
      <c r="H2960" t="str">
        <f t="shared" si="381"/>
        <v>Reunited</v>
      </c>
      <c r="I2960" t="str">
        <f t="shared" si="381"/>
        <v>Corp</v>
      </c>
      <c r="J2960" t="str">
        <f t="shared" si="380"/>
        <v/>
      </c>
      <c r="K2960" t="str">
        <f t="shared" si="382"/>
        <v>National</v>
      </c>
      <c r="L2960" t="str">
        <f t="shared" si="383"/>
        <v>National Energy</v>
      </c>
      <c r="M2960" t="str">
        <f t="shared" si="384"/>
        <v>National Energy Services</v>
      </c>
      <c r="N2960" t="str">
        <f t="shared" si="385"/>
        <v>National Energy Services Reunited</v>
      </c>
      <c r="O2960" t="str">
        <f t="shared" si="386"/>
        <v>National Energy Services Reunited Corp</v>
      </c>
      <c r="P2960" t="str">
        <f t="shared" si="387"/>
        <v/>
      </c>
    </row>
    <row r="2961" spans="1:16" collapsed="1" x14ac:dyDescent="0.25">
      <c r="A2961" s="2" t="s">
        <v>5922</v>
      </c>
      <c r="B2961" s="2" t="s">
        <v>5923</v>
      </c>
      <c r="C2961" s="2" t="s">
        <v>6</v>
      </c>
      <c r="D2961" s="3">
        <v>663341246.10000002</v>
      </c>
      <c r="E2961" t="str">
        <f t="shared" si="381"/>
        <v>Preferred</v>
      </c>
      <c r="F2961" t="str">
        <f t="shared" si="381"/>
        <v>Apartment</v>
      </c>
      <c r="G2961" t="str">
        <f t="shared" si="381"/>
        <v>Communities</v>
      </c>
      <c r="H2961" t="str">
        <f t="shared" si="381"/>
        <v>Inc</v>
      </c>
      <c r="I2961" t="str">
        <f t="shared" si="381"/>
        <v/>
      </c>
      <c r="J2961" t="str">
        <f t="shared" si="380"/>
        <v/>
      </c>
      <c r="K2961" t="str">
        <f t="shared" si="382"/>
        <v>Preferred</v>
      </c>
      <c r="L2961" t="str">
        <f t="shared" si="383"/>
        <v>Preferred Apartment</v>
      </c>
      <c r="M2961" t="str">
        <f t="shared" si="384"/>
        <v>Preferred Apartment Communities</v>
      </c>
      <c r="N2961" t="str">
        <f t="shared" si="385"/>
        <v>Preferred Apartment Communities Inc</v>
      </c>
      <c r="O2961" t="str">
        <f t="shared" si="386"/>
        <v/>
      </c>
      <c r="P2961" t="str">
        <f t="shared" si="387"/>
        <v/>
      </c>
    </row>
    <row r="2962" spans="1:16" collapsed="1" x14ac:dyDescent="0.25">
      <c r="A2962" s="2" t="s">
        <v>5924</v>
      </c>
      <c r="B2962" s="2" t="s">
        <v>5925</v>
      </c>
      <c r="C2962" s="2" t="s">
        <v>6</v>
      </c>
      <c r="D2962" s="3">
        <v>662728041.29999995</v>
      </c>
      <c r="E2962" t="str">
        <f t="shared" si="381"/>
        <v>Hersha</v>
      </c>
      <c r="F2962" t="str">
        <f t="shared" si="381"/>
        <v>Hospitality</v>
      </c>
      <c r="G2962" t="str">
        <f t="shared" si="381"/>
        <v>Trust</v>
      </c>
      <c r="H2962" t="str">
        <f t="shared" si="381"/>
        <v/>
      </c>
      <c r="I2962" t="str">
        <f t="shared" si="381"/>
        <v/>
      </c>
      <c r="J2962" t="str">
        <f t="shared" si="380"/>
        <v/>
      </c>
      <c r="K2962" t="str">
        <f t="shared" si="382"/>
        <v>Hersha</v>
      </c>
      <c r="L2962" t="str">
        <f t="shared" si="383"/>
        <v>Hersha Hospitality</v>
      </c>
      <c r="M2962" t="str">
        <f t="shared" si="384"/>
        <v>Hersha Hospitality Trust</v>
      </c>
      <c r="N2962" t="str">
        <f t="shared" si="385"/>
        <v/>
      </c>
      <c r="O2962" t="str">
        <f t="shared" si="386"/>
        <v/>
      </c>
      <c r="P2962" t="str">
        <f t="shared" si="387"/>
        <v/>
      </c>
    </row>
    <row r="2963" spans="1:16" collapsed="1" x14ac:dyDescent="0.25">
      <c r="A2963" s="2" t="s">
        <v>5926</v>
      </c>
      <c r="B2963" s="2" t="s">
        <v>5927</v>
      </c>
      <c r="C2963" s="2" t="s">
        <v>6</v>
      </c>
      <c r="D2963" s="3">
        <v>662654624.22000003</v>
      </c>
      <c r="E2963" t="str">
        <f t="shared" si="381"/>
        <v>Extreme</v>
      </c>
      <c r="F2963" t="str">
        <f t="shared" si="381"/>
        <v>Networks</v>
      </c>
      <c r="G2963" t="str">
        <f t="shared" si="381"/>
        <v>Inc</v>
      </c>
      <c r="H2963" t="str">
        <f t="shared" si="381"/>
        <v/>
      </c>
      <c r="I2963" t="str">
        <f t="shared" si="381"/>
        <v/>
      </c>
      <c r="J2963" t="str">
        <f t="shared" si="380"/>
        <v/>
      </c>
      <c r="K2963" t="str">
        <f t="shared" si="382"/>
        <v>Extreme</v>
      </c>
      <c r="L2963" t="str">
        <f t="shared" si="383"/>
        <v>Extreme Networks</v>
      </c>
      <c r="M2963" t="str">
        <f t="shared" si="384"/>
        <v>Extreme Networks Inc</v>
      </c>
      <c r="N2963" t="str">
        <f t="shared" si="385"/>
        <v/>
      </c>
      <c r="O2963" t="str">
        <f t="shared" si="386"/>
        <v/>
      </c>
      <c r="P2963" t="str">
        <f t="shared" si="387"/>
        <v/>
      </c>
    </row>
    <row r="2964" spans="1:16" collapsed="1" x14ac:dyDescent="0.25">
      <c r="A2964" s="2" t="s">
        <v>5928</v>
      </c>
      <c r="B2964" s="2" t="s">
        <v>5929</v>
      </c>
      <c r="C2964" s="2" t="s">
        <v>6</v>
      </c>
      <c r="D2964" s="3">
        <v>662355792.45000005</v>
      </c>
      <c r="E2964" t="str">
        <f t="shared" si="381"/>
        <v>Dime</v>
      </c>
      <c r="F2964" t="str">
        <f t="shared" si="381"/>
        <v>Community</v>
      </c>
      <c r="G2964" t="str">
        <f t="shared" si="381"/>
        <v>Bancshares</v>
      </c>
      <c r="H2964" t="str">
        <f t="shared" si="381"/>
        <v>Inc</v>
      </c>
      <c r="I2964" t="str">
        <f t="shared" si="381"/>
        <v/>
      </c>
      <c r="J2964" t="str">
        <f t="shared" ref="J2964:J3027" si="388">TRIM(MID(SUBSTITUTE($B2964," ",REPT(" ",LEN($B2964))),(J$1-1)*LEN($B2964)+1,LEN($B2964)))</f>
        <v/>
      </c>
      <c r="K2964" t="str">
        <f t="shared" si="382"/>
        <v>Dime</v>
      </c>
      <c r="L2964" t="str">
        <f t="shared" si="383"/>
        <v>Dime Community</v>
      </c>
      <c r="M2964" t="str">
        <f t="shared" si="384"/>
        <v>Dime Community Bancshares</v>
      </c>
      <c r="N2964" t="str">
        <f t="shared" si="385"/>
        <v>Dime Community Bancshares Inc</v>
      </c>
      <c r="O2964" t="str">
        <f t="shared" si="386"/>
        <v/>
      </c>
      <c r="P2964" t="str">
        <f t="shared" si="387"/>
        <v/>
      </c>
    </row>
    <row r="2965" spans="1:16" collapsed="1" x14ac:dyDescent="0.25">
      <c r="A2965" s="2" t="s">
        <v>5930</v>
      </c>
      <c r="B2965" s="2" t="s">
        <v>5931</v>
      </c>
      <c r="C2965" s="2" t="s">
        <v>6</v>
      </c>
      <c r="D2965" s="3">
        <v>661892000</v>
      </c>
      <c r="E2965" t="str">
        <f t="shared" si="381"/>
        <v>Synrgy</v>
      </c>
      <c r="F2965" t="str">
        <f t="shared" si="381"/>
        <v>Corp</v>
      </c>
      <c r="G2965" t="str">
        <f t="shared" si="381"/>
        <v/>
      </c>
      <c r="H2965" t="str">
        <f t="shared" si="381"/>
        <v/>
      </c>
      <c r="I2965" t="str">
        <f t="shared" si="381"/>
        <v/>
      </c>
      <c r="J2965" t="str">
        <f t="shared" si="388"/>
        <v/>
      </c>
      <c r="K2965" t="str">
        <f t="shared" si="382"/>
        <v>Synrgy</v>
      </c>
      <c r="L2965" t="str">
        <f t="shared" si="383"/>
        <v>Synrgy Corp</v>
      </c>
      <c r="M2965" t="str">
        <f t="shared" si="384"/>
        <v/>
      </c>
      <c r="N2965" t="str">
        <f t="shared" si="385"/>
        <v/>
      </c>
      <c r="O2965" t="str">
        <f t="shared" si="386"/>
        <v/>
      </c>
      <c r="P2965" t="str">
        <f t="shared" si="387"/>
        <v/>
      </c>
    </row>
    <row r="2966" spans="1:16" collapsed="1" x14ac:dyDescent="0.25">
      <c r="A2966" s="2" t="s">
        <v>5932</v>
      </c>
      <c r="B2966" s="2" t="s">
        <v>5933</v>
      </c>
      <c r="C2966" s="2" t="s">
        <v>6</v>
      </c>
      <c r="D2966" s="3">
        <v>661860222.65999997</v>
      </c>
      <c r="E2966" t="str">
        <f t="shared" si="381"/>
        <v>ProShares</v>
      </c>
      <c r="F2966" t="str">
        <f t="shared" si="381"/>
        <v>UltraShort</v>
      </c>
      <c r="G2966" t="str">
        <f t="shared" si="381"/>
        <v>S&amp;P500</v>
      </c>
      <c r="H2966" t="str">
        <f t="shared" si="381"/>
        <v/>
      </c>
      <c r="I2966" t="str">
        <f t="shared" si="381"/>
        <v/>
      </c>
      <c r="J2966" t="str">
        <f t="shared" si="388"/>
        <v/>
      </c>
      <c r="K2966" t="str">
        <f t="shared" si="382"/>
        <v>ProShares</v>
      </c>
      <c r="L2966" t="str">
        <f t="shared" si="383"/>
        <v>ProShares UltraShort</v>
      </c>
      <c r="M2966" t="str">
        <f t="shared" si="384"/>
        <v>ProShares UltraShort S&amp;P500</v>
      </c>
      <c r="N2966" t="str">
        <f t="shared" si="385"/>
        <v/>
      </c>
      <c r="O2966" t="str">
        <f t="shared" si="386"/>
        <v/>
      </c>
      <c r="P2966" t="str">
        <f t="shared" si="387"/>
        <v/>
      </c>
    </row>
    <row r="2967" spans="1:16" collapsed="1" x14ac:dyDescent="0.25">
      <c r="A2967" s="2" t="s">
        <v>5934</v>
      </c>
      <c r="B2967" s="2" t="s">
        <v>5935</v>
      </c>
      <c r="C2967" s="2" t="s">
        <v>6</v>
      </c>
      <c r="D2967" s="3">
        <v>660332248</v>
      </c>
      <c r="E2967" t="str">
        <f t="shared" si="381"/>
        <v>National</v>
      </c>
      <c r="F2967" t="str">
        <f t="shared" si="381"/>
        <v>Presto</v>
      </c>
      <c r="G2967" t="str">
        <f t="shared" si="381"/>
        <v>Industries</v>
      </c>
      <c r="H2967" t="str">
        <f t="shared" si="381"/>
        <v>Inc</v>
      </c>
      <c r="I2967" t="str">
        <f t="shared" si="381"/>
        <v/>
      </c>
      <c r="J2967" t="str">
        <f t="shared" si="388"/>
        <v/>
      </c>
      <c r="K2967" t="str">
        <f t="shared" si="382"/>
        <v>National</v>
      </c>
      <c r="L2967" t="str">
        <f t="shared" si="383"/>
        <v>National Presto</v>
      </c>
      <c r="M2967" t="str">
        <f t="shared" si="384"/>
        <v>National Presto Industries</v>
      </c>
      <c r="N2967" t="str">
        <f t="shared" si="385"/>
        <v>National Presto Industries Inc</v>
      </c>
      <c r="O2967" t="str">
        <f t="shared" si="386"/>
        <v/>
      </c>
      <c r="P2967" t="str">
        <f t="shared" si="387"/>
        <v/>
      </c>
    </row>
    <row r="2968" spans="1:16" collapsed="1" x14ac:dyDescent="0.25">
      <c r="A2968" s="2" t="s">
        <v>5936</v>
      </c>
      <c r="B2968" s="2" t="s">
        <v>5937</v>
      </c>
      <c r="C2968" s="2" t="s">
        <v>6</v>
      </c>
      <c r="D2968" s="3">
        <v>660054110.03999996</v>
      </c>
      <c r="E2968" t="str">
        <f t="shared" si="381"/>
        <v>RadNet</v>
      </c>
      <c r="F2968" t="str">
        <f t="shared" si="381"/>
        <v>Inc</v>
      </c>
      <c r="G2968" t="str">
        <f t="shared" si="381"/>
        <v/>
      </c>
      <c r="H2968" t="str">
        <f t="shared" si="381"/>
        <v/>
      </c>
      <c r="I2968" t="str">
        <f t="shared" si="381"/>
        <v/>
      </c>
      <c r="J2968" t="str">
        <f t="shared" si="388"/>
        <v/>
      </c>
      <c r="K2968" t="str">
        <f t="shared" si="382"/>
        <v>RadNet</v>
      </c>
      <c r="L2968" t="str">
        <f t="shared" si="383"/>
        <v>RadNet Inc</v>
      </c>
      <c r="M2968" t="str">
        <f t="shared" si="384"/>
        <v/>
      </c>
      <c r="N2968" t="str">
        <f t="shared" si="385"/>
        <v/>
      </c>
      <c r="O2968" t="str">
        <f t="shared" si="386"/>
        <v/>
      </c>
      <c r="P2968" t="str">
        <f t="shared" si="387"/>
        <v/>
      </c>
    </row>
    <row r="2969" spans="1:16" collapsed="1" x14ac:dyDescent="0.25">
      <c r="A2969" s="2" t="s">
        <v>5938</v>
      </c>
      <c r="B2969" s="2" t="s">
        <v>5939</v>
      </c>
      <c r="C2969" s="2" t="s">
        <v>6</v>
      </c>
      <c r="D2969" s="3">
        <v>659464488.53999996</v>
      </c>
      <c r="E2969" t="str">
        <f t="shared" si="381"/>
        <v>TG</v>
      </c>
      <c r="F2969" t="str">
        <f t="shared" si="381"/>
        <v>Therapeutics</v>
      </c>
      <c r="G2969" t="str">
        <f t="shared" si="381"/>
        <v>Inc</v>
      </c>
      <c r="H2969" t="str">
        <f t="shared" si="381"/>
        <v/>
      </c>
      <c r="I2969" t="str">
        <f t="shared" si="381"/>
        <v/>
      </c>
      <c r="J2969" t="str">
        <f t="shared" si="388"/>
        <v/>
      </c>
      <c r="K2969" t="str">
        <f t="shared" si="382"/>
        <v>TG</v>
      </c>
      <c r="L2969" t="str">
        <f t="shared" si="383"/>
        <v>TG Therapeutics</v>
      </c>
      <c r="M2969" t="str">
        <f t="shared" si="384"/>
        <v>TG Therapeutics Inc</v>
      </c>
      <c r="N2969" t="str">
        <f t="shared" si="385"/>
        <v/>
      </c>
      <c r="O2969" t="str">
        <f t="shared" si="386"/>
        <v/>
      </c>
      <c r="P2969" t="str">
        <f t="shared" si="387"/>
        <v/>
      </c>
    </row>
    <row r="2970" spans="1:16" collapsed="1" x14ac:dyDescent="0.25">
      <c r="A2970" s="2" t="s">
        <v>5940</v>
      </c>
      <c r="B2970" s="2" t="s">
        <v>5941</v>
      </c>
      <c r="C2970" s="2" t="s">
        <v>6</v>
      </c>
      <c r="D2970" s="3">
        <v>659301565.71000004</v>
      </c>
      <c r="E2970" t="str">
        <f t="shared" si="381"/>
        <v>VanEck</v>
      </c>
      <c r="F2970" t="str">
        <f t="shared" si="381"/>
        <v>Vectors</v>
      </c>
      <c r="G2970" t="str">
        <f t="shared" si="381"/>
        <v>Oil</v>
      </c>
      <c r="H2970" t="str">
        <f t="shared" si="381"/>
        <v>Services</v>
      </c>
      <c r="I2970" t="str">
        <f t="shared" si="381"/>
        <v>ETF</v>
      </c>
      <c r="J2970" t="str">
        <f t="shared" si="388"/>
        <v/>
      </c>
      <c r="K2970" t="str">
        <f t="shared" si="382"/>
        <v>VanEck</v>
      </c>
      <c r="L2970" t="str">
        <f t="shared" si="383"/>
        <v>VanEck Vectors</v>
      </c>
      <c r="M2970" t="str">
        <f t="shared" si="384"/>
        <v>VanEck Vectors Oil</v>
      </c>
      <c r="N2970" t="str">
        <f t="shared" si="385"/>
        <v>VanEck Vectors Oil Services</v>
      </c>
      <c r="O2970" t="str">
        <f t="shared" si="386"/>
        <v>VanEck Vectors Oil Services ETF</v>
      </c>
      <c r="P2970" t="str">
        <f t="shared" si="387"/>
        <v/>
      </c>
    </row>
    <row r="2971" spans="1:16" collapsed="1" x14ac:dyDescent="0.25">
      <c r="A2971" s="2" t="s">
        <v>5942</v>
      </c>
      <c r="B2971" s="2" t="s">
        <v>5943</v>
      </c>
      <c r="C2971" s="2" t="s">
        <v>6</v>
      </c>
      <c r="D2971" s="3">
        <v>659216250.07000005</v>
      </c>
      <c r="E2971" t="str">
        <f t="shared" si="381"/>
        <v>Tucows</v>
      </c>
      <c r="F2971" t="str">
        <f t="shared" si="381"/>
        <v>Inc</v>
      </c>
      <c r="G2971" t="str">
        <f t="shared" si="381"/>
        <v/>
      </c>
      <c r="H2971" t="str">
        <f t="shared" si="381"/>
        <v/>
      </c>
      <c r="I2971" t="str">
        <f t="shared" si="381"/>
        <v/>
      </c>
      <c r="J2971" t="str">
        <f t="shared" si="388"/>
        <v/>
      </c>
      <c r="K2971" t="str">
        <f t="shared" si="382"/>
        <v>Tucows</v>
      </c>
      <c r="L2971" t="str">
        <f t="shared" si="383"/>
        <v>Tucows Inc</v>
      </c>
      <c r="M2971" t="str">
        <f t="shared" si="384"/>
        <v/>
      </c>
      <c r="N2971" t="str">
        <f t="shared" si="385"/>
        <v/>
      </c>
      <c r="O2971" t="str">
        <f t="shared" si="386"/>
        <v/>
      </c>
      <c r="P2971" t="str">
        <f t="shared" si="387"/>
        <v/>
      </c>
    </row>
    <row r="2972" spans="1:16" collapsed="1" x14ac:dyDescent="0.25">
      <c r="A2972" s="2" t="s">
        <v>5944</v>
      </c>
      <c r="B2972" s="2" t="s">
        <v>5945</v>
      </c>
      <c r="C2972" s="2" t="s">
        <v>6</v>
      </c>
      <c r="D2972" s="3">
        <v>659006322</v>
      </c>
      <c r="E2972" t="str">
        <f t="shared" si="381"/>
        <v>Oasis</v>
      </c>
      <c r="F2972" t="str">
        <f t="shared" si="381"/>
        <v>Midstream</v>
      </c>
      <c r="G2972" t="str">
        <f t="shared" si="381"/>
        <v>Partners</v>
      </c>
      <c r="H2972" t="str">
        <f t="shared" si="381"/>
        <v>LP</v>
      </c>
      <c r="I2972" t="str">
        <f t="shared" si="381"/>
        <v/>
      </c>
      <c r="J2972" t="str">
        <f t="shared" si="388"/>
        <v/>
      </c>
      <c r="K2972" t="str">
        <f t="shared" si="382"/>
        <v>Oasis</v>
      </c>
      <c r="L2972" t="str">
        <f t="shared" si="383"/>
        <v>Oasis Midstream</v>
      </c>
      <c r="M2972" t="str">
        <f t="shared" si="384"/>
        <v>Oasis Midstream Partners</v>
      </c>
      <c r="N2972" t="str">
        <f t="shared" si="385"/>
        <v>Oasis Midstream Partners LP</v>
      </c>
      <c r="O2972" t="str">
        <f t="shared" si="386"/>
        <v/>
      </c>
      <c r="P2972" t="str">
        <f t="shared" si="387"/>
        <v/>
      </c>
    </row>
    <row r="2973" spans="1:16" collapsed="1" x14ac:dyDescent="0.25">
      <c r="A2973" s="2" t="s">
        <v>5946</v>
      </c>
      <c r="B2973" s="2" t="s">
        <v>5947</v>
      </c>
      <c r="C2973" s="2" t="s">
        <v>6</v>
      </c>
      <c r="D2973" s="3">
        <v>658507769.91999996</v>
      </c>
      <c r="E2973" t="str">
        <f t="shared" si="381"/>
        <v>Retail</v>
      </c>
      <c r="F2973" t="str">
        <f t="shared" si="381"/>
        <v>Value</v>
      </c>
      <c r="G2973" t="str">
        <f t="shared" si="381"/>
        <v>Inc</v>
      </c>
      <c r="H2973" t="str">
        <f t="shared" si="381"/>
        <v/>
      </c>
      <c r="I2973" t="str">
        <f t="shared" si="381"/>
        <v/>
      </c>
      <c r="J2973" t="str">
        <f t="shared" si="388"/>
        <v/>
      </c>
      <c r="K2973" t="str">
        <f t="shared" si="382"/>
        <v>Retail</v>
      </c>
      <c r="L2973" t="str">
        <f t="shared" si="383"/>
        <v>Retail Value</v>
      </c>
      <c r="M2973" t="str">
        <f t="shared" si="384"/>
        <v>Retail Value Inc</v>
      </c>
      <c r="N2973" t="str">
        <f t="shared" si="385"/>
        <v/>
      </c>
      <c r="O2973" t="str">
        <f t="shared" si="386"/>
        <v/>
      </c>
      <c r="P2973" t="str">
        <f t="shared" si="387"/>
        <v/>
      </c>
    </row>
    <row r="2974" spans="1:16" collapsed="1" x14ac:dyDescent="0.25">
      <c r="A2974" s="2" t="s">
        <v>5948</v>
      </c>
      <c r="B2974" s="2" t="s">
        <v>5949</v>
      </c>
      <c r="C2974" s="2" t="s">
        <v>6</v>
      </c>
      <c r="D2974" s="3">
        <v>658282391.69000006</v>
      </c>
      <c r="E2974" t="str">
        <f t="shared" si="381"/>
        <v>Endurance</v>
      </c>
      <c r="F2974" t="str">
        <f t="shared" si="381"/>
        <v>International</v>
      </c>
      <c r="G2974" t="str">
        <f t="shared" si="381"/>
        <v>Group</v>
      </c>
      <c r="H2974" t="str">
        <f t="shared" si="381"/>
        <v>Holdings</v>
      </c>
      <c r="I2974" t="str">
        <f t="shared" si="381"/>
        <v>Inc</v>
      </c>
      <c r="J2974" t="str">
        <f t="shared" si="388"/>
        <v/>
      </c>
      <c r="K2974" t="str">
        <f t="shared" si="382"/>
        <v>Endurance</v>
      </c>
      <c r="L2974" t="str">
        <f t="shared" si="383"/>
        <v>Endurance International</v>
      </c>
      <c r="M2974" t="str">
        <f t="shared" si="384"/>
        <v>Endurance International Group</v>
      </c>
      <c r="N2974" t="str">
        <f t="shared" si="385"/>
        <v>Endurance International Group Holdings</v>
      </c>
      <c r="O2974" t="str">
        <f t="shared" si="386"/>
        <v>Endurance International Group Holdings Inc</v>
      </c>
      <c r="P2974" t="str">
        <f t="shared" si="387"/>
        <v/>
      </c>
    </row>
    <row r="2975" spans="1:16" collapsed="1" x14ac:dyDescent="0.25">
      <c r="A2975" s="2" t="s">
        <v>5950</v>
      </c>
      <c r="B2975" s="2" t="s">
        <v>5951</v>
      </c>
      <c r="C2975" s="2" t="s">
        <v>6</v>
      </c>
      <c r="D2975" s="3">
        <v>657759788.10000002</v>
      </c>
      <c r="E2975" t="str">
        <f t="shared" si="381"/>
        <v>Great</v>
      </c>
      <c r="F2975" t="str">
        <f t="shared" si="381"/>
        <v>Lakes</v>
      </c>
      <c r="G2975" t="str">
        <f t="shared" si="381"/>
        <v>Dredge</v>
      </c>
      <c r="H2975" t="str">
        <f t="shared" si="381"/>
        <v>&amp;</v>
      </c>
      <c r="I2975" t="str">
        <f t="shared" si="381"/>
        <v>Dock</v>
      </c>
      <c r="J2975" t="str">
        <f t="shared" si="388"/>
        <v>Corp</v>
      </c>
      <c r="K2975" t="str">
        <f t="shared" si="382"/>
        <v>Great</v>
      </c>
      <c r="L2975" t="str">
        <f t="shared" si="383"/>
        <v>Great Lakes</v>
      </c>
      <c r="M2975" t="str">
        <f t="shared" si="384"/>
        <v>Great Lakes Dredge</v>
      </c>
      <c r="N2975" t="str">
        <f t="shared" si="385"/>
        <v>Great Lakes Dredge &amp;</v>
      </c>
      <c r="O2975" t="str">
        <f t="shared" si="386"/>
        <v>Great Lakes Dredge &amp; Dock</v>
      </c>
      <c r="P2975" t="str">
        <f t="shared" si="387"/>
        <v>Great Lakes Dredge &amp; Dock Corp</v>
      </c>
    </row>
    <row r="2976" spans="1:16" collapsed="1" x14ac:dyDescent="0.25">
      <c r="A2976" s="2" t="s">
        <v>5952</v>
      </c>
      <c r="B2976" s="2" t="s">
        <v>5953</v>
      </c>
      <c r="C2976" s="2" t="s">
        <v>6</v>
      </c>
      <c r="D2976" s="3">
        <v>657279394.77999997</v>
      </c>
      <c r="E2976" t="str">
        <f t="shared" si="381"/>
        <v>Winmark</v>
      </c>
      <c r="F2976" t="str">
        <f t="shared" si="381"/>
        <v>Corp</v>
      </c>
      <c r="G2976" t="str">
        <f t="shared" si="381"/>
        <v/>
      </c>
      <c r="H2976" t="str">
        <f t="shared" si="381"/>
        <v/>
      </c>
      <c r="I2976" t="str">
        <f t="shared" si="381"/>
        <v/>
      </c>
      <c r="J2976" t="str">
        <f t="shared" si="388"/>
        <v/>
      </c>
      <c r="K2976" t="str">
        <f t="shared" si="382"/>
        <v>Winmark</v>
      </c>
      <c r="L2976" t="str">
        <f t="shared" si="383"/>
        <v>Winmark Corp</v>
      </c>
      <c r="M2976" t="str">
        <f t="shared" si="384"/>
        <v/>
      </c>
      <c r="N2976" t="str">
        <f t="shared" si="385"/>
        <v/>
      </c>
      <c r="O2976" t="str">
        <f t="shared" si="386"/>
        <v/>
      </c>
      <c r="P2976" t="str">
        <f t="shared" si="387"/>
        <v/>
      </c>
    </row>
    <row r="2977" spans="1:16" collapsed="1" x14ac:dyDescent="0.25">
      <c r="A2977" s="2" t="s">
        <v>5954</v>
      </c>
      <c r="B2977" s="2" t="s">
        <v>5955</v>
      </c>
      <c r="C2977" s="2" t="s">
        <v>6</v>
      </c>
      <c r="D2977" s="3">
        <v>657263292</v>
      </c>
      <c r="E2977" t="str">
        <f t="shared" si="381"/>
        <v>Zymeworks</v>
      </c>
      <c r="F2977" t="str">
        <f t="shared" si="381"/>
        <v>Inc</v>
      </c>
      <c r="G2977" t="str">
        <f t="shared" si="381"/>
        <v/>
      </c>
      <c r="H2977" t="str">
        <f t="shared" si="381"/>
        <v/>
      </c>
      <c r="I2977" t="str">
        <f t="shared" si="381"/>
        <v/>
      </c>
      <c r="J2977" t="str">
        <f t="shared" si="388"/>
        <v/>
      </c>
      <c r="K2977" t="str">
        <f t="shared" si="382"/>
        <v>Zymeworks</v>
      </c>
      <c r="L2977" t="str">
        <f t="shared" si="383"/>
        <v>Zymeworks Inc</v>
      </c>
      <c r="M2977" t="str">
        <f t="shared" si="384"/>
        <v/>
      </c>
      <c r="N2977" t="str">
        <f t="shared" si="385"/>
        <v/>
      </c>
      <c r="O2977" t="str">
        <f t="shared" si="386"/>
        <v/>
      </c>
      <c r="P2977" t="str">
        <f t="shared" si="387"/>
        <v/>
      </c>
    </row>
    <row r="2978" spans="1:16" collapsed="1" x14ac:dyDescent="0.25">
      <c r="A2978" s="2" t="s">
        <v>5956</v>
      </c>
      <c r="B2978" s="2" t="s">
        <v>5957</v>
      </c>
      <c r="C2978" s="2" t="s">
        <v>6</v>
      </c>
      <c r="D2978" s="3">
        <v>656583456</v>
      </c>
      <c r="E2978" t="str">
        <f t="shared" ref="E2978:I3028" si="389">TRIM(MID(SUBSTITUTE($B2978," ",REPT(" ",LEN($B2978))),(E$1-1)*LEN($B2978)+1,LEN($B2978)))</f>
        <v>First</v>
      </c>
      <c r="F2978" t="str">
        <f t="shared" si="389"/>
        <v>Citizens</v>
      </c>
      <c r="G2978" t="str">
        <f t="shared" si="389"/>
        <v>Bancshares</v>
      </c>
      <c r="H2978" t="str">
        <f t="shared" si="389"/>
        <v>Inc</v>
      </c>
      <c r="I2978" t="str">
        <f t="shared" si="389"/>
        <v>(Tennessee)</v>
      </c>
      <c r="J2978" t="str">
        <f t="shared" si="388"/>
        <v/>
      </c>
      <c r="K2978" t="str">
        <f t="shared" si="382"/>
        <v>First</v>
      </c>
      <c r="L2978" t="str">
        <f t="shared" si="383"/>
        <v>First Citizens</v>
      </c>
      <c r="M2978" t="str">
        <f t="shared" si="384"/>
        <v>First Citizens Bancshares</v>
      </c>
      <c r="N2978" t="str">
        <f t="shared" si="385"/>
        <v>First Citizens Bancshares Inc</v>
      </c>
      <c r="O2978" t="str">
        <f t="shared" si="386"/>
        <v>First Citizens Bancshares Inc (Tennessee)</v>
      </c>
      <c r="P2978" t="str">
        <f t="shared" si="387"/>
        <v/>
      </c>
    </row>
    <row r="2979" spans="1:16" collapsed="1" x14ac:dyDescent="0.25">
      <c r="A2979" s="2" t="s">
        <v>5958</v>
      </c>
      <c r="B2979" s="2" t="s">
        <v>5959</v>
      </c>
      <c r="C2979" s="2" t="s">
        <v>6</v>
      </c>
      <c r="D2979" s="3">
        <v>656566500</v>
      </c>
      <c r="E2979" t="str">
        <f t="shared" si="389"/>
        <v>Guggenheim</v>
      </c>
      <c r="F2979" t="str">
        <f t="shared" si="389"/>
        <v>Invest</v>
      </c>
      <c r="G2979" t="str">
        <f t="shared" si="389"/>
        <v>S&amp;P</v>
      </c>
      <c r="H2979" t="str">
        <f t="shared" si="389"/>
        <v>500</v>
      </c>
      <c r="I2979" t="str">
        <f t="shared" si="389"/>
        <v>Eql</v>
      </c>
      <c r="J2979" t="str">
        <f t="shared" si="388"/>
        <v>Wght</v>
      </c>
      <c r="K2979" t="str">
        <f t="shared" si="382"/>
        <v>Guggenheim</v>
      </c>
      <c r="L2979" t="str">
        <f t="shared" si="383"/>
        <v>Guggenheim Invest</v>
      </c>
      <c r="M2979" t="str">
        <f t="shared" si="384"/>
        <v>Guggenheim Invest S&amp;P</v>
      </c>
      <c r="N2979" t="str">
        <f t="shared" si="385"/>
        <v>Guggenheim Invest S&amp;P 500</v>
      </c>
      <c r="O2979" t="str">
        <f t="shared" si="386"/>
        <v>Guggenheim Invest S&amp;P 500 Eql</v>
      </c>
      <c r="P2979" t="str">
        <f t="shared" si="387"/>
        <v>Guggenheim Invest S&amp;P 500 Eql Wght</v>
      </c>
    </row>
    <row r="2980" spans="1:16" collapsed="1" x14ac:dyDescent="0.25">
      <c r="A2980" s="2" t="s">
        <v>5960</v>
      </c>
      <c r="B2980" s="2" t="s">
        <v>5961</v>
      </c>
      <c r="C2980" s="2" t="s">
        <v>6</v>
      </c>
      <c r="D2980" s="3">
        <v>655897394.91999996</v>
      </c>
      <c r="E2980" t="str">
        <f t="shared" si="389"/>
        <v>Front</v>
      </c>
      <c r="F2980" t="str">
        <f t="shared" si="389"/>
        <v>Yard</v>
      </c>
      <c r="G2980" t="str">
        <f t="shared" si="389"/>
        <v>Residential</v>
      </c>
      <c r="H2980" t="str">
        <f t="shared" si="389"/>
        <v>Corp</v>
      </c>
      <c r="I2980" t="str">
        <f t="shared" si="389"/>
        <v/>
      </c>
      <c r="J2980" t="str">
        <f t="shared" si="388"/>
        <v/>
      </c>
      <c r="K2980" t="str">
        <f t="shared" si="382"/>
        <v>Front</v>
      </c>
      <c r="L2980" t="str">
        <f t="shared" si="383"/>
        <v>Front Yard</v>
      </c>
      <c r="M2980" t="str">
        <f t="shared" si="384"/>
        <v>Front Yard Residential</v>
      </c>
      <c r="N2980" t="str">
        <f t="shared" si="385"/>
        <v>Front Yard Residential Corp</v>
      </c>
      <c r="O2980" t="str">
        <f t="shared" si="386"/>
        <v/>
      </c>
      <c r="P2980" t="str">
        <f t="shared" si="387"/>
        <v/>
      </c>
    </row>
    <row r="2981" spans="1:16" collapsed="1" x14ac:dyDescent="0.25">
      <c r="A2981" s="2" t="s">
        <v>5962</v>
      </c>
      <c r="B2981" s="2" t="s">
        <v>5963</v>
      </c>
      <c r="C2981" s="2" t="s">
        <v>6</v>
      </c>
      <c r="D2981" s="3">
        <v>655158746.10000002</v>
      </c>
      <c r="E2981" t="str">
        <f t="shared" si="389"/>
        <v>Weidai</v>
      </c>
      <c r="F2981" t="str">
        <f t="shared" si="389"/>
        <v>Ltd</v>
      </c>
      <c r="G2981" t="str">
        <f t="shared" si="389"/>
        <v/>
      </c>
      <c r="H2981" t="str">
        <f t="shared" si="389"/>
        <v/>
      </c>
      <c r="I2981" t="str">
        <f t="shared" si="389"/>
        <v/>
      </c>
      <c r="J2981" t="str">
        <f t="shared" si="388"/>
        <v/>
      </c>
      <c r="K2981" t="str">
        <f t="shared" si="382"/>
        <v>Weidai</v>
      </c>
      <c r="L2981" t="str">
        <f t="shared" si="383"/>
        <v>Weidai Ltd</v>
      </c>
      <c r="M2981" t="str">
        <f t="shared" si="384"/>
        <v/>
      </c>
      <c r="N2981" t="str">
        <f t="shared" si="385"/>
        <v/>
      </c>
      <c r="O2981" t="str">
        <f t="shared" si="386"/>
        <v/>
      </c>
      <c r="P2981" t="str">
        <f t="shared" si="387"/>
        <v/>
      </c>
    </row>
    <row r="2982" spans="1:16" collapsed="1" x14ac:dyDescent="0.25">
      <c r="A2982" s="2" t="s">
        <v>5964</v>
      </c>
      <c r="B2982" s="2" t="s">
        <v>5965</v>
      </c>
      <c r="C2982" s="2" t="s">
        <v>6</v>
      </c>
      <c r="D2982" s="3">
        <v>654699169.17999995</v>
      </c>
      <c r="E2982" t="str">
        <f t="shared" si="389"/>
        <v>Cass</v>
      </c>
      <c r="F2982" t="str">
        <f t="shared" si="389"/>
        <v>Information</v>
      </c>
      <c r="G2982" t="str">
        <f t="shared" si="389"/>
        <v>Systems</v>
      </c>
      <c r="H2982" t="str">
        <f t="shared" si="389"/>
        <v>Inc</v>
      </c>
      <c r="I2982" t="str">
        <f t="shared" si="389"/>
        <v/>
      </c>
      <c r="J2982" t="str">
        <f t="shared" si="388"/>
        <v/>
      </c>
      <c r="K2982" t="str">
        <f t="shared" si="382"/>
        <v>Cass</v>
      </c>
      <c r="L2982" t="str">
        <f t="shared" si="383"/>
        <v>Cass Information</v>
      </c>
      <c r="M2982" t="str">
        <f t="shared" si="384"/>
        <v>Cass Information Systems</v>
      </c>
      <c r="N2982" t="str">
        <f t="shared" si="385"/>
        <v>Cass Information Systems Inc</v>
      </c>
      <c r="O2982" t="str">
        <f t="shared" si="386"/>
        <v/>
      </c>
      <c r="P2982" t="str">
        <f t="shared" si="387"/>
        <v/>
      </c>
    </row>
    <row r="2983" spans="1:16" collapsed="1" x14ac:dyDescent="0.25">
      <c r="A2983" s="2" t="s">
        <v>5966</v>
      </c>
      <c r="B2983" s="2" t="s">
        <v>5967</v>
      </c>
      <c r="C2983" s="2" t="s">
        <v>6</v>
      </c>
      <c r="D2983" s="3">
        <v>653191313.85000002</v>
      </c>
      <c r="E2983" t="str">
        <f t="shared" si="389"/>
        <v>Precision</v>
      </c>
      <c r="F2983" t="str">
        <f t="shared" si="389"/>
        <v>BioSciences</v>
      </c>
      <c r="G2983" t="str">
        <f t="shared" si="389"/>
        <v>Inc</v>
      </c>
      <c r="H2983" t="str">
        <f t="shared" si="389"/>
        <v/>
      </c>
      <c r="I2983" t="str">
        <f t="shared" si="389"/>
        <v/>
      </c>
      <c r="J2983" t="str">
        <f t="shared" si="388"/>
        <v/>
      </c>
      <c r="K2983" t="str">
        <f t="shared" si="382"/>
        <v>Precision</v>
      </c>
      <c r="L2983" t="str">
        <f t="shared" si="383"/>
        <v>Precision BioSciences</v>
      </c>
      <c r="M2983" t="str">
        <f t="shared" si="384"/>
        <v>Precision BioSciences Inc</v>
      </c>
      <c r="N2983" t="str">
        <f t="shared" si="385"/>
        <v/>
      </c>
      <c r="O2983" t="str">
        <f t="shared" si="386"/>
        <v/>
      </c>
      <c r="P2983" t="str">
        <f t="shared" si="387"/>
        <v/>
      </c>
    </row>
    <row r="2984" spans="1:16" collapsed="1" x14ac:dyDescent="0.25">
      <c r="A2984" s="2" t="s">
        <v>5968</v>
      </c>
      <c r="B2984" s="2" t="s">
        <v>5969</v>
      </c>
      <c r="C2984" s="2" t="s">
        <v>6</v>
      </c>
      <c r="D2984" s="3">
        <v>652586054.98000002</v>
      </c>
      <c r="E2984" t="str">
        <f t="shared" si="389"/>
        <v>Invesco</v>
      </c>
      <c r="F2984" t="str">
        <f t="shared" si="389"/>
        <v>Quality</v>
      </c>
      <c r="G2984" t="str">
        <f t="shared" si="389"/>
        <v>Municipal</v>
      </c>
      <c r="H2984" t="str">
        <f t="shared" si="389"/>
        <v>Income</v>
      </c>
      <c r="I2984" t="str">
        <f t="shared" si="389"/>
        <v>Trust</v>
      </c>
      <c r="J2984" t="str">
        <f t="shared" si="388"/>
        <v/>
      </c>
      <c r="K2984" t="str">
        <f t="shared" si="382"/>
        <v>Invesco</v>
      </c>
      <c r="L2984" t="str">
        <f t="shared" si="383"/>
        <v>Invesco Quality</v>
      </c>
      <c r="M2984" t="str">
        <f t="shared" si="384"/>
        <v>Invesco Quality Municipal</v>
      </c>
      <c r="N2984" t="str">
        <f t="shared" si="385"/>
        <v>Invesco Quality Municipal Income</v>
      </c>
      <c r="O2984" t="str">
        <f t="shared" si="386"/>
        <v>Invesco Quality Municipal Income Trust</v>
      </c>
      <c r="P2984" t="str">
        <f t="shared" si="387"/>
        <v/>
      </c>
    </row>
    <row r="2985" spans="1:16" collapsed="1" x14ac:dyDescent="0.25">
      <c r="A2985" s="2" t="s">
        <v>5970</v>
      </c>
      <c r="B2985" s="2" t="s">
        <v>5971</v>
      </c>
      <c r="C2985" s="2" t="s">
        <v>6</v>
      </c>
      <c r="D2985" s="3">
        <v>651903765.91999996</v>
      </c>
      <c r="E2985" t="str">
        <f t="shared" si="389"/>
        <v>Mr.</v>
      </c>
      <c r="F2985" t="str">
        <f t="shared" si="389"/>
        <v>Cooper</v>
      </c>
      <c r="G2985" t="str">
        <f t="shared" si="389"/>
        <v>Group</v>
      </c>
      <c r="H2985" t="str">
        <f t="shared" si="389"/>
        <v>Inc</v>
      </c>
      <c r="I2985" t="str">
        <f t="shared" si="389"/>
        <v/>
      </c>
      <c r="J2985" t="str">
        <f t="shared" si="388"/>
        <v/>
      </c>
      <c r="K2985" t="str">
        <f t="shared" si="382"/>
        <v>Mr.</v>
      </c>
      <c r="L2985" t="str">
        <f t="shared" si="383"/>
        <v>Mr. Cooper</v>
      </c>
      <c r="M2985" t="str">
        <f t="shared" si="384"/>
        <v>Mr. Cooper Group</v>
      </c>
      <c r="N2985" t="str">
        <f t="shared" si="385"/>
        <v>Mr. Cooper Group Inc</v>
      </c>
      <c r="O2985" t="str">
        <f t="shared" si="386"/>
        <v/>
      </c>
      <c r="P2985" t="str">
        <f t="shared" si="387"/>
        <v/>
      </c>
    </row>
    <row r="2986" spans="1:16" collapsed="1" x14ac:dyDescent="0.25">
      <c r="A2986" s="2" t="s">
        <v>5972</v>
      </c>
      <c r="B2986" s="2" t="s">
        <v>5973</v>
      </c>
      <c r="C2986" s="2" t="s">
        <v>6</v>
      </c>
      <c r="D2986" s="3">
        <v>651668852.17999995</v>
      </c>
      <c r="E2986" t="str">
        <f t="shared" si="389"/>
        <v>AK</v>
      </c>
      <c r="F2986" t="str">
        <f t="shared" si="389"/>
        <v>Steel</v>
      </c>
      <c r="G2986" t="str">
        <f t="shared" si="389"/>
        <v>Holding</v>
      </c>
      <c r="H2986" t="str">
        <f t="shared" si="389"/>
        <v>Corp</v>
      </c>
      <c r="I2986" t="str">
        <f t="shared" si="389"/>
        <v/>
      </c>
      <c r="J2986" t="str">
        <f t="shared" si="388"/>
        <v/>
      </c>
      <c r="K2986" t="str">
        <f t="shared" si="382"/>
        <v>AK</v>
      </c>
      <c r="L2986" t="str">
        <f t="shared" si="383"/>
        <v>AK Steel</v>
      </c>
      <c r="M2986" t="str">
        <f t="shared" si="384"/>
        <v>AK Steel Holding</v>
      </c>
      <c r="N2986" t="str">
        <f t="shared" si="385"/>
        <v>AK Steel Holding Corp</v>
      </c>
      <c r="O2986" t="str">
        <f t="shared" si="386"/>
        <v/>
      </c>
      <c r="P2986" t="str">
        <f t="shared" si="387"/>
        <v/>
      </c>
    </row>
    <row r="2987" spans="1:16" collapsed="1" x14ac:dyDescent="0.25">
      <c r="A2987" s="2" t="s">
        <v>5974</v>
      </c>
      <c r="B2987" s="2" t="s">
        <v>5975</v>
      </c>
      <c r="C2987" s="2" t="s">
        <v>6</v>
      </c>
      <c r="D2987" s="3">
        <v>651580371.75</v>
      </c>
      <c r="E2987" t="str">
        <f t="shared" si="389"/>
        <v>Houghton</v>
      </c>
      <c r="F2987" t="str">
        <f t="shared" si="389"/>
        <v>Mifflin</v>
      </c>
      <c r="G2987" t="str">
        <f t="shared" si="389"/>
        <v>Harcourt</v>
      </c>
      <c r="H2987" t="str">
        <f t="shared" si="389"/>
        <v>Co</v>
      </c>
      <c r="I2987" t="str">
        <f t="shared" si="389"/>
        <v/>
      </c>
      <c r="J2987" t="str">
        <f t="shared" si="388"/>
        <v/>
      </c>
      <c r="K2987" t="str">
        <f t="shared" si="382"/>
        <v>Houghton</v>
      </c>
      <c r="L2987" t="str">
        <f t="shared" si="383"/>
        <v>Houghton Mifflin</v>
      </c>
      <c r="M2987" t="str">
        <f t="shared" si="384"/>
        <v>Houghton Mifflin Harcourt</v>
      </c>
      <c r="N2987" t="str">
        <f t="shared" si="385"/>
        <v>Houghton Mifflin Harcourt Co</v>
      </c>
      <c r="O2987" t="str">
        <f t="shared" si="386"/>
        <v/>
      </c>
      <c r="P2987" t="str">
        <f t="shared" si="387"/>
        <v/>
      </c>
    </row>
    <row r="2988" spans="1:16" collapsed="1" x14ac:dyDescent="0.25">
      <c r="A2988" s="2" t="s">
        <v>5976</v>
      </c>
      <c r="B2988" s="2" t="s">
        <v>5977</v>
      </c>
      <c r="C2988" s="2" t="s">
        <v>6</v>
      </c>
      <c r="D2988" s="3">
        <v>651206689.55999994</v>
      </c>
      <c r="E2988" t="str">
        <f t="shared" si="389"/>
        <v>Blackstone</v>
      </c>
      <c r="F2988" t="str">
        <f t="shared" si="389"/>
        <v>/</v>
      </c>
      <c r="G2988" t="str">
        <f t="shared" si="389"/>
        <v>Gso</v>
      </c>
      <c r="H2988" t="str">
        <f t="shared" si="389"/>
        <v>Strategic</v>
      </c>
      <c r="I2988" t="str">
        <f t="shared" si="389"/>
        <v>Credit</v>
      </c>
      <c r="J2988" t="str">
        <f t="shared" si="388"/>
        <v>Fund</v>
      </c>
      <c r="K2988" t="str">
        <f t="shared" si="382"/>
        <v>Blackstone</v>
      </c>
      <c r="L2988" t="str">
        <f t="shared" si="383"/>
        <v>Blackstone /</v>
      </c>
      <c r="M2988" t="str">
        <f t="shared" si="384"/>
        <v>Blackstone / Gso</v>
      </c>
      <c r="N2988" t="str">
        <f t="shared" si="385"/>
        <v>Blackstone / Gso Strategic</v>
      </c>
      <c r="O2988" t="str">
        <f t="shared" si="386"/>
        <v>Blackstone / Gso Strategic Credit</v>
      </c>
      <c r="P2988" t="str">
        <f t="shared" si="387"/>
        <v>Blackstone / Gso Strategic Credit Fund</v>
      </c>
    </row>
    <row r="2989" spans="1:16" collapsed="1" x14ac:dyDescent="0.25">
      <c r="A2989" s="2" t="s">
        <v>5978</v>
      </c>
      <c r="B2989" s="2" t="s">
        <v>5979</v>
      </c>
      <c r="C2989" s="2" t="s">
        <v>6</v>
      </c>
      <c r="D2989" s="3">
        <v>651163001.96000004</v>
      </c>
      <c r="E2989" t="str">
        <f t="shared" si="389"/>
        <v>Clearbridge</v>
      </c>
      <c r="F2989" t="str">
        <f t="shared" si="389"/>
        <v>Energy</v>
      </c>
      <c r="G2989" t="str">
        <f t="shared" si="389"/>
        <v>Midstream</v>
      </c>
      <c r="H2989" t="str">
        <f t="shared" si="389"/>
        <v>Opportunity</v>
      </c>
      <c r="I2989" t="str">
        <f t="shared" si="389"/>
        <v>Fund</v>
      </c>
      <c r="J2989" t="str">
        <f t="shared" si="388"/>
        <v>Inc</v>
      </c>
      <c r="K2989" t="str">
        <f t="shared" si="382"/>
        <v>Clearbridge</v>
      </c>
      <c r="L2989" t="str">
        <f t="shared" si="383"/>
        <v>Clearbridge Energy</v>
      </c>
      <c r="M2989" t="str">
        <f t="shared" si="384"/>
        <v>Clearbridge Energy Midstream</v>
      </c>
      <c r="N2989" t="str">
        <f t="shared" si="385"/>
        <v>Clearbridge Energy Midstream Opportunity</v>
      </c>
      <c r="O2989" t="str">
        <f t="shared" si="386"/>
        <v>Clearbridge Energy Midstream Opportunity Fund</v>
      </c>
      <c r="P2989" t="str">
        <f t="shared" si="387"/>
        <v>Clearbridge Energy Midstream Opportunity Fund Inc</v>
      </c>
    </row>
    <row r="2990" spans="1:16" collapsed="1" x14ac:dyDescent="0.25">
      <c r="A2990" s="2" t="s">
        <v>5980</v>
      </c>
      <c r="B2990" s="2" t="s">
        <v>5981</v>
      </c>
      <c r="C2990" s="2" t="s">
        <v>6</v>
      </c>
      <c r="D2990" s="3">
        <v>649781658.12</v>
      </c>
      <c r="E2990" t="str">
        <f t="shared" si="389"/>
        <v>ProShares</v>
      </c>
      <c r="F2990" t="str">
        <f t="shared" si="389"/>
        <v>S&amp;P</v>
      </c>
      <c r="G2990" t="str">
        <f t="shared" si="389"/>
        <v>MidCap</v>
      </c>
      <c r="H2990" t="str">
        <f t="shared" si="389"/>
        <v>400</v>
      </c>
      <c r="I2990" t="str">
        <f t="shared" si="389"/>
        <v>Dividend</v>
      </c>
      <c r="J2990" t="str">
        <f t="shared" si="388"/>
        <v>Aristocrats</v>
      </c>
      <c r="K2990" t="str">
        <f t="shared" si="382"/>
        <v>ProShares</v>
      </c>
      <c r="L2990" t="str">
        <f t="shared" si="383"/>
        <v>ProShares S&amp;P</v>
      </c>
      <c r="M2990" t="str">
        <f t="shared" si="384"/>
        <v>ProShares S&amp;P MidCap</v>
      </c>
      <c r="N2990" t="str">
        <f t="shared" si="385"/>
        <v>ProShares S&amp;P MidCap 400</v>
      </c>
      <c r="O2990" t="str">
        <f t="shared" si="386"/>
        <v>ProShares S&amp;P MidCap 400 Dividend</v>
      </c>
      <c r="P2990" t="str">
        <f t="shared" si="387"/>
        <v>ProShares S&amp;P MidCap 400 Dividend Aristocrats</v>
      </c>
    </row>
    <row r="2991" spans="1:16" collapsed="1" x14ac:dyDescent="0.25">
      <c r="A2991" s="2" t="s">
        <v>5982</v>
      </c>
      <c r="B2991" s="2" t="s">
        <v>5983</v>
      </c>
      <c r="C2991" s="2" t="s">
        <v>6</v>
      </c>
      <c r="D2991" s="3">
        <v>649620015.65999997</v>
      </c>
      <c r="E2991" t="str">
        <f t="shared" si="389"/>
        <v>Aptorum</v>
      </c>
      <c r="F2991" t="str">
        <f t="shared" si="389"/>
        <v>Group</v>
      </c>
      <c r="G2991" t="str">
        <f t="shared" si="389"/>
        <v>Ltd</v>
      </c>
      <c r="H2991" t="str">
        <f t="shared" si="389"/>
        <v/>
      </c>
      <c r="I2991" t="str">
        <f t="shared" si="389"/>
        <v/>
      </c>
      <c r="J2991" t="str">
        <f t="shared" si="388"/>
        <v/>
      </c>
      <c r="K2991" t="str">
        <f t="shared" si="382"/>
        <v>Aptorum</v>
      </c>
      <c r="L2991" t="str">
        <f t="shared" si="383"/>
        <v>Aptorum Group</v>
      </c>
      <c r="M2991" t="str">
        <f t="shared" si="384"/>
        <v>Aptorum Group Ltd</v>
      </c>
      <c r="N2991" t="str">
        <f t="shared" si="385"/>
        <v/>
      </c>
      <c r="O2991" t="str">
        <f t="shared" si="386"/>
        <v/>
      </c>
      <c r="P2991" t="str">
        <f t="shared" si="387"/>
        <v/>
      </c>
    </row>
    <row r="2992" spans="1:16" collapsed="1" x14ac:dyDescent="0.25">
      <c r="A2992" s="2" t="s">
        <v>5984</v>
      </c>
      <c r="B2992" s="2" t="s">
        <v>5985</v>
      </c>
      <c r="C2992" s="2" t="s">
        <v>6</v>
      </c>
      <c r="D2992" s="3">
        <v>649550404.62</v>
      </c>
      <c r="E2992" t="str">
        <f t="shared" si="389"/>
        <v>Comtech</v>
      </c>
      <c r="F2992" t="str">
        <f t="shared" si="389"/>
        <v>Telecommunications</v>
      </c>
      <c r="G2992" t="str">
        <f t="shared" si="389"/>
        <v>Corp</v>
      </c>
      <c r="H2992" t="str">
        <f t="shared" si="389"/>
        <v/>
      </c>
      <c r="I2992" t="str">
        <f t="shared" si="389"/>
        <v/>
      </c>
      <c r="J2992" t="str">
        <f t="shared" si="388"/>
        <v/>
      </c>
      <c r="K2992" t="str">
        <f t="shared" si="382"/>
        <v>Comtech</v>
      </c>
      <c r="L2992" t="str">
        <f t="shared" si="383"/>
        <v>Comtech Telecommunications</v>
      </c>
      <c r="M2992" t="str">
        <f t="shared" si="384"/>
        <v>Comtech Telecommunications Corp</v>
      </c>
      <c r="N2992" t="str">
        <f t="shared" si="385"/>
        <v/>
      </c>
      <c r="O2992" t="str">
        <f t="shared" si="386"/>
        <v/>
      </c>
      <c r="P2992" t="str">
        <f t="shared" si="387"/>
        <v/>
      </c>
    </row>
    <row r="2993" spans="1:16" collapsed="1" x14ac:dyDescent="0.25">
      <c r="A2993" s="2" t="s">
        <v>5986</v>
      </c>
      <c r="B2993" s="2" t="s">
        <v>5987</v>
      </c>
      <c r="C2993" s="2" t="s">
        <v>6</v>
      </c>
      <c r="D2993" s="3">
        <v>648015344.00999999</v>
      </c>
      <c r="E2993" t="str">
        <f t="shared" si="389"/>
        <v>PIMCO</v>
      </c>
      <c r="F2993" t="str">
        <f t="shared" si="389"/>
        <v>Income</v>
      </c>
      <c r="G2993" t="str">
        <f t="shared" si="389"/>
        <v>Strategy</v>
      </c>
      <c r="H2993" t="str">
        <f t="shared" si="389"/>
        <v>Fund</v>
      </c>
      <c r="I2993" t="str">
        <f t="shared" si="389"/>
        <v>II</v>
      </c>
      <c r="J2993" t="str">
        <f t="shared" si="388"/>
        <v/>
      </c>
      <c r="K2993" t="str">
        <f t="shared" si="382"/>
        <v>PIMCO</v>
      </c>
      <c r="L2993" t="str">
        <f t="shared" si="383"/>
        <v>PIMCO Income</v>
      </c>
      <c r="M2993" t="str">
        <f t="shared" si="384"/>
        <v>PIMCO Income Strategy</v>
      </c>
      <c r="N2993" t="str">
        <f t="shared" si="385"/>
        <v>PIMCO Income Strategy Fund</v>
      </c>
      <c r="O2993" t="str">
        <f t="shared" si="386"/>
        <v>PIMCO Income Strategy Fund II</v>
      </c>
      <c r="P2993" t="str">
        <f t="shared" si="387"/>
        <v/>
      </c>
    </row>
    <row r="2994" spans="1:16" collapsed="1" x14ac:dyDescent="0.25">
      <c r="A2994" s="2" t="s">
        <v>5988</v>
      </c>
      <c r="B2994" s="2" t="s">
        <v>5989</v>
      </c>
      <c r="C2994" s="2" t="s">
        <v>6</v>
      </c>
      <c r="D2994" s="3">
        <v>647220000</v>
      </c>
      <c r="E2994" t="str">
        <f t="shared" si="389"/>
        <v>iShares</v>
      </c>
      <c r="F2994" t="str">
        <f t="shared" si="389"/>
        <v>MSCI</v>
      </c>
      <c r="G2994" t="str">
        <f t="shared" si="389"/>
        <v>Russia</v>
      </c>
      <c r="H2994" t="str">
        <f t="shared" si="389"/>
        <v>Capped</v>
      </c>
      <c r="I2994" t="str">
        <f t="shared" si="389"/>
        <v>ETF</v>
      </c>
      <c r="J2994" t="str">
        <f t="shared" si="388"/>
        <v/>
      </c>
      <c r="K2994" t="str">
        <f t="shared" si="382"/>
        <v>iShares</v>
      </c>
      <c r="L2994" t="str">
        <f t="shared" si="383"/>
        <v>iShares MSCI</v>
      </c>
      <c r="M2994" t="str">
        <f t="shared" si="384"/>
        <v>iShares MSCI Russia</v>
      </c>
      <c r="N2994" t="str">
        <f t="shared" si="385"/>
        <v>iShares MSCI Russia Capped</v>
      </c>
      <c r="O2994" t="str">
        <f t="shared" si="386"/>
        <v>iShares MSCI Russia Capped ETF</v>
      </c>
      <c r="P2994" t="str">
        <f t="shared" si="387"/>
        <v/>
      </c>
    </row>
    <row r="2995" spans="1:16" collapsed="1" x14ac:dyDescent="0.25">
      <c r="A2995" s="2" t="s">
        <v>5990</v>
      </c>
      <c r="B2995" s="2" t="s">
        <v>5991</v>
      </c>
      <c r="C2995" s="2" t="s">
        <v>6</v>
      </c>
      <c r="D2995" s="3">
        <v>646335000</v>
      </c>
      <c r="E2995" t="str">
        <f t="shared" si="389"/>
        <v>PowerShares</v>
      </c>
      <c r="F2995" t="str">
        <f t="shared" si="389"/>
        <v>S&amp;P</v>
      </c>
      <c r="G2995" t="str">
        <f t="shared" si="389"/>
        <v>Emerging</v>
      </c>
      <c r="H2995" t="str">
        <f t="shared" si="389"/>
        <v>Markets</v>
      </c>
      <c r="I2995" t="str">
        <f t="shared" si="389"/>
        <v>Low</v>
      </c>
      <c r="J2995" t="str">
        <f t="shared" si="388"/>
        <v>Volatility</v>
      </c>
      <c r="K2995" t="str">
        <f t="shared" si="382"/>
        <v>PowerShares</v>
      </c>
      <c r="L2995" t="str">
        <f t="shared" si="383"/>
        <v>PowerShares S&amp;P</v>
      </c>
      <c r="M2995" t="str">
        <f t="shared" si="384"/>
        <v>PowerShares S&amp;P Emerging</v>
      </c>
      <c r="N2995" t="str">
        <f t="shared" si="385"/>
        <v>PowerShares S&amp;P Emerging Markets</v>
      </c>
      <c r="O2995" t="str">
        <f t="shared" si="386"/>
        <v>PowerShares S&amp;P Emerging Markets Low</v>
      </c>
      <c r="P2995" t="str">
        <f t="shared" si="387"/>
        <v>PowerShares S&amp;P Emerging Markets Low Volatility</v>
      </c>
    </row>
    <row r="2996" spans="1:16" collapsed="1" x14ac:dyDescent="0.25">
      <c r="A2996" s="2" t="s">
        <v>5992</v>
      </c>
      <c r="B2996" s="2" t="s">
        <v>5993</v>
      </c>
      <c r="C2996" s="2" t="s">
        <v>6</v>
      </c>
      <c r="D2996" s="3">
        <v>646112629.5</v>
      </c>
      <c r="E2996" t="str">
        <f t="shared" si="389"/>
        <v>Myers</v>
      </c>
      <c r="F2996" t="str">
        <f t="shared" si="389"/>
        <v>Industries</v>
      </c>
      <c r="G2996" t="str">
        <f t="shared" si="389"/>
        <v>Inc</v>
      </c>
      <c r="H2996" t="str">
        <f t="shared" si="389"/>
        <v/>
      </c>
      <c r="I2996" t="str">
        <f t="shared" si="389"/>
        <v/>
      </c>
      <c r="J2996" t="str">
        <f t="shared" si="388"/>
        <v/>
      </c>
      <c r="K2996" t="str">
        <f t="shared" si="382"/>
        <v>Myers</v>
      </c>
      <c r="L2996" t="str">
        <f t="shared" si="383"/>
        <v>Myers Industries</v>
      </c>
      <c r="M2996" t="str">
        <f t="shared" si="384"/>
        <v>Myers Industries Inc</v>
      </c>
      <c r="N2996" t="str">
        <f t="shared" si="385"/>
        <v/>
      </c>
      <c r="O2996" t="str">
        <f t="shared" si="386"/>
        <v/>
      </c>
      <c r="P2996" t="str">
        <f t="shared" si="387"/>
        <v/>
      </c>
    </row>
    <row r="2997" spans="1:16" collapsed="1" x14ac:dyDescent="0.25">
      <c r="A2997" s="2" t="s">
        <v>5994</v>
      </c>
      <c r="B2997" s="2" t="s">
        <v>5995</v>
      </c>
      <c r="C2997" s="2" t="s">
        <v>6</v>
      </c>
      <c r="D2997" s="3">
        <v>645525000</v>
      </c>
      <c r="E2997" t="str">
        <f t="shared" si="389"/>
        <v>Pacer</v>
      </c>
      <c r="F2997" t="str">
        <f t="shared" si="389"/>
        <v>Trendpilot</v>
      </c>
      <c r="G2997" t="str">
        <f t="shared" si="389"/>
        <v>450</v>
      </c>
      <c r="H2997" t="str">
        <f t="shared" si="389"/>
        <v>ETF</v>
      </c>
      <c r="I2997" t="str">
        <f t="shared" si="389"/>
        <v/>
      </c>
      <c r="J2997" t="str">
        <f t="shared" si="388"/>
        <v/>
      </c>
      <c r="K2997" t="str">
        <f t="shared" si="382"/>
        <v>Pacer</v>
      </c>
      <c r="L2997" t="str">
        <f t="shared" si="383"/>
        <v>Pacer Trendpilot</v>
      </c>
      <c r="M2997" t="str">
        <f t="shared" si="384"/>
        <v>Pacer Trendpilot 450</v>
      </c>
      <c r="N2997" t="str">
        <f t="shared" si="385"/>
        <v>Pacer Trendpilot 450 ETF</v>
      </c>
      <c r="O2997" t="str">
        <f t="shared" si="386"/>
        <v/>
      </c>
      <c r="P2997" t="str">
        <f t="shared" si="387"/>
        <v/>
      </c>
    </row>
    <row r="2998" spans="1:16" collapsed="1" x14ac:dyDescent="0.25">
      <c r="A2998" s="2" t="s">
        <v>5996</v>
      </c>
      <c r="B2998" s="2" t="s">
        <v>5997</v>
      </c>
      <c r="C2998" s="2" t="s">
        <v>6</v>
      </c>
      <c r="D2998" s="3">
        <v>645414000</v>
      </c>
      <c r="E2998" t="str">
        <f t="shared" si="389"/>
        <v>WisdomTree</v>
      </c>
      <c r="F2998" t="str">
        <f t="shared" si="389"/>
        <v>Barclays</v>
      </c>
      <c r="G2998" t="str">
        <f t="shared" si="389"/>
        <v>US</v>
      </c>
      <c r="H2998" t="str">
        <f t="shared" si="389"/>
        <v>Aggregate</v>
      </c>
      <c r="I2998" t="str">
        <f t="shared" si="389"/>
        <v>Bd</v>
      </c>
      <c r="J2998" t="str">
        <f t="shared" si="388"/>
        <v>Enh</v>
      </c>
      <c r="K2998" t="str">
        <f t="shared" si="382"/>
        <v>WisdomTree</v>
      </c>
      <c r="L2998" t="str">
        <f t="shared" si="383"/>
        <v>WisdomTree Barclays</v>
      </c>
      <c r="M2998" t="str">
        <f t="shared" si="384"/>
        <v>WisdomTree Barclays US</v>
      </c>
      <c r="N2998" t="str">
        <f t="shared" si="385"/>
        <v>WisdomTree Barclays US Aggregate</v>
      </c>
      <c r="O2998" t="str">
        <f t="shared" si="386"/>
        <v>WisdomTree Barclays US Aggregate Bd</v>
      </c>
      <c r="P2998" t="str">
        <f t="shared" si="387"/>
        <v>WisdomTree Barclays US Aggregate Bd Enh</v>
      </c>
    </row>
    <row r="2999" spans="1:16" collapsed="1" x14ac:dyDescent="0.25">
      <c r="A2999" s="2" t="s">
        <v>5998</v>
      </c>
      <c r="B2999" s="2" t="s">
        <v>5999</v>
      </c>
      <c r="C2999" s="2" t="s">
        <v>6</v>
      </c>
      <c r="D2999" s="3">
        <v>645194934.60000002</v>
      </c>
      <c r="E2999" t="str">
        <f t="shared" si="389"/>
        <v>Gladstone</v>
      </c>
      <c r="F2999" t="str">
        <f t="shared" si="389"/>
        <v>Commercial</v>
      </c>
      <c r="G2999" t="str">
        <f t="shared" si="389"/>
        <v>Corp</v>
      </c>
      <c r="H2999" t="str">
        <f t="shared" si="389"/>
        <v/>
      </c>
      <c r="I2999" t="str">
        <f t="shared" si="389"/>
        <v/>
      </c>
      <c r="J2999" t="str">
        <f t="shared" si="388"/>
        <v/>
      </c>
      <c r="K2999" t="str">
        <f t="shared" si="382"/>
        <v>Gladstone</v>
      </c>
      <c r="L2999" t="str">
        <f t="shared" si="383"/>
        <v>Gladstone Commercial</v>
      </c>
      <c r="M2999" t="str">
        <f t="shared" si="384"/>
        <v>Gladstone Commercial Corp</v>
      </c>
      <c r="N2999" t="str">
        <f t="shared" si="385"/>
        <v/>
      </c>
      <c r="O2999" t="str">
        <f t="shared" si="386"/>
        <v/>
      </c>
      <c r="P2999" t="str">
        <f t="shared" si="387"/>
        <v/>
      </c>
    </row>
    <row r="3000" spans="1:16" collapsed="1" x14ac:dyDescent="0.25">
      <c r="A3000" s="2" t="s">
        <v>6000</v>
      </c>
      <c r="B3000" s="2" t="s">
        <v>6001</v>
      </c>
      <c r="C3000" s="2" t="s">
        <v>6</v>
      </c>
      <c r="D3000" s="3">
        <v>643653083.51999998</v>
      </c>
      <c r="E3000" t="str">
        <f t="shared" si="389"/>
        <v>Ingles</v>
      </c>
      <c r="F3000" t="str">
        <f t="shared" si="389"/>
        <v>Markets</v>
      </c>
      <c r="G3000" t="str">
        <f t="shared" si="389"/>
        <v>Inc</v>
      </c>
      <c r="H3000" t="str">
        <f t="shared" si="389"/>
        <v/>
      </c>
      <c r="I3000" t="str">
        <f t="shared" si="389"/>
        <v/>
      </c>
      <c r="J3000" t="str">
        <f t="shared" si="388"/>
        <v/>
      </c>
      <c r="K3000" t="str">
        <f t="shared" si="382"/>
        <v>Ingles</v>
      </c>
      <c r="L3000" t="str">
        <f t="shared" si="383"/>
        <v>Ingles Markets</v>
      </c>
      <c r="M3000" t="str">
        <f t="shared" si="384"/>
        <v>Ingles Markets Inc</v>
      </c>
      <c r="N3000" t="str">
        <f t="shared" si="385"/>
        <v/>
      </c>
      <c r="O3000" t="str">
        <f t="shared" si="386"/>
        <v/>
      </c>
      <c r="P3000" t="str">
        <f t="shared" si="387"/>
        <v/>
      </c>
    </row>
    <row r="3001" spans="1:16" collapsed="1" x14ac:dyDescent="0.25">
      <c r="A3001" s="2" t="s">
        <v>6002</v>
      </c>
      <c r="B3001" s="2" t="s">
        <v>6003</v>
      </c>
      <c r="C3001" s="2" t="s">
        <v>6</v>
      </c>
      <c r="D3001" s="3">
        <v>643623043.34000003</v>
      </c>
      <c r="E3001" t="str">
        <f t="shared" si="389"/>
        <v>Argan</v>
      </c>
      <c r="F3001" t="str">
        <f t="shared" si="389"/>
        <v>Inc</v>
      </c>
      <c r="G3001" t="str">
        <f t="shared" si="389"/>
        <v/>
      </c>
      <c r="H3001" t="str">
        <f t="shared" si="389"/>
        <v/>
      </c>
      <c r="I3001" t="str">
        <f t="shared" si="389"/>
        <v/>
      </c>
      <c r="J3001" t="str">
        <f t="shared" si="388"/>
        <v/>
      </c>
      <c r="K3001" t="str">
        <f t="shared" si="382"/>
        <v>Argan</v>
      </c>
      <c r="L3001" t="str">
        <f t="shared" si="383"/>
        <v>Argan Inc</v>
      </c>
      <c r="M3001" t="str">
        <f t="shared" si="384"/>
        <v/>
      </c>
      <c r="N3001" t="str">
        <f t="shared" si="385"/>
        <v/>
      </c>
      <c r="O3001" t="str">
        <f t="shared" si="386"/>
        <v/>
      </c>
      <c r="P3001" t="str">
        <f t="shared" si="387"/>
        <v/>
      </c>
    </row>
    <row r="3002" spans="1:16" collapsed="1" x14ac:dyDescent="0.25">
      <c r="A3002" s="2" t="s">
        <v>6004</v>
      </c>
      <c r="B3002" s="2" t="s">
        <v>6005</v>
      </c>
      <c r="C3002" s="2" t="s">
        <v>6</v>
      </c>
      <c r="D3002" s="3">
        <v>643555412.03999996</v>
      </c>
      <c r="E3002" t="str">
        <f t="shared" si="389"/>
        <v>Cohu</v>
      </c>
      <c r="F3002" t="str">
        <f t="shared" si="389"/>
        <v>Inc</v>
      </c>
      <c r="G3002" t="str">
        <f t="shared" si="389"/>
        <v/>
      </c>
      <c r="H3002" t="str">
        <f t="shared" si="389"/>
        <v/>
      </c>
      <c r="I3002" t="str">
        <f t="shared" si="389"/>
        <v/>
      </c>
      <c r="J3002" t="str">
        <f t="shared" si="388"/>
        <v/>
      </c>
      <c r="K3002" t="str">
        <f t="shared" si="382"/>
        <v>Cohu</v>
      </c>
      <c r="L3002" t="str">
        <f t="shared" si="383"/>
        <v>Cohu Inc</v>
      </c>
      <c r="M3002" t="str">
        <f t="shared" si="384"/>
        <v/>
      </c>
      <c r="N3002" t="str">
        <f t="shared" si="385"/>
        <v/>
      </c>
      <c r="O3002" t="str">
        <f t="shared" si="386"/>
        <v/>
      </c>
      <c r="P3002" t="str">
        <f t="shared" si="387"/>
        <v/>
      </c>
    </row>
    <row r="3003" spans="1:16" collapsed="1" x14ac:dyDescent="0.25">
      <c r="A3003" s="2" t="s">
        <v>6006</v>
      </c>
      <c r="B3003" s="2" t="s">
        <v>6007</v>
      </c>
      <c r="C3003" s="2" t="s">
        <v>6</v>
      </c>
      <c r="D3003" s="3">
        <v>643080277.35000002</v>
      </c>
      <c r="E3003" t="str">
        <f t="shared" si="389"/>
        <v>Falcon</v>
      </c>
      <c r="F3003" t="str">
        <f t="shared" si="389"/>
        <v>Minerals</v>
      </c>
      <c r="G3003" t="str">
        <f t="shared" si="389"/>
        <v>Corp</v>
      </c>
      <c r="H3003" t="str">
        <f t="shared" si="389"/>
        <v/>
      </c>
      <c r="I3003" t="str">
        <f t="shared" si="389"/>
        <v/>
      </c>
      <c r="J3003" t="str">
        <f t="shared" si="388"/>
        <v/>
      </c>
      <c r="K3003" t="str">
        <f t="shared" si="382"/>
        <v>Falcon</v>
      </c>
      <c r="L3003" t="str">
        <f t="shared" si="383"/>
        <v>Falcon Minerals</v>
      </c>
      <c r="M3003" t="str">
        <f t="shared" si="384"/>
        <v>Falcon Minerals Corp</v>
      </c>
      <c r="N3003" t="str">
        <f t="shared" si="385"/>
        <v/>
      </c>
      <c r="O3003" t="str">
        <f t="shared" si="386"/>
        <v/>
      </c>
      <c r="P3003" t="str">
        <f t="shared" si="387"/>
        <v/>
      </c>
    </row>
    <row r="3004" spans="1:16" collapsed="1" x14ac:dyDescent="0.25">
      <c r="A3004" s="2" t="s">
        <v>6008</v>
      </c>
      <c r="B3004" s="2" t="s">
        <v>6009</v>
      </c>
      <c r="C3004" s="2" t="s">
        <v>6</v>
      </c>
      <c r="D3004" s="3">
        <v>642342040</v>
      </c>
      <c r="E3004" t="str">
        <f t="shared" si="389"/>
        <v>Fidelity</v>
      </c>
      <c r="F3004" t="str">
        <f t="shared" si="389"/>
        <v>Total</v>
      </c>
      <c r="G3004" t="str">
        <f t="shared" si="389"/>
        <v>Bond</v>
      </c>
      <c r="H3004" t="str">
        <f t="shared" si="389"/>
        <v>ETF</v>
      </c>
      <c r="I3004" t="str">
        <f t="shared" si="389"/>
        <v/>
      </c>
      <c r="J3004" t="str">
        <f t="shared" si="388"/>
        <v/>
      </c>
      <c r="K3004" t="str">
        <f t="shared" si="382"/>
        <v>Fidelity</v>
      </c>
      <c r="L3004" t="str">
        <f t="shared" si="383"/>
        <v>Fidelity Total</v>
      </c>
      <c r="M3004" t="str">
        <f t="shared" si="384"/>
        <v>Fidelity Total Bond</v>
      </c>
      <c r="N3004" t="str">
        <f t="shared" si="385"/>
        <v>Fidelity Total Bond ETF</v>
      </c>
      <c r="O3004" t="str">
        <f t="shared" si="386"/>
        <v/>
      </c>
      <c r="P3004" t="str">
        <f t="shared" si="387"/>
        <v/>
      </c>
    </row>
    <row r="3005" spans="1:16" collapsed="1" x14ac:dyDescent="0.25">
      <c r="A3005" s="2" t="s">
        <v>6010</v>
      </c>
      <c r="B3005" s="2" t="s">
        <v>6011</v>
      </c>
      <c r="C3005" s="2" t="s">
        <v>6</v>
      </c>
      <c r="D3005" s="3">
        <v>642268267.55999994</v>
      </c>
      <c r="E3005" t="str">
        <f t="shared" si="389"/>
        <v>Blackrock</v>
      </c>
      <c r="F3005" t="str">
        <f t="shared" si="389"/>
        <v>Multi-Sector</v>
      </c>
      <c r="G3005" t="str">
        <f t="shared" si="389"/>
        <v>Income</v>
      </c>
      <c r="H3005" t="str">
        <f t="shared" si="389"/>
        <v>Trust</v>
      </c>
      <c r="I3005" t="str">
        <f t="shared" si="389"/>
        <v/>
      </c>
      <c r="J3005" t="str">
        <f t="shared" si="388"/>
        <v/>
      </c>
      <c r="K3005" t="str">
        <f t="shared" si="382"/>
        <v>Blackrock</v>
      </c>
      <c r="L3005" t="str">
        <f t="shared" si="383"/>
        <v>Blackrock Multi-Sector</v>
      </c>
      <c r="M3005" t="str">
        <f t="shared" si="384"/>
        <v>Blackrock Multi-Sector Income</v>
      </c>
      <c r="N3005" t="str">
        <f t="shared" si="385"/>
        <v>Blackrock Multi-Sector Income Trust</v>
      </c>
      <c r="O3005" t="str">
        <f t="shared" si="386"/>
        <v/>
      </c>
      <c r="P3005" t="str">
        <f t="shared" si="387"/>
        <v/>
      </c>
    </row>
    <row r="3006" spans="1:16" collapsed="1" x14ac:dyDescent="0.25">
      <c r="A3006" s="2" t="s">
        <v>6012</v>
      </c>
      <c r="B3006" s="2" t="s">
        <v>6013</v>
      </c>
      <c r="C3006" s="2" t="s">
        <v>6</v>
      </c>
      <c r="D3006" s="3">
        <v>640001032.21000004</v>
      </c>
      <c r="E3006" t="str">
        <f t="shared" si="389"/>
        <v>Sinovac</v>
      </c>
      <c r="F3006" t="str">
        <f t="shared" si="389"/>
        <v>Biotech</v>
      </c>
      <c r="G3006" t="str">
        <f t="shared" si="389"/>
        <v>Ltd</v>
      </c>
      <c r="H3006" t="str">
        <f t="shared" si="389"/>
        <v/>
      </c>
      <c r="I3006" t="str">
        <f t="shared" si="389"/>
        <v/>
      </c>
      <c r="J3006" t="str">
        <f t="shared" si="388"/>
        <v/>
      </c>
      <c r="K3006" t="str">
        <f t="shared" si="382"/>
        <v>Sinovac</v>
      </c>
      <c r="L3006" t="str">
        <f t="shared" si="383"/>
        <v>Sinovac Biotech</v>
      </c>
      <c r="M3006" t="str">
        <f t="shared" si="384"/>
        <v>Sinovac Biotech Ltd</v>
      </c>
      <c r="N3006" t="str">
        <f t="shared" si="385"/>
        <v/>
      </c>
      <c r="O3006" t="str">
        <f t="shared" si="386"/>
        <v/>
      </c>
      <c r="P3006" t="str">
        <f t="shared" si="387"/>
        <v/>
      </c>
    </row>
    <row r="3007" spans="1:16" collapsed="1" x14ac:dyDescent="0.25">
      <c r="A3007" s="2" t="s">
        <v>6014</v>
      </c>
      <c r="B3007" s="2" t="s">
        <v>6015</v>
      </c>
      <c r="C3007" s="2" t="s">
        <v>6</v>
      </c>
      <c r="D3007" s="3">
        <v>639747675</v>
      </c>
      <c r="E3007" t="str">
        <f t="shared" si="389"/>
        <v>Western</v>
      </c>
      <c r="F3007" t="str">
        <f t="shared" si="389"/>
        <v>Asset</v>
      </c>
      <c r="G3007" t="str">
        <f t="shared" si="389"/>
        <v>High</v>
      </c>
      <c r="H3007" t="str">
        <f t="shared" si="389"/>
        <v>Income</v>
      </c>
      <c r="I3007" t="str">
        <f t="shared" si="389"/>
        <v>Opportunity</v>
      </c>
      <c r="J3007" t="str">
        <f t="shared" si="388"/>
        <v>Fund</v>
      </c>
      <c r="K3007" t="str">
        <f t="shared" si="382"/>
        <v>Western</v>
      </c>
      <c r="L3007" t="str">
        <f t="shared" si="383"/>
        <v>Western Asset</v>
      </c>
      <c r="M3007" t="str">
        <f t="shared" si="384"/>
        <v>Western Asset High</v>
      </c>
      <c r="N3007" t="str">
        <f t="shared" si="385"/>
        <v>Western Asset High Income</v>
      </c>
      <c r="O3007" t="str">
        <f t="shared" si="386"/>
        <v>Western Asset High Income Opportunity</v>
      </c>
      <c r="P3007" t="str">
        <f t="shared" si="387"/>
        <v>Western Asset High Income Opportunity Fund</v>
      </c>
    </row>
    <row r="3008" spans="1:16" collapsed="1" x14ac:dyDescent="0.25">
      <c r="A3008" s="2" t="s">
        <v>6016</v>
      </c>
      <c r="B3008" s="2" t="s">
        <v>6017</v>
      </c>
      <c r="C3008" s="2" t="s">
        <v>6</v>
      </c>
      <c r="D3008" s="3">
        <v>639589701.88</v>
      </c>
      <c r="E3008" t="str">
        <f t="shared" si="389"/>
        <v>eXp</v>
      </c>
      <c r="F3008" t="str">
        <f t="shared" si="389"/>
        <v>World</v>
      </c>
      <c r="G3008" t="str">
        <f t="shared" si="389"/>
        <v>Holdings</v>
      </c>
      <c r="H3008" t="str">
        <f t="shared" si="389"/>
        <v>Inc</v>
      </c>
      <c r="I3008" t="str">
        <f t="shared" si="389"/>
        <v/>
      </c>
      <c r="J3008" t="str">
        <f t="shared" si="388"/>
        <v/>
      </c>
      <c r="K3008" t="str">
        <f t="shared" si="382"/>
        <v>eXp</v>
      </c>
      <c r="L3008" t="str">
        <f t="shared" si="383"/>
        <v>eXp World</v>
      </c>
      <c r="M3008" t="str">
        <f t="shared" si="384"/>
        <v>eXp World Holdings</v>
      </c>
      <c r="N3008" t="str">
        <f t="shared" si="385"/>
        <v>eXp World Holdings Inc</v>
      </c>
      <c r="O3008" t="str">
        <f t="shared" si="386"/>
        <v/>
      </c>
      <c r="P3008" t="str">
        <f t="shared" si="387"/>
        <v/>
      </c>
    </row>
    <row r="3009" spans="1:16" collapsed="1" x14ac:dyDescent="0.25">
      <c r="A3009" s="2" t="s">
        <v>6018</v>
      </c>
      <c r="B3009" s="2" t="s">
        <v>6019</v>
      </c>
      <c r="C3009" s="2" t="s">
        <v>6</v>
      </c>
      <c r="D3009" s="3">
        <v>639425244.88</v>
      </c>
      <c r="E3009" t="str">
        <f t="shared" si="389"/>
        <v>Customers</v>
      </c>
      <c r="F3009" t="str">
        <f t="shared" si="389"/>
        <v>Bancorp</v>
      </c>
      <c r="G3009" t="str">
        <f t="shared" si="389"/>
        <v>Inc</v>
      </c>
      <c r="H3009" t="str">
        <f t="shared" si="389"/>
        <v/>
      </c>
      <c r="I3009" t="str">
        <f t="shared" si="389"/>
        <v/>
      </c>
      <c r="J3009" t="str">
        <f t="shared" si="388"/>
        <v/>
      </c>
      <c r="K3009" t="str">
        <f t="shared" si="382"/>
        <v>Customers</v>
      </c>
      <c r="L3009" t="str">
        <f t="shared" si="383"/>
        <v>Customers Bancorp</v>
      </c>
      <c r="M3009" t="str">
        <f t="shared" si="384"/>
        <v>Customers Bancorp Inc</v>
      </c>
      <c r="N3009" t="str">
        <f t="shared" si="385"/>
        <v/>
      </c>
      <c r="O3009" t="str">
        <f t="shared" si="386"/>
        <v/>
      </c>
      <c r="P3009" t="str">
        <f t="shared" si="387"/>
        <v/>
      </c>
    </row>
    <row r="3010" spans="1:16" collapsed="1" x14ac:dyDescent="0.25">
      <c r="A3010" s="2" t="s">
        <v>6020</v>
      </c>
      <c r="B3010" s="2" t="s">
        <v>6021</v>
      </c>
      <c r="C3010" s="2" t="s">
        <v>6</v>
      </c>
      <c r="D3010" s="3">
        <v>638107841.60000002</v>
      </c>
      <c r="E3010" t="str">
        <f t="shared" si="389"/>
        <v>Dorchester</v>
      </c>
      <c r="F3010" t="str">
        <f t="shared" si="389"/>
        <v>Minerals</v>
      </c>
      <c r="G3010" t="str">
        <f t="shared" si="389"/>
        <v>LP</v>
      </c>
      <c r="H3010" t="str">
        <f t="shared" si="389"/>
        <v/>
      </c>
      <c r="I3010" t="str">
        <f t="shared" si="389"/>
        <v/>
      </c>
      <c r="J3010" t="str">
        <f t="shared" si="388"/>
        <v/>
      </c>
      <c r="K3010" t="str">
        <f t="shared" si="382"/>
        <v>Dorchester</v>
      </c>
      <c r="L3010" t="str">
        <f t="shared" si="383"/>
        <v>Dorchester Minerals</v>
      </c>
      <c r="M3010" t="str">
        <f t="shared" si="384"/>
        <v>Dorchester Minerals LP</v>
      </c>
      <c r="N3010" t="str">
        <f t="shared" si="385"/>
        <v/>
      </c>
      <c r="O3010" t="str">
        <f t="shared" si="386"/>
        <v/>
      </c>
      <c r="P3010" t="str">
        <f t="shared" si="387"/>
        <v/>
      </c>
    </row>
    <row r="3011" spans="1:16" collapsed="1" x14ac:dyDescent="0.25">
      <c r="A3011" s="2" t="s">
        <v>6022</v>
      </c>
      <c r="B3011" s="2" t="s">
        <v>6023</v>
      </c>
      <c r="C3011" s="2" t="s">
        <v>6</v>
      </c>
      <c r="D3011" s="3">
        <v>637931000</v>
      </c>
      <c r="E3011" t="str">
        <f t="shared" si="389"/>
        <v>PureFunds</v>
      </c>
      <c r="F3011" t="str">
        <f t="shared" si="389"/>
        <v>ISE</v>
      </c>
      <c r="G3011" t="str">
        <f t="shared" si="389"/>
        <v>Mobile</v>
      </c>
      <c r="H3011" t="str">
        <f t="shared" si="389"/>
        <v>Payments</v>
      </c>
      <c r="I3011" t="str">
        <f t="shared" si="389"/>
        <v>ETF</v>
      </c>
      <c r="J3011" t="str">
        <f t="shared" si="388"/>
        <v/>
      </c>
      <c r="K3011" t="str">
        <f t="shared" ref="K3011:K3074" si="390">E3011</f>
        <v>PureFunds</v>
      </c>
      <c r="L3011" t="str">
        <f t="shared" ref="L3011:L3074" si="391">IF(LEN(F3011)&gt;0, K3011  &amp; " " &amp; F3011,"")</f>
        <v>PureFunds ISE</v>
      </c>
      <c r="M3011" t="str">
        <f t="shared" ref="M3011:M3074" si="392">IF(LEN(G3011)&gt;0, L3011  &amp; " " &amp; G3011,"")</f>
        <v>PureFunds ISE Mobile</v>
      </c>
      <c r="N3011" t="str">
        <f t="shared" ref="N3011:N3074" si="393">IF(LEN(H3011)&gt;0, M3011  &amp; " " &amp; H3011,"")</f>
        <v>PureFunds ISE Mobile Payments</v>
      </c>
      <c r="O3011" t="str">
        <f t="shared" ref="O3011:O3074" si="394">IF(LEN(I3011)&gt;0, N3011  &amp; " " &amp; I3011,"")</f>
        <v>PureFunds ISE Mobile Payments ETF</v>
      </c>
      <c r="P3011" t="str">
        <f t="shared" ref="P3011:P3074" si="395">IF(LEN(J3011)&gt;0, O3011  &amp; " " &amp; J3011,"")</f>
        <v/>
      </c>
    </row>
    <row r="3012" spans="1:16" collapsed="1" x14ac:dyDescent="0.25">
      <c r="A3012" s="2" t="s">
        <v>6024</v>
      </c>
      <c r="B3012" s="2" t="s">
        <v>6025</v>
      </c>
      <c r="C3012" s="2" t="s">
        <v>6</v>
      </c>
      <c r="D3012" s="3">
        <v>635381857.5</v>
      </c>
      <c r="E3012" t="str">
        <f t="shared" si="389"/>
        <v>Intellia</v>
      </c>
      <c r="F3012" t="str">
        <f t="shared" si="389"/>
        <v>Therapeutics</v>
      </c>
      <c r="G3012" t="str">
        <f t="shared" si="389"/>
        <v>Inc</v>
      </c>
      <c r="H3012" t="str">
        <f t="shared" si="389"/>
        <v/>
      </c>
      <c r="I3012" t="str">
        <f t="shared" si="389"/>
        <v/>
      </c>
      <c r="J3012" t="str">
        <f t="shared" si="388"/>
        <v/>
      </c>
      <c r="K3012" t="str">
        <f t="shared" si="390"/>
        <v>Intellia</v>
      </c>
      <c r="L3012" t="str">
        <f t="shared" si="391"/>
        <v>Intellia Therapeutics</v>
      </c>
      <c r="M3012" t="str">
        <f t="shared" si="392"/>
        <v>Intellia Therapeutics Inc</v>
      </c>
      <c r="N3012" t="str">
        <f t="shared" si="393"/>
        <v/>
      </c>
      <c r="O3012" t="str">
        <f t="shared" si="394"/>
        <v/>
      </c>
      <c r="P3012" t="str">
        <f t="shared" si="395"/>
        <v/>
      </c>
    </row>
    <row r="3013" spans="1:16" collapsed="1" x14ac:dyDescent="0.25">
      <c r="A3013" s="2" t="s">
        <v>6026</v>
      </c>
      <c r="B3013" s="2" t="s">
        <v>6027</v>
      </c>
      <c r="C3013" s="2" t="s">
        <v>6</v>
      </c>
      <c r="D3013" s="3">
        <v>634207377.44000006</v>
      </c>
      <c r="E3013" t="str">
        <f t="shared" si="389"/>
        <v>Knot</v>
      </c>
      <c r="F3013" t="str">
        <f t="shared" si="389"/>
        <v>Offshore</v>
      </c>
      <c r="G3013" t="str">
        <f t="shared" si="389"/>
        <v>Partners</v>
      </c>
      <c r="H3013" t="str">
        <f t="shared" si="389"/>
        <v>LP</v>
      </c>
      <c r="I3013" t="str">
        <f t="shared" si="389"/>
        <v/>
      </c>
      <c r="J3013" t="str">
        <f t="shared" si="388"/>
        <v/>
      </c>
      <c r="K3013" t="str">
        <f t="shared" si="390"/>
        <v>Knot</v>
      </c>
      <c r="L3013" t="str">
        <f t="shared" si="391"/>
        <v>Knot Offshore</v>
      </c>
      <c r="M3013" t="str">
        <f t="shared" si="392"/>
        <v>Knot Offshore Partners</v>
      </c>
      <c r="N3013" t="str">
        <f t="shared" si="393"/>
        <v>Knot Offshore Partners LP</v>
      </c>
      <c r="O3013" t="str">
        <f t="shared" si="394"/>
        <v/>
      </c>
      <c r="P3013" t="str">
        <f t="shared" si="395"/>
        <v/>
      </c>
    </row>
    <row r="3014" spans="1:16" collapsed="1" x14ac:dyDescent="0.25">
      <c r="A3014" s="2" t="s">
        <v>6028</v>
      </c>
      <c r="B3014" s="2" t="s">
        <v>6029</v>
      </c>
      <c r="C3014" s="2" t="s">
        <v>6</v>
      </c>
      <c r="D3014" s="3">
        <v>633571447.91999996</v>
      </c>
      <c r="E3014" t="str">
        <f t="shared" si="389"/>
        <v>Heidrick</v>
      </c>
      <c r="F3014" t="str">
        <f t="shared" si="389"/>
        <v>&amp;</v>
      </c>
      <c r="G3014" t="str">
        <f t="shared" si="389"/>
        <v>Struggles</v>
      </c>
      <c r="H3014" t="str">
        <f t="shared" si="389"/>
        <v>International</v>
      </c>
      <c r="I3014" t="str">
        <f t="shared" si="389"/>
        <v>Inc</v>
      </c>
      <c r="J3014" t="str">
        <f t="shared" si="388"/>
        <v/>
      </c>
      <c r="K3014" t="str">
        <f t="shared" si="390"/>
        <v>Heidrick</v>
      </c>
      <c r="L3014" t="str">
        <f t="shared" si="391"/>
        <v>Heidrick &amp;</v>
      </c>
      <c r="M3014" t="str">
        <f t="shared" si="392"/>
        <v>Heidrick &amp; Struggles</v>
      </c>
      <c r="N3014" t="str">
        <f t="shared" si="393"/>
        <v>Heidrick &amp; Struggles International</v>
      </c>
      <c r="O3014" t="str">
        <f t="shared" si="394"/>
        <v>Heidrick &amp; Struggles International Inc</v>
      </c>
      <c r="P3014" t="str">
        <f t="shared" si="395"/>
        <v/>
      </c>
    </row>
    <row r="3015" spans="1:16" collapsed="1" x14ac:dyDescent="0.25">
      <c r="A3015" s="2" t="s">
        <v>6030</v>
      </c>
      <c r="B3015" s="2" t="s">
        <v>6031</v>
      </c>
      <c r="C3015" s="2" t="s">
        <v>6</v>
      </c>
      <c r="D3015" s="3">
        <v>632850244.51999998</v>
      </c>
      <c r="E3015" t="str">
        <f t="shared" si="389"/>
        <v>Quotient</v>
      </c>
      <c r="F3015" t="str">
        <f t="shared" si="389"/>
        <v>Ltd</v>
      </c>
      <c r="G3015" t="str">
        <f t="shared" si="389"/>
        <v/>
      </c>
      <c r="H3015" t="str">
        <f t="shared" si="389"/>
        <v/>
      </c>
      <c r="I3015" t="str">
        <f t="shared" si="389"/>
        <v/>
      </c>
      <c r="J3015" t="str">
        <f t="shared" si="388"/>
        <v/>
      </c>
      <c r="K3015" t="str">
        <f t="shared" si="390"/>
        <v>Quotient</v>
      </c>
      <c r="L3015" t="str">
        <f t="shared" si="391"/>
        <v>Quotient Ltd</v>
      </c>
      <c r="M3015" t="str">
        <f t="shared" si="392"/>
        <v/>
      </c>
      <c r="N3015" t="str">
        <f t="shared" si="393"/>
        <v/>
      </c>
      <c r="O3015" t="str">
        <f t="shared" si="394"/>
        <v/>
      </c>
      <c r="P3015" t="str">
        <f t="shared" si="395"/>
        <v/>
      </c>
    </row>
    <row r="3016" spans="1:16" collapsed="1" x14ac:dyDescent="0.25">
      <c r="A3016" s="2" t="s">
        <v>6032</v>
      </c>
      <c r="B3016" s="2" t="s">
        <v>6033</v>
      </c>
      <c r="C3016" s="2" t="s">
        <v>6</v>
      </c>
      <c r="D3016" s="3">
        <v>632397971.20000005</v>
      </c>
      <c r="E3016" t="str">
        <f t="shared" si="389"/>
        <v>Control4</v>
      </c>
      <c r="F3016" t="str">
        <f t="shared" si="389"/>
        <v>Corp</v>
      </c>
      <c r="G3016" t="str">
        <f t="shared" si="389"/>
        <v/>
      </c>
      <c r="H3016" t="str">
        <f t="shared" si="389"/>
        <v/>
      </c>
      <c r="I3016" t="str">
        <f t="shared" si="389"/>
        <v/>
      </c>
      <c r="J3016" t="str">
        <f t="shared" si="388"/>
        <v/>
      </c>
      <c r="K3016" t="str">
        <f t="shared" si="390"/>
        <v>Control4</v>
      </c>
      <c r="L3016" t="str">
        <f t="shared" si="391"/>
        <v>Control4 Corp</v>
      </c>
      <c r="M3016" t="str">
        <f t="shared" si="392"/>
        <v/>
      </c>
      <c r="N3016" t="str">
        <f t="shared" si="393"/>
        <v/>
      </c>
      <c r="O3016" t="str">
        <f t="shared" si="394"/>
        <v/>
      </c>
      <c r="P3016" t="str">
        <f t="shared" si="395"/>
        <v/>
      </c>
    </row>
    <row r="3017" spans="1:16" collapsed="1" x14ac:dyDescent="0.25">
      <c r="A3017" s="2" t="s">
        <v>6034</v>
      </c>
      <c r="B3017" s="2" t="s">
        <v>6035</v>
      </c>
      <c r="C3017" s="2" t="s">
        <v>6</v>
      </c>
      <c r="D3017" s="3">
        <v>632190800</v>
      </c>
      <c r="E3017" t="str">
        <f t="shared" si="389"/>
        <v>Guggenheim</v>
      </c>
      <c r="F3017" t="str">
        <f t="shared" si="389"/>
        <v>Invest</v>
      </c>
      <c r="G3017" t="str">
        <f t="shared" si="389"/>
        <v>S&amp;P</v>
      </c>
      <c r="H3017" t="str">
        <f t="shared" si="389"/>
        <v>Global</v>
      </c>
      <c r="I3017" t="str">
        <f t="shared" si="389"/>
        <v>Water</v>
      </c>
      <c r="J3017" t="str">
        <f t="shared" si="388"/>
        <v>Index</v>
      </c>
      <c r="K3017" t="str">
        <f t="shared" si="390"/>
        <v>Guggenheim</v>
      </c>
      <c r="L3017" t="str">
        <f t="shared" si="391"/>
        <v>Guggenheim Invest</v>
      </c>
      <c r="M3017" t="str">
        <f t="shared" si="392"/>
        <v>Guggenheim Invest S&amp;P</v>
      </c>
      <c r="N3017" t="str">
        <f t="shared" si="393"/>
        <v>Guggenheim Invest S&amp;P Global</v>
      </c>
      <c r="O3017" t="str">
        <f t="shared" si="394"/>
        <v>Guggenheim Invest S&amp;P Global Water</v>
      </c>
      <c r="P3017" t="str">
        <f t="shared" si="395"/>
        <v>Guggenheim Invest S&amp;P Global Water Index</v>
      </c>
    </row>
    <row r="3018" spans="1:16" collapsed="1" x14ac:dyDescent="0.25">
      <c r="A3018" s="2" t="s">
        <v>6036</v>
      </c>
      <c r="B3018" s="2" t="s">
        <v>6037</v>
      </c>
      <c r="C3018" s="2" t="s">
        <v>6</v>
      </c>
      <c r="D3018" s="3">
        <v>630514564.22000003</v>
      </c>
      <c r="E3018" t="str">
        <f t="shared" si="389"/>
        <v>Templeton</v>
      </c>
      <c r="F3018" t="str">
        <f t="shared" si="389"/>
        <v>Dragon</v>
      </c>
      <c r="G3018" t="str">
        <f t="shared" si="389"/>
        <v>Fund</v>
      </c>
      <c r="H3018" t="str">
        <f t="shared" si="389"/>
        <v>Inc</v>
      </c>
      <c r="I3018" t="str">
        <f t="shared" si="389"/>
        <v/>
      </c>
      <c r="J3018" t="str">
        <f t="shared" si="388"/>
        <v/>
      </c>
      <c r="K3018" t="str">
        <f t="shared" si="390"/>
        <v>Templeton</v>
      </c>
      <c r="L3018" t="str">
        <f t="shared" si="391"/>
        <v>Templeton Dragon</v>
      </c>
      <c r="M3018" t="str">
        <f t="shared" si="392"/>
        <v>Templeton Dragon Fund</v>
      </c>
      <c r="N3018" t="str">
        <f t="shared" si="393"/>
        <v>Templeton Dragon Fund Inc</v>
      </c>
      <c r="O3018" t="str">
        <f t="shared" si="394"/>
        <v/>
      </c>
      <c r="P3018" t="str">
        <f t="shared" si="395"/>
        <v/>
      </c>
    </row>
    <row r="3019" spans="1:16" collapsed="1" x14ac:dyDescent="0.25">
      <c r="A3019" s="2" t="s">
        <v>6038</v>
      </c>
      <c r="B3019" s="2" t="s">
        <v>6039</v>
      </c>
      <c r="C3019" s="2" t="s">
        <v>6</v>
      </c>
      <c r="D3019" s="3">
        <v>629386170.60000002</v>
      </c>
      <c r="E3019" t="str">
        <f t="shared" si="389"/>
        <v>Verso</v>
      </c>
      <c r="F3019" t="str">
        <f t="shared" si="389"/>
        <v>Corp</v>
      </c>
      <c r="G3019" t="str">
        <f t="shared" si="389"/>
        <v/>
      </c>
      <c r="H3019" t="str">
        <f t="shared" si="389"/>
        <v/>
      </c>
      <c r="I3019" t="str">
        <f t="shared" si="389"/>
        <v/>
      </c>
      <c r="J3019" t="str">
        <f t="shared" si="388"/>
        <v/>
      </c>
      <c r="K3019" t="str">
        <f t="shared" si="390"/>
        <v>Verso</v>
      </c>
      <c r="L3019" t="str">
        <f t="shared" si="391"/>
        <v>Verso Corp</v>
      </c>
      <c r="M3019" t="str">
        <f t="shared" si="392"/>
        <v/>
      </c>
      <c r="N3019" t="str">
        <f t="shared" si="393"/>
        <v/>
      </c>
      <c r="O3019" t="str">
        <f t="shared" si="394"/>
        <v/>
      </c>
      <c r="P3019" t="str">
        <f t="shared" si="395"/>
        <v/>
      </c>
    </row>
    <row r="3020" spans="1:16" collapsed="1" x14ac:dyDescent="0.25">
      <c r="A3020" s="2" t="s">
        <v>6040</v>
      </c>
      <c r="B3020" s="2" t="s">
        <v>6041</v>
      </c>
      <c r="C3020" s="2" t="s">
        <v>6</v>
      </c>
      <c r="D3020" s="3">
        <v>628531904.63999999</v>
      </c>
      <c r="E3020" t="str">
        <f t="shared" si="389"/>
        <v>Cerus</v>
      </c>
      <c r="F3020" t="str">
        <f t="shared" si="389"/>
        <v>Corp</v>
      </c>
      <c r="G3020" t="str">
        <f t="shared" si="389"/>
        <v/>
      </c>
      <c r="H3020" t="str">
        <f t="shared" si="389"/>
        <v/>
      </c>
      <c r="I3020" t="str">
        <f t="shared" si="389"/>
        <v/>
      </c>
      <c r="J3020" t="str">
        <f t="shared" si="388"/>
        <v/>
      </c>
      <c r="K3020" t="str">
        <f t="shared" si="390"/>
        <v>Cerus</v>
      </c>
      <c r="L3020" t="str">
        <f t="shared" si="391"/>
        <v>Cerus Corp</v>
      </c>
      <c r="M3020" t="str">
        <f t="shared" si="392"/>
        <v/>
      </c>
      <c r="N3020" t="str">
        <f t="shared" si="393"/>
        <v/>
      </c>
      <c r="O3020" t="str">
        <f t="shared" si="394"/>
        <v/>
      </c>
      <c r="P3020" t="str">
        <f t="shared" si="395"/>
        <v/>
      </c>
    </row>
    <row r="3021" spans="1:16" collapsed="1" x14ac:dyDescent="0.25">
      <c r="A3021" s="2" t="s">
        <v>6042</v>
      </c>
      <c r="B3021" s="2" t="s">
        <v>6043</v>
      </c>
      <c r="C3021" s="2" t="s">
        <v>6</v>
      </c>
      <c r="D3021" s="3">
        <v>628044000</v>
      </c>
      <c r="E3021" t="str">
        <f t="shared" si="389"/>
        <v>PowerShares</v>
      </c>
      <c r="F3021" t="str">
        <f t="shared" si="389"/>
        <v>Dynamic</v>
      </c>
      <c r="G3021" t="str">
        <f t="shared" si="389"/>
        <v>Large</v>
      </c>
      <c r="H3021" t="str">
        <f t="shared" si="389"/>
        <v>Cap</v>
      </c>
      <c r="I3021" t="str">
        <f t="shared" si="389"/>
        <v>Growth</v>
      </c>
      <c r="J3021" t="str">
        <f t="shared" si="388"/>
        <v>Portfolio</v>
      </c>
      <c r="K3021" t="str">
        <f t="shared" si="390"/>
        <v>PowerShares</v>
      </c>
      <c r="L3021" t="str">
        <f t="shared" si="391"/>
        <v>PowerShares Dynamic</v>
      </c>
      <c r="M3021" t="str">
        <f t="shared" si="392"/>
        <v>PowerShares Dynamic Large</v>
      </c>
      <c r="N3021" t="str">
        <f t="shared" si="393"/>
        <v>PowerShares Dynamic Large Cap</v>
      </c>
      <c r="O3021" t="str">
        <f t="shared" si="394"/>
        <v>PowerShares Dynamic Large Cap Growth</v>
      </c>
      <c r="P3021" t="str">
        <f t="shared" si="395"/>
        <v>PowerShares Dynamic Large Cap Growth Portfolio</v>
      </c>
    </row>
    <row r="3022" spans="1:16" collapsed="1" x14ac:dyDescent="0.25">
      <c r="A3022" s="2" t="s">
        <v>6044</v>
      </c>
      <c r="B3022" s="2" t="s">
        <v>6045</v>
      </c>
      <c r="C3022" s="2" t="s">
        <v>6</v>
      </c>
      <c r="D3022" s="3">
        <v>627403948.26999998</v>
      </c>
      <c r="E3022" t="str">
        <f t="shared" si="389"/>
        <v>Myovant</v>
      </c>
      <c r="F3022" t="str">
        <f t="shared" si="389"/>
        <v>Sciences</v>
      </c>
      <c r="G3022" t="str">
        <f t="shared" si="389"/>
        <v>Ltd</v>
      </c>
      <c r="H3022" t="str">
        <f t="shared" si="389"/>
        <v/>
      </c>
      <c r="I3022" t="str">
        <f t="shared" si="389"/>
        <v/>
      </c>
      <c r="J3022" t="str">
        <f t="shared" si="388"/>
        <v/>
      </c>
      <c r="K3022" t="str">
        <f t="shared" si="390"/>
        <v>Myovant</v>
      </c>
      <c r="L3022" t="str">
        <f t="shared" si="391"/>
        <v>Myovant Sciences</v>
      </c>
      <c r="M3022" t="str">
        <f t="shared" si="392"/>
        <v>Myovant Sciences Ltd</v>
      </c>
      <c r="N3022" t="str">
        <f t="shared" si="393"/>
        <v/>
      </c>
      <c r="O3022" t="str">
        <f t="shared" si="394"/>
        <v/>
      </c>
      <c r="P3022" t="str">
        <f t="shared" si="395"/>
        <v/>
      </c>
    </row>
    <row r="3023" spans="1:16" collapsed="1" x14ac:dyDescent="0.25">
      <c r="A3023" s="2" t="s">
        <v>6046</v>
      </c>
      <c r="B3023" s="2" t="s">
        <v>6047</v>
      </c>
      <c r="C3023" s="2" t="s">
        <v>6</v>
      </c>
      <c r="D3023" s="3">
        <v>627163785.70000005</v>
      </c>
      <c r="E3023" t="str">
        <f t="shared" si="389"/>
        <v>Pzena</v>
      </c>
      <c r="F3023" t="str">
        <f t="shared" si="389"/>
        <v>Investment</v>
      </c>
      <c r="G3023" t="str">
        <f t="shared" si="389"/>
        <v>Management</v>
      </c>
      <c r="H3023" t="str">
        <f t="shared" si="389"/>
        <v>Inc</v>
      </c>
      <c r="I3023" t="str">
        <f t="shared" si="389"/>
        <v/>
      </c>
      <c r="J3023" t="str">
        <f t="shared" si="388"/>
        <v/>
      </c>
      <c r="K3023" t="str">
        <f t="shared" si="390"/>
        <v>Pzena</v>
      </c>
      <c r="L3023" t="str">
        <f t="shared" si="391"/>
        <v>Pzena Investment</v>
      </c>
      <c r="M3023" t="str">
        <f t="shared" si="392"/>
        <v>Pzena Investment Management</v>
      </c>
      <c r="N3023" t="str">
        <f t="shared" si="393"/>
        <v>Pzena Investment Management Inc</v>
      </c>
      <c r="O3023" t="str">
        <f t="shared" si="394"/>
        <v/>
      </c>
      <c r="P3023" t="str">
        <f t="shared" si="395"/>
        <v/>
      </c>
    </row>
    <row r="3024" spans="1:16" collapsed="1" x14ac:dyDescent="0.25">
      <c r="A3024" s="2" t="s">
        <v>6048</v>
      </c>
      <c r="B3024" s="2" t="s">
        <v>6049</v>
      </c>
      <c r="C3024" s="2" t="s">
        <v>6</v>
      </c>
      <c r="D3024" s="3">
        <v>626713057.60000002</v>
      </c>
      <c r="E3024" t="str">
        <f t="shared" si="389"/>
        <v>Nuveen</v>
      </c>
      <c r="F3024" t="str">
        <f t="shared" si="389"/>
        <v>Intermediate</v>
      </c>
      <c r="G3024" t="str">
        <f t="shared" si="389"/>
        <v>Duration</v>
      </c>
      <c r="H3024" t="str">
        <f t="shared" si="389"/>
        <v>Municipal</v>
      </c>
      <c r="I3024" t="str">
        <f t="shared" si="389"/>
        <v>Term</v>
      </c>
      <c r="J3024" t="str">
        <f t="shared" si="388"/>
        <v>Fund</v>
      </c>
      <c r="K3024" t="str">
        <f t="shared" si="390"/>
        <v>Nuveen</v>
      </c>
      <c r="L3024" t="str">
        <f t="shared" si="391"/>
        <v>Nuveen Intermediate</v>
      </c>
      <c r="M3024" t="str">
        <f t="shared" si="392"/>
        <v>Nuveen Intermediate Duration</v>
      </c>
      <c r="N3024" t="str">
        <f t="shared" si="393"/>
        <v>Nuveen Intermediate Duration Municipal</v>
      </c>
      <c r="O3024" t="str">
        <f t="shared" si="394"/>
        <v>Nuveen Intermediate Duration Municipal Term</v>
      </c>
      <c r="P3024" t="str">
        <f t="shared" si="395"/>
        <v>Nuveen Intermediate Duration Municipal Term Fund</v>
      </c>
    </row>
    <row r="3025" spans="1:16" collapsed="1" x14ac:dyDescent="0.25">
      <c r="A3025" s="2" t="s">
        <v>6050</v>
      </c>
      <c r="B3025" s="2" t="s">
        <v>6051</v>
      </c>
      <c r="C3025" s="2" t="s">
        <v>6</v>
      </c>
      <c r="D3025" s="3">
        <v>625807454.39999998</v>
      </c>
      <c r="E3025" t="str">
        <f t="shared" si="389"/>
        <v>Plug</v>
      </c>
      <c r="F3025" t="str">
        <f t="shared" si="389"/>
        <v>Power</v>
      </c>
      <c r="G3025" t="str">
        <f t="shared" si="389"/>
        <v>Inc</v>
      </c>
      <c r="H3025" t="str">
        <f t="shared" si="389"/>
        <v/>
      </c>
      <c r="I3025" t="str">
        <f t="shared" si="389"/>
        <v/>
      </c>
      <c r="J3025" t="str">
        <f t="shared" si="388"/>
        <v/>
      </c>
      <c r="K3025" t="str">
        <f t="shared" si="390"/>
        <v>Plug</v>
      </c>
      <c r="L3025" t="str">
        <f t="shared" si="391"/>
        <v>Plug Power</v>
      </c>
      <c r="M3025" t="str">
        <f t="shared" si="392"/>
        <v>Plug Power Inc</v>
      </c>
      <c r="N3025" t="str">
        <f t="shared" si="393"/>
        <v/>
      </c>
      <c r="O3025" t="str">
        <f t="shared" si="394"/>
        <v/>
      </c>
      <c r="P3025" t="str">
        <f t="shared" si="395"/>
        <v/>
      </c>
    </row>
    <row r="3026" spans="1:16" collapsed="1" x14ac:dyDescent="0.25">
      <c r="A3026" s="2" t="s">
        <v>6052</v>
      </c>
      <c r="B3026" s="2" t="s">
        <v>6053</v>
      </c>
      <c r="C3026" s="2" t="s">
        <v>6</v>
      </c>
      <c r="D3026" s="3">
        <v>624052252.79999995</v>
      </c>
      <c r="E3026" t="str">
        <f t="shared" si="389"/>
        <v>BlackRock</v>
      </c>
      <c r="F3026" t="str">
        <f t="shared" si="389"/>
        <v>Municipal</v>
      </c>
      <c r="G3026" t="str">
        <f t="shared" si="389"/>
        <v>Income</v>
      </c>
      <c r="H3026" t="str">
        <f t="shared" si="389"/>
        <v>Trust</v>
      </c>
      <c r="I3026" t="str">
        <f t="shared" si="389"/>
        <v/>
      </c>
      <c r="J3026" t="str">
        <f t="shared" si="388"/>
        <v/>
      </c>
      <c r="K3026" t="str">
        <f t="shared" si="390"/>
        <v>BlackRock</v>
      </c>
      <c r="L3026" t="str">
        <f t="shared" si="391"/>
        <v>BlackRock Municipal</v>
      </c>
      <c r="M3026" t="str">
        <f t="shared" si="392"/>
        <v>BlackRock Municipal Income</v>
      </c>
      <c r="N3026" t="str">
        <f t="shared" si="393"/>
        <v>BlackRock Municipal Income Trust</v>
      </c>
      <c r="O3026" t="str">
        <f t="shared" si="394"/>
        <v/>
      </c>
      <c r="P3026" t="str">
        <f t="shared" si="395"/>
        <v/>
      </c>
    </row>
    <row r="3027" spans="1:16" collapsed="1" x14ac:dyDescent="0.25">
      <c r="A3027" s="2" t="s">
        <v>6054</v>
      </c>
      <c r="B3027" s="2" t="s">
        <v>6055</v>
      </c>
      <c r="C3027" s="2" t="s">
        <v>6</v>
      </c>
      <c r="D3027" s="3">
        <v>624005891.25</v>
      </c>
      <c r="E3027" t="str">
        <f t="shared" si="389"/>
        <v>Watford</v>
      </c>
      <c r="F3027" t="str">
        <f t="shared" si="389"/>
        <v>Hldg</v>
      </c>
      <c r="G3027" t="str">
        <f t="shared" si="389"/>
        <v>Ltd</v>
      </c>
      <c r="H3027" t="str">
        <f t="shared" si="389"/>
        <v/>
      </c>
      <c r="I3027" t="str">
        <f t="shared" si="389"/>
        <v/>
      </c>
      <c r="J3027" t="str">
        <f t="shared" si="388"/>
        <v/>
      </c>
      <c r="K3027" t="str">
        <f t="shared" si="390"/>
        <v>Watford</v>
      </c>
      <c r="L3027" t="str">
        <f t="shared" si="391"/>
        <v>Watford Hldg</v>
      </c>
      <c r="M3027" t="str">
        <f t="shared" si="392"/>
        <v>Watford Hldg Ltd</v>
      </c>
      <c r="N3027" t="str">
        <f t="shared" si="393"/>
        <v/>
      </c>
      <c r="O3027" t="str">
        <f t="shared" si="394"/>
        <v/>
      </c>
      <c r="P3027" t="str">
        <f t="shared" si="395"/>
        <v/>
      </c>
    </row>
    <row r="3028" spans="1:16" collapsed="1" x14ac:dyDescent="0.25">
      <c r="A3028" s="2" t="s">
        <v>6056</v>
      </c>
      <c r="B3028" s="2" t="s">
        <v>6057</v>
      </c>
      <c r="C3028" s="2" t="s">
        <v>6</v>
      </c>
      <c r="D3028" s="3">
        <v>623502000</v>
      </c>
      <c r="E3028" t="str">
        <f t="shared" si="389"/>
        <v>ProShares</v>
      </c>
      <c r="F3028" t="str">
        <f t="shared" si="389"/>
        <v>Short</v>
      </c>
      <c r="G3028" t="str">
        <f t="shared" si="389"/>
        <v>20+</v>
      </c>
      <c r="H3028" t="str">
        <f t="shared" si="389"/>
        <v>Yr</v>
      </c>
      <c r="I3028" t="str">
        <f t="shared" si="389"/>
        <v>Treasury</v>
      </c>
      <c r="J3028" t="str">
        <f t="shared" ref="J3028:J3091" si="396">TRIM(MID(SUBSTITUTE($B3028," ",REPT(" ",LEN($B3028))),(J$1-1)*LEN($B3028)+1,LEN($B3028)))</f>
        <v/>
      </c>
      <c r="K3028" t="str">
        <f t="shared" si="390"/>
        <v>ProShares</v>
      </c>
      <c r="L3028" t="str">
        <f t="shared" si="391"/>
        <v>ProShares Short</v>
      </c>
      <c r="M3028" t="str">
        <f t="shared" si="392"/>
        <v>ProShares Short 20+</v>
      </c>
      <c r="N3028" t="str">
        <f t="shared" si="393"/>
        <v>ProShares Short 20+ Yr</v>
      </c>
      <c r="O3028" t="str">
        <f t="shared" si="394"/>
        <v>ProShares Short 20+ Yr Treasury</v>
      </c>
      <c r="P3028" t="str">
        <f t="shared" si="395"/>
        <v/>
      </c>
    </row>
    <row r="3029" spans="1:16" collapsed="1" x14ac:dyDescent="0.25">
      <c r="A3029" s="2" t="s">
        <v>6058</v>
      </c>
      <c r="B3029" s="2" t="s">
        <v>6059</v>
      </c>
      <c r="C3029" s="2" t="s">
        <v>6</v>
      </c>
      <c r="D3029" s="3">
        <v>622605402.92999995</v>
      </c>
      <c r="E3029" t="str">
        <f t="shared" ref="E3029:I3079" si="397">TRIM(MID(SUBSTITUTE($B3029," ",REPT(" ",LEN($B3029))),(E$1-1)*LEN($B3029)+1,LEN($B3029)))</f>
        <v>TriState</v>
      </c>
      <c r="F3029" t="str">
        <f t="shared" si="397"/>
        <v>Capital</v>
      </c>
      <c r="G3029" t="str">
        <f t="shared" si="397"/>
        <v>Holdings</v>
      </c>
      <c r="H3029" t="str">
        <f t="shared" si="397"/>
        <v>Inc</v>
      </c>
      <c r="I3029" t="str">
        <f t="shared" si="397"/>
        <v/>
      </c>
      <c r="J3029" t="str">
        <f t="shared" si="396"/>
        <v/>
      </c>
      <c r="K3029" t="str">
        <f t="shared" si="390"/>
        <v>TriState</v>
      </c>
      <c r="L3029" t="str">
        <f t="shared" si="391"/>
        <v>TriState Capital</v>
      </c>
      <c r="M3029" t="str">
        <f t="shared" si="392"/>
        <v>TriState Capital Holdings</v>
      </c>
      <c r="N3029" t="str">
        <f t="shared" si="393"/>
        <v>TriState Capital Holdings Inc</v>
      </c>
      <c r="O3029" t="str">
        <f t="shared" si="394"/>
        <v/>
      </c>
      <c r="P3029" t="str">
        <f t="shared" si="395"/>
        <v/>
      </c>
    </row>
    <row r="3030" spans="1:16" collapsed="1" x14ac:dyDescent="0.25">
      <c r="A3030" s="2" t="s">
        <v>6060</v>
      </c>
      <c r="B3030" s="2" t="s">
        <v>6061</v>
      </c>
      <c r="C3030" s="2" t="s">
        <v>6</v>
      </c>
      <c r="D3030" s="3">
        <v>621507483.60000002</v>
      </c>
      <c r="E3030" t="str">
        <f t="shared" si="397"/>
        <v>Nuveen</v>
      </c>
      <c r="F3030" t="str">
        <f t="shared" si="397"/>
        <v>Dow</v>
      </c>
      <c r="G3030" t="str">
        <f t="shared" si="397"/>
        <v>30SM</v>
      </c>
      <c r="H3030" t="str">
        <f t="shared" si="397"/>
        <v>Dynamic</v>
      </c>
      <c r="I3030" t="str">
        <f t="shared" si="397"/>
        <v>Overwrite</v>
      </c>
      <c r="J3030" t="str">
        <f t="shared" si="396"/>
        <v>Fund</v>
      </c>
      <c r="K3030" t="str">
        <f t="shared" si="390"/>
        <v>Nuveen</v>
      </c>
      <c r="L3030" t="str">
        <f t="shared" si="391"/>
        <v>Nuveen Dow</v>
      </c>
      <c r="M3030" t="str">
        <f t="shared" si="392"/>
        <v>Nuveen Dow 30SM</v>
      </c>
      <c r="N3030" t="str">
        <f t="shared" si="393"/>
        <v>Nuveen Dow 30SM Dynamic</v>
      </c>
      <c r="O3030" t="str">
        <f t="shared" si="394"/>
        <v>Nuveen Dow 30SM Dynamic Overwrite</v>
      </c>
      <c r="P3030" t="str">
        <f t="shared" si="395"/>
        <v>Nuveen Dow 30SM Dynamic Overwrite Fund</v>
      </c>
    </row>
    <row r="3031" spans="1:16" collapsed="1" x14ac:dyDescent="0.25">
      <c r="A3031" s="2" t="s">
        <v>6062</v>
      </c>
      <c r="B3031" s="2" t="s">
        <v>6063</v>
      </c>
      <c r="C3031" s="2" t="s">
        <v>6</v>
      </c>
      <c r="D3031" s="3">
        <v>621042189.38999999</v>
      </c>
      <c r="E3031" t="str">
        <f t="shared" si="397"/>
        <v>NexPoint</v>
      </c>
      <c r="F3031" t="str">
        <f t="shared" si="397"/>
        <v>Strategic</v>
      </c>
      <c r="G3031" t="str">
        <f t="shared" si="397"/>
        <v>Opportunities</v>
      </c>
      <c r="H3031" t="str">
        <f t="shared" si="397"/>
        <v>Fund</v>
      </c>
      <c r="I3031" t="str">
        <f t="shared" si="397"/>
        <v/>
      </c>
      <c r="J3031" t="str">
        <f t="shared" si="396"/>
        <v/>
      </c>
      <c r="K3031" t="str">
        <f t="shared" si="390"/>
        <v>NexPoint</v>
      </c>
      <c r="L3031" t="str">
        <f t="shared" si="391"/>
        <v>NexPoint Strategic</v>
      </c>
      <c r="M3031" t="str">
        <f t="shared" si="392"/>
        <v>NexPoint Strategic Opportunities</v>
      </c>
      <c r="N3031" t="str">
        <f t="shared" si="393"/>
        <v>NexPoint Strategic Opportunities Fund</v>
      </c>
      <c r="O3031" t="str">
        <f t="shared" si="394"/>
        <v/>
      </c>
      <c r="P3031" t="str">
        <f t="shared" si="395"/>
        <v/>
      </c>
    </row>
    <row r="3032" spans="1:16" collapsed="1" x14ac:dyDescent="0.25">
      <c r="A3032" s="2" t="s">
        <v>6064</v>
      </c>
      <c r="B3032" s="2" t="s">
        <v>6065</v>
      </c>
      <c r="C3032" s="2" t="s">
        <v>6</v>
      </c>
      <c r="D3032" s="3">
        <v>620524000</v>
      </c>
      <c r="E3032" t="str">
        <f t="shared" si="397"/>
        <v>Ishares</v>
      </c>
      <c r="F3032" t="str">
        <f t="shared" si="397"/>
        <v>S</v>
      </c>
      <c r="G3032" t="str">
        <f t="shared" si="397"/>
        <v>&amp;</v>
      </c>
      <c r="H3032" t="str">
        <f t="shared" si="397"/>
        <v>P</v>
      </c>
      <c r="I3032" t="str">
        <f t="shared" si="397"/>
        <v>Gssi</v>
      </c>
      <c r="J3032" t="str">
        <f t="shared" si="396"/>
        <v>National</v>
      </c>
      <c r="K3032" t="str">
        <f t="shared" si="390"/>
        <v>Ishares</v>
      </c>
      <c r="L3032" t="str">
        <f t="shared" si="391"/>
        <v>Ishares S</v>
      </c>
      <c r="M3032" t="str">
        <f t="shared" si="392"/>
        <v>Ishares S &amp;</v>
      </c>
      <c r="N3032" t="str">
        <f t="shared" si="393"/>
        <v>Ishares S &amp; P</v>
      </c>
      <c r="O3032" t="str">
        <f t="shared" si="394"/>
        <v>Ishares S &amp; P Gssi</v>
      </c>
      <c r="P3032" t="str">
        <f t="shared" si="395"/>
        <v>Ishares S &amp; P Gssi National</v>
      </c>
    </row>
    <row r="3033" spans="1:16" collapsed="1" x14ac:dyDescent="0.25">
      <c r="A3033" s="2" t="s">
        <v>6066</v>
      </c>
      <c r="B3033" s="2" t="s">
        <v>6067</v>
      </c>
      <c r="C3033" s="2" t="s">
        <v>6</v>
      </c>
      <c r="D3033" s="3">
        <v>620146063.24000001</v>
      </c>
      <c r="E3033" t="str">
        <f t="shared" si="397"/>
        <v>United</v>
      </c>
      <c r="F3033" t="str">
        <f t="shared" si="397"/>
        <v>Insurance</v>
      </c>
      <c r="G3033" t="str">
        <f t="shared" si="397"/>
        <v>Holdings</v>
      </c>
      <c r="H3033" t="str">
        <f t="shared" si="397"/>
        <v>Corp</v>
      </c>
      <c r="I3033" t="str">
        <f t="shared" si="397"/>
        <v/>
      </c>
      <c r="J3033" t="str">
        <f t="shared" si="396"/>
        <v/>
      </c>
      <c r="K3033" t="str">
        <f t="shared" si="390"/>
        <v>United</v>
      </c>
      <c r="L3033" t="str">
        <f t="shared" si="391"/>
        <v>United Insurance</v>
      </c>
      <c r="M3033" t="str">
        <f t="shared" si="392"/>
        <v>United Insurance Holdings</v>
      </c>
      <c r="N3033" t="str">
        <f t="shared" si="393"/>
        <v>United Insurance Holdings Corp</v>
      </c>
      <c r="O3033" t="str">
        <f t="shared" si="394"/>
        <v/>
      </c>
      <c r="P3033" t="str">
        <f t="shared" si="395"/>
        <v/>
      </c>
    </row>
    <row r="3034" spans="1:16" collapsed="1" x14ac:dyDescent="0.25">
      <c r="A3034" s="2" t="s">
        <v>6068</v>
      </c>
      <c r="B3034" s="2" t="s">
        <v>6069</v>
      </c>
      <c r="C3034" s="2" t="s">
        <v>6</v>
      </c>
      <c r="D3034" s="3">
        <v>619115630.41999996</v>
      </c>
      <c r="E3034" t="str">
        <f t="shared" si="397"/>
        <v>Model</v>
      </c>
      <c r="F3034" t="str">
        <f t="shared" si="397"/>
        <v>N</v>
      </c>
      <c r="G3034" t="str">
        <f t="shared" si="397"/>
        <v>Inc</v>
      </c>
      <c r="H3034" t="str">
        <f t="shared" si="397"/>
        <v/>
      </c>
      <c r="I3034" t="str">
        <f t="shared" si="397"/>
        <v/>
      </c>
      <c r="J3034" t="str">
        <f t="shared" si="396"/>
        <v/>
      </c>
      <c r="K3034" t="str">
        <f t="shared" si="390"/>
        <v>Model</v>
      </c>
      <c r="L3034" t="str">
        <f t="shared" si="391"/>
        <v>Model N</v>
      </c>
      <c r="M3034" t="str">
        <f t="shared" si="392"/>
        <v>Model N Inc</v>
      </c>
      <c r="N3034" t="str">
        <f t="shared" si="393"/>
        <v/>
      </c>
      <c r="O3034" t="str">
        <f t="shared" si="394"/>
        <v/>
      </c>
      <c r="P3034" t="str">
        <f t="shared" si="395"/>
        <v/>
      </c>
    </row>
    <row r="3035" spans="1:16" collapsed="1" x14ac:dyDescent="0.25">
      <c r="A3035" s="2" t="s">
        <v>6070</v>
      </c>
      <c r="B3035" s="2" t="s">
        <v>6071</v>
      </c>
      <c r="C3035" s="2" t="s">
        <v>6</v>
      </c>
      <c r="D3035" s="3">
        <v>619013290.09000003</v>
      </c>
      <c r="E3035" t="str">
        <f t="shared" si="397"/>
        <v>Stemline</v>
      </c>
      <c r="F3035" t="str">
        <f t="shared" si="397"/>
        <v>Therapeutics</v>
      </c>
      <c r="G3035" t="str">
        <f t="shared" si="397"/>
        <v>Inc</v>
      </c>
      <c r="H3035" t="str">
        <f t="shared" si="397"/>
        <v/>
      </c>
      <c r="I3035" t="str">
        <f t="shared" si="397"/>
        <v/>
      </c>
      <c r="J3035" t="str">
        <f t="shared" si="396"/>
        <v/>
      </c>
      <c r="K3035" t="str">
        <f t="shared" si="390"/>
        <v>Stemline</v>
      </c>
      <c r="L3035" t="str">
        <f t="shared" si="391"/>
        <v>Stemline Therapeutics</v>
      </c>
      <c r="M3035" t="str">
        <f t="shared" si="392"/>
        <v>Stemline Therapeutics Inc</v>
      </c>
      <c r="N3035" t="str">
        <f t="shared" si="393"/>
        <v/>
      </c>
      <c r="O3035" t="str">
        <f t="shared" si="394"/>
        <v/>
      </c>
      <c r="P3035" t="str">
        <f t="shared" si="395"/>
        <v/>
      </c>
    </row>
    <row r="3036" spans="1:16" collapsed="1" x14ac:dyDescent="0.25">
      <c r="A3036" s="2" t="s">
        <v>6072</v>
      </c>
      <c r="B3036" s="2" t="s">
        <v>6073</v>
      </c>
      <c r="C3036" s="2" t="s">
        <v>6</v>
      </c>
      <c r="D3036" s="3">
        <v>618833745.20000005</v>
      </c>
      <c r="E3036" t="str">
        <f t="shared" si="397"/>
        <v>W&amp;T</v>
      </c>
      <c r="F3036" t="str">
        <f t="shared" si="397"/>
        <v>Offshore</v>
      </c>
      <c r="G3036" t="str">
        <f t="shared" si="397"/>
        <v>Inc</v>
      </c>
      <c r="H3036" t="str">
        <f t="shared" si="397"/>
        <v/>
      </c>
      <c r="I3036" t="str">
        <f t="shared" si="397"/>
        <v/>
      </c>
      <c r="J3036" t="str">
        <f t="shared" si="396"/>
        <v/>
      </c>
      <c r="K3036" t="str">
        <f t="shared" si="390"/>
        <v>W&amp;T</v>
      </c>
      <c r="L3036" t="str">
        <f t="shared" si="391"/>
        <v>W&amp;T Offshore</v>
      </c>
      <c r="M3036" t="str">
        <f t="shared" si="392"/>
        <v>W&amp;T Offshore Inc</v>
      </c>
      <c r="N3036" t="str">
        <f t="shared" si="393"/>
        <v/>
      </c>
      <c r="O3036" t="str">
        <f t="shared" si="394"/>
        <v/>
      </c>
      <c r="P3036" t="str">
        <f t="shared" si="395"/>
        <v/>
      </c>
    </row>
    <row r="3037" spans="1:16" collapsed="1" x14ac:dyDescent="0.25">
      <c r="A3037" s="2" t="s">
        <v>6074</v>
      </c>
      <c r="B3037" s="2" t="s">
        <v>6075</v>
      </c>
      <c r="C3037" s="2" t="s">
        <v>6</v>
      </c>
      <c r="D3037" s="3">
        <v>618775500</v>
      </c>
      <c r="E3037" t="str">
        <f t="shared" si="397"/>
        <v>PowerShares</v>
      </c>
      <c r="F3037" t="str">
        <f t="shared" si="397"/>
        <v>Nasdaq</v>
      </c>
      <c r="G3037" t="str">
        <f t="shared" si="397"/>
        <v>Internet</v>
      </c>
      <c r="H3037" t="str">
        <f t="shared" si="397"/>
        <v>Portfolio</v>
      </c>
      <c r="I3037" t="str">
        <f t="shared" si="397"/>
        <v/>
      </c>
      <c r="J3037" t="str">
        <f t="shared" si="396"/>
        <v/>
      </c>
      <c r="K3037" t="str">
        <f t="shared" si="390"/>
        <v>PowerShares</v>
      </c>
      <c r="L3037" t="str">
        <f t="shared" si="391"/>
        <v>PowerShares Nasdaq</v>
      </c>
      <c r="M3037" t="str">
        <f t="shared" si="392"/>
        <v>PowerShares Nasdaq Internet</v>
      </c>
      <c r="N3037" t="str">
        <f t="shared" si="393"/>
        <v>PowerShares Nasdaq Internet Portfolio</v>
      </c>
      <c r="O3037" t="str">
        <f t="shared" si="394"/>
        <v/>
      </c>
      <c r="P3037" t="str">
        <f t="shared" si="395"/>
        <v/>
      </c>
    </row>
    <row r="3038" spans="1:16" collapsed="1" x14ac:dyDescent="0.25">
      <c r="A3038" s="2" t="s">
        <v>6076</v>
      </c>
      <c r="B3038" s="2" t="s">
        <v>6077</v>
      </c>
      <c r="C3038" s="2" t="s">
        <v>6</v>
      </c>
      <c r="D3038" s="3">
        <v>616441623.35000002</v>
      </c>
      <c r="E3038" t="str">
        <f t="shared" si="397"/>
        <v>Voya</v>
      </c>
      <c r="F3038" t="str">
        <f t="shared" si="397"/>
        <v>Global</v>
      </c>
      <c r="G3038" t="str">
        <f t="shared" si="397"/>
        <v>Equity</v>
      </c>
      <c r="H3038" t="str">
        <f t="shared" si="397"/>
        <v>Dividend</v>
      </c>
      <c r="I3038" t="str">
        <f t="shared" si="397"/>
        <v>and</v>
      </c>
      <c r="J3038" t="str">
        <f t="shared" si="396"/>
        <v>Premium</v>
      </c>
      <c r="K3038" t="str">
        <f t="shared" si="390"/>
        <v>Voya</v>
      </c>
      <c r="L3038" t="str">
        <f t="shared" si="391"/>
        <v>Voya Global</v>
      </c>
      <c r="M3038" t="str">
        <f t="shared" si="392"/>
        <v>Voya Global Equity</v>
      </c>
      <c r="N3038" t="str">
        <f t="shared" si="393"/>
        <v>Voya Global Equity Dividend</v>
      </c>
      <c r="O3038" t="str">
        <f t="shared" si="394"/>
        <v>Voya Global Equity Dividend and</v>
      </c>
      <c r="P3038" t="str">
        <f t="shared" si="395"/>
        <v>Voya Global Equity Dividend and Premium</v>
      </c>
    </row>
    <row r="3039" spans="1:16" collapsed="1" x14ac:dyDescent="0.25">
      <c r="A3039" s="2" t="s">
        <v>6078</v>
      </c>
      <c r="B3039" s="2" t="s">
        <v>6079</v>
      </c>
      <c r="C3039" s="2" t="s">
        <v>6</v>
      </c>
      <c r="D3039" s="3">
        <v>616021820.96000004</v>
      </c>
      <c r="E3039" t="str">
        <f t="shared" si="397"/>
        <v>Heska</v>
      </c>
      <c r="F3039" t="str">
        <f t="shared" si="397"/>
        <v>Corp</v>
      </c>
      <c r="G3039" t="str">
        <f t="shared" si="397"/>
        <v/>
      </c>
      <c r="H3039" t="str">
        <f t="shared" si="397"/>
        <v/>
      </c>
      <c r="I3039" t="str">
        <f t="shared" si="397"/>
        <v/>
      </c>
      <c r="J3039" t="str">
        <f t="shared" si="396"/>
        <v/>
      </c>
      <c r="K3039" t="str">
        <f t="shared" si="390"/>
        <v>Heska</v>
      </c>
      <c r="L3039" t="str">
        <f t="shared" si="391"/>
        <v>Heska Corp</v>
      </c>
      <c r="M3039" t="str">
        <f t="shared" si="392"/>
        <v/>
      </c>
      <c r="N3039" t="str">
        <f t="shared" si="393"/>
        <v/>
      </c>
      <c r="O3039" t="str">
        <f t="shared" si="394"/>
        <v/>
      </c>
      <c r="P3039" t="str">
        <f t="shared" si="395"/>
        <v/>
      </c>
    </row>
    <row r="3040" spans="1:16" collapsed="1" x14ac:dyDescent="0.25">
      <c r="A3040" s="2" t="s">
        <v>6080</v>
      </c>
      <c r="B3040" s="2" t="s">
        <v>6081</v>
      </c>
      <c r="C3040" s="2" t="s">
        <v>6</v>
      </c>
      <c r="D3040" s="3">
        <v>615282644.21000004</v>
      </c>
      <c r="E3040" t="str">
        <f t="shared" si="397"/>
        <v>Empire</v>
      </c>
      <c r="F3040" t="str">
        <f t="shared" si="397"/>
        <v>State</v>
      </c>
      <c r="G3040" t="str">
        <f t="shared" si="397"/>
        <v>Realty</v>
      </c>
      <c r="H3040" t="str">
        <f t="shared" si="397"/>
        <v>OP</v>
      </c>
      <c r="I3040" t="str">
        <f t="shared" si="397"/>
        <v>LP</v>
      </c>
      <c r="J3040" t="str">
        <f t="shared" si="396"/>
        <v/>
      </c>
      <c r="K3040" t="str">
        <f t="shared" si="390"/>
        <v>Empire</v>
      </c>
      <c r="L3040" t="str">
        <f t="shared" si="391"/>
        <v>Empire State</v>
      </c>
      <c r="M3040" t="str">
        <f t="shared" si="392"/>
        <v>Empire State Realty</v>
      </c>
      <c r="N3040" t="str">
        <f t="shared" si="393"/>
        <v>Empire State Realty OP</v>
      </c>
      <c r="O3040" t="str">
        <f t="shared" si="394"/>
        <v>Empire State Realty OP LP</v>
      </c>
      <c r="P3040" t="str">
        <f t="shared" si="395"/>
        <v/>
      </c>
    </row>
    <row r="3041" spans="1:16" collapsed="1" x14ac:dyDescent="0.25">
      <c r="A3041" s="2" t="s">
        <v>6082</v>
      </c>
      <c r="B3041" s="2" t="s">
        <v>6083</v>
      </c>
      <c r="C3041" s="2" t="s">
        <v>6</v>
      </c>
      <c r="D3041" s="3">
        <v>613700000</v>
      </c>
      <c r="E3041" t="str">
        <f t="shared" si="397"/>
        <v>iShares</v>
      </c>
      <c r="F3041" t="str">
        <f t="shared" si="397"/>
        <v>MSCI</v>
      </c>
      <c r="G3041" t="str">
        <f t="shared" si="397"/>
        <v>World</v>
      </c>
      <c r="H3041" t="str">
        <f t="shared" si="397"/>
        <v>ETF</v>
      </c>
      <c r="I3041" t="str">
        <f t="shared" si="397"/>
        <v/>
      </c>
      <c r="J3041" t="str">
        <f t="shared" si="396"/>
        <v/>
      </c>
      <c r="K3041" t="str">
        <f t="shared" si="390"/>
        <v>iShares</v>
      </c>
      <c r="L3041" t="str">
        <f t="shared" si="391"/>
        <v>iShares MSCI</v>
      </c>
      <c r="M3041" t="str">
        <f t="shared" si="392"/>
        <v>iShares MSCI World</v>
      </c>
      <c r="N3041" t="str">
        <f t="shared" si="393"/>
        <v>iShares MSCI World ETF</v>
      </c>
      <c r="O3041" t="str">
        <f t="shared" si="394"/>
        <v/>
      </c>
      <c r="P3041" t="str">
        <f t="shared" si="395"/>
        <v/>
      </c>
    </row>
    <row r="3042" spans="1:16" collapsed="1" x14ac:dyDescent="0.25">
      <c r="A3042" s="2" t="s">
        <v>6084</v>
      </c>
      <c r="B3042" s="2" t="s">
        <v>6085</v>
      </c>
      <c r="C3042" s="2" t="s">
        <v>6</v>
      </c>
      <c r="D3042" s="3">
        <v>613553850.52999997</v>
      </c>
      <c r="E3042" t="str">
        <f t="shared" si="397"/>
        <v>Digimarc</v>
      </c>
      <c r="F3042" t="str">
        <f t="shared" si="397"/>
        <v>Corp</v>
      </c>
      <c r="G3042" t="str">
        <f t="shared" si="397"/>
        <v/>
      </c>
      <c r="H3042" t="str">
        <f t="shared" si="397"/>
        <v/>
      </c>
      <c r="I3042" t="str">
        <f t="shared" si="397"/>
        <v/>
      </c>
      <c r="J3042" t="str">
        <f t="shared" si="396"/>
        <v/>
      </c>
      <c r="K3042" t="str">
        <f t="shared" si="390"/>
        <v>Digimarc</v>
      </c>
      <c r="L3042" t="str">
        <f t="shared" si="391"/>
        <v>Digimarc Corp</v>
      </c>
      <c r="M3042" t="str">
        <f t="shared" si="392"/>
        <v/>
      </c>
      <c r="N3042" t="str">
        <f t="shared" si="393"/>
        <v/>
      </c>
      <c r="O3042" t="str">
        <f t="shared" si="394"/>
        <v/>
      </c>
      <c r="P3042" t="str">
        <f t="shared" si="395"/>
        <v/>
      </c>
    </row>
    <row r="3043" spans="1:16" collapsed="1" x14ac:dyDescent="0.25">
      <c r="A3043" s="2" t="s">
        <v>6086</v>
      </c>
      <c r="B3043" s="2" t="s">
        <v>6087</v>
      </c>
      <c r="C3043" s="2" t="s">
        <v>6</v>
      </c>
      <c r="D3043" s="3">
        <v>612185109.53999996</v>
      </c>
      <c r="E3043" t="str">
        <f t="shared" si="397"/>
        <v>Spdr</v>
      </c>
      <c r="F3043" t="str">
        <f t="shared" si="397"/>
        <v>Barclays</v>
      </c>
      <c r="G3043" t="str">
        <f t="shared" si="397"/>
        <v>Capital</v>
      </c>
      <c r="H3043" t="str">
        <f t="shared" si="397"/>
        <v>Long</v>
      </c>
      <c r="I3043" t="str">
        <f t="shared" si="397"/>
        <v>Term</v>
      </c>
      <c r="J3043" t="str">
        <f t="shared" si="396"/>
        <v>Credit</v>
      </c>
      <c r="K3043" t="str">
        <f t="shared" si="390"/>
        <v>Spdr</v>
      </c>
      <c r="L3043" t="str">
        <f t="shared" si="391"/>
        <v>Spdr Barclays</v>
      </c>
      <c r="M3043" t="str">
        <f t="shared" si="392"/>
        <v>Spdr Barclays Capital</v>
      </c>
      <c r="N3043" t="str">
        <f t="shared" si="393"/>
        <v>Spdr Barclays Capital Long</v>
      </c>
      <c r="O3043" t="str">
        <f t="shared" si="394"/>
        <v>Spdr Barclays Capital Long Term</v>
      </c>
      <c r="P3043" t="str">
        <f t="shared" si="395"/>
        <v>Spdr Barclays Capital Long Term Credit</v>
      </c>
    </row>
    <row r="3044" spans="1:16" collapsed="1" x14ac:dyDescent="0.25">
      <c r="A3044" s="2" t="s">
        <v>6088</v>
      </c>
      <c r="B3044" s="2" t="s">
        <v>6089</v>
      </c>
      <c r="C3044" s="2" t="s">
        <v>6</v>
      </c>
      <c r="D3044" s="3">
        <v>612045000</v>
      </c>
      <c r="E3044" t="str">
        <f t="shared" si="397"/>
        <v>Ishares</v>
      </c>
      <c r="F3044" t="str">
        <f t="shared" si="397"/>
        <v>MSCI</v>
      </c>
      <c r="G3044" t="str">
        <f t="shared" si="397"/>
        <v>Europe</v>
      </c>
      <c r="H3044" t="str">
        <f t="shared" si="397"/>
        <v>Financials</v>
      </c>
      <c r="I3044" t="str">
        <f t="shared" si="397"/>
        <v>Sector</v>
      </c>
      <c r="J3044" t="str">
        <f t="shared" si="396"/>
        <v>Index</v>
      </c>
      <c r="K3044" t="str">
        <f t="shared" si="390"/>
        <v>Ishares</v>
      </c>
      <c r="L3044" t="str">
        <f t="shared" si="391"/>
        <v>Ishares MSCI</v>
      </c>
      <c r="M3044" t="str">
        <f t="shared" si="392"/>
        <v>Ishares MSCI Europe</v>
      </c>
      <c r="N3044" t="str">
        <f t="shared" si="393"/>
        <v>Ishares MSCI Europe Financials</v>
      </c>
      <c r="O3044" t="str">
        <f t="shared" si="394"/>
        <v>Ishares MSCI Europe Financials Sector</v>
      </c>
      <c r="P3044" t="str">
        <f t="shared" si="395"/>
        <v>Ishares MSCI Europe Financials Sector Index</v>
      </c>
    </row>
    <row r="3045" spans="1:16" collapsed="1" x14ac:dyDescent="0.25">
      <c r="A3045" s="2" t="s">
        <v>6090</v>
      </c>
      <c r="B3045" s="2" t="s">
        <v>6091</v>
      </c>
      <c r="C3045" s="2" t="s">
        <v>6</v>
      </c>
      <c r="D3045" s="3">
        <v>611575008.75999999</v>
      </c>
      <c r="E3045" t="str">
        <f t="shared" si="397"/>
        <v>Schnitzer</v>
      </c>
      <c r="F3045" t="str">
        <f t="shared" si="397"/>
        <v>Steel</v>
      </c>
      <c r="G3045" t="str">
        <f t="shared" si="397"/>
        <v>Industries</v>
      </c>
      <c r="H3045" t="str">
        <f t="shared" si="397"/>
        <v>Inc</v>
      </c>
      <c r="I3045" t="str">
        <f t="shared" si="397"/>
        <v/>
      </c>
      <c r="J3045" t="str">
        <f t="shared" si="396"/>
        <v/>
      </c>
      <c r="K3045" t="str">
        <f t="shared" si="390"/>
        <v>Schnitzer</v>
      </c>
      <c r="L3045" t="str">
        <f t="shared" si="391"/>
        <v>Schnitzer Steel</v>
      </c>
      <c r="M3045" t="str">
        <f t="shared" si="392"/>
        <v>Schnitzer Steel Industries</v>
      </c>
      <c r="N3045" t="str">
        <f t="shared" si="393"/>
        <v>Schnitzer Steel Industries Inc</v>
      </c>
      <c r="O3045" t="str">
        <f t="shared" si="394"/>
        <v/>
      </c>
      <c r="P3045" t="str">
        <f t="shared" si="395"/>
        <v/>
      </c>
    </row>
    <row r="3046" spans="1:16" collapsed="1" x14ac:dyDescent="0.25">
      <c r="A3046" s="2" t="s">
        <v>6092</v>
      </c>
      <c r="B3046" s="2" t="s">
        <v>6093</v>
      </c>
      <c r="C3046" s="2" t="s">
        <v>6</v>
      </c>
      <c r="D3046" s="3">
        <v>610238193</v>
      </c>
      <c r="E3046" t="str">
        <f t="shared" si="397"/>
        <v>One</v>
      </c>
      <c r="F3046" t="str">
        <f t="shared" si="397"/>
        <v>Liberty</v>
      </c>
      <c r="G3046" t="str">
        <f t="shared" si="397"/>
        <v>Properties</v>
      </c>
      <c r="H3046" t="str">
        <f t="shared" si="397"/>
        <v>Inc</v>
      </c>
      <c r="I3046" t="str">
        <f t="shared" si="397"/>
        <v/>
      </c>
      <c r="J3046" t="str">
        <f t="shared" si="396"/>
        <v/>
      </c>
      <c r="K3046" t="str">
        <f t="shared" si="390"/>
        <v>One</v>
      </c>
      <c r="L3046" t="str">
        <f t="shared" si="391"/>
        <v>One Liberty</v>
      </c>
      <c r="M3046" t="str">
        <f t="shared" si="392"/>
        <v>One Liberty Properties</v>
      </c>
      <c r="N3046" t="str">
        <f t="shared" si="393"/>
        <v>One Liberty Properties Inc</v>
      </c>
      <c r="O3046" t="str">
        <f t="shared" si="394"/>
        <v/>
      </c>
      <c r="P3046" t="str">
        <f t="shared" si="395"/>
        <v/>
      </c>
    </row>
    <row r="3047" spans="1:16" collapsed="1" x14ac:dyDescent="0.25">
      <c r="A3047" s="2" t="s">
        <v>6094</v>
      </c>
      <c r="B3047" s="2" t="s">
        <v>6095</v>
      </c>
      <c r="C3047" s="2" t="s">
        <v>6</v>
      </c>
      <c r="D3047" s="3">
        <v>609970000</v>
      </c>
      <c r="E3047" t="str">
        <f t="shared" si="397"/>
        <v>PowerShares</v>
      </c>
      <c r="F3047" t="str">
        <f t="shared" si="397"/>
        <v>S&amp;P</v>
      </c>
      <c r="G3047" t="str">
        <f t="shared" si="397"/>
        <v>Intl</v>
      </c>
      <c r="H3047" t="str">
        <f t="shared" si="397"/>
        <v>Developed</v>
      </c>
      <c r="I3047" t="str">
        <f t="shared" si="397"/>
        <v>Low</v>
      </c>
      <c r="J3047" t="str">
        <f t="shared" si="396"/>
        <v>Volatility</v>
      </c>
      <c r="K3047" t="str">
        <f t="shared" si="390"/>
        <v>PowerShares</v>
      </c>
      <c r="L3047" t="str">
        <f t="shared" si="391"/>
        <v>PowerShares S&amp;P</v>
      </c>
      <c r="M3047" t="str">
        <f t="shared" si="392"/>
        <v>PowerShares S&amp;P Intl</v>
      </c>
      <c r="N3047" t="str">
        <f t="shared" si="393"/>
        <v>PowerShares S&amp;P Intl Developed</v>
      </c>
      <c r="O3047" t="str">
        <f t="shared" si="394"/>
        <v>PowerShares S&amp;P Intl Developed Low</v>
      </c>
      <c r="P3047" t="str">
        <f t="shared" si="395"/>
        <v>PowerShares S&amp;P Intl Developed Low Volatility</v>
      </c>
    </row>
    <row r="3048" spans="1:16" collapsed="1" x14ac:dyDescent="0.25">
      <c r="A3048" s="2" t="s">
        <v>6096</v>
      </c>
      <c r="B3048" s="2" t="s">
        <v>6097</v>
      </c>
      <c r="C3048" s="2" t="s">
        <v>6</v>
      </c>
      <c r="D3048" s="3">
        <v>609431803.20000005</v>
      </c>
      <c r="E3048" t="str">
        <f t="shared" si="397"/>
        <v>e.l.f.</v>
      </c>
      <c r="F3048" t="str">
        <f t="shared" si="397"/>
        <v>Beauty</v>
      </c>
      <c r="G3048" t="str">
        <f t="shared" si="397"/>
        <v>Inc</v>
      </c>
      <c r="H3048" t="str">
        <f t="shared" si="397"/>
        <v/>
      </c>
      <c r="I3048" t="str">
        <f t="shared" si="397"/>
        <v/>
      </c>
      <c r="J3048" t="str">
        <f t="shared" si="396"/>
        <v/>
      </c>
      <c r="K3048" t="str">
        <f t="shared" si="390"/>
        <v>e.l.f.</v>
      </c>
      <c r="L3048" t="str">
        <f t="shared" si="391"/>
        <v>e.l.f. Beauty</v>
      </c>
      <c r="M3048" t="str">
        <f t="shared" si="392"/>
        <v>e.l.f. Beauty Inc</v>
      </c>
      <c r="N3048" t="str">
        <f t="shared" si="393"/>
        <v/>
      </c>
      <c r="O3048" t="str">
        <f t="shared" si="394"/>
        <v/>
      </c>
      <c r="P3048" t="str">
        <f t="shared" si="395"/>
        <v/>
      </c>
    </row>
    <row r="3049" spans="1:16" collapsed="1" x14ac:dyDescent="0.25">
      <c r="A3049" s="2" t="s">
        <v>6098</v>
      </c>
      <c r="B3049" s="2" t="s">
        <v>6099</v>
      </c>
      <c r="C3049" s="2" t="s">
        <v>6</v>
      </c>
      <c r="D3049" s="3">
        <v>608384586.5</v>
      </c>
      <c r="E3049" t="str">
        <f t="shared" si="397"/>
        <v>Luxfer</v>
      </c>
      <c r="F3049" t="str">
        <f t="shared" si="397"/>
        <v>Holdings</v>
      </c>
      <c r="G3049" t="str">
        <f t="shared" si="397"/>
        <v>PLC</v>
      </c>
      <c r="H3049" t="str">
        <f t="shared" si="397"/>
        <v/>
      </c>
      <c r="I3049" t="str">
        <f t="shared" si="397"/>
        <v/>
      </c>
      <c r="J3049" t="str">
        <f t="shared" si="396"/>
        <v/>
      </c>
      <c r="K3049" t="str">
        <f t="shared" si="390"/>
        <v>Luxfer</v>
      </c>
      <c r="L3049" t="str">
        <f t="shared" si="391"/>
        <v>Luxfer Holdings</v>
      </c>
      <c r="M3049" t="str">
        <f t="shared" si="392"/>
        <v>Luxfer Holdings PLC</v>
      </c>
      <c r="N3049" t="str">
        <f t="shared" si="393"/>
        <v/>
      </c>
      <c r="O3049" t="str">
        <f t="shared" si="394"/>
        <v/>
      </c>
      <c r="P3049" t="str">
        <f t="shared" si="395"/>
        <v/>
      </c>
    </row>
    <row r="3050" spans="1:16" collapsed="1" x14ac:dyDescent="0.25">
      <c r="A3050" s="2" t="s">
        <v>6100</v>
      </c>
      <c r="B3050" s="2" t="s">
        <v>6101</v>
      </c>
      <c r="C3050" s="2" t="s">
        <v>6</v>
      </c>
      <c r="D3050" s="3">
        <v>608252565.5</v>
      </c>
      <c r="E3050" t="str">
        <f t="shared" si="397"/>
        <v>Aurora</v>
      </c>
      <c r="F3050" t="str">
        <f t="shared" si="397"/>
        <v>Mobile</v>
      </c>
      <c r="G3050" t="str">
        <f t="shared" si="397"/>
        <v>Ltd</v>
      </c>
      <c r="H3050" t="str">
        <f t="shared" si="397"/>
        <v/>
      </c>
      <c r="I3050" t="str">
        <f t="shared" si="397"/>
        <v/>
      </c>
      <c r="J3050" t="str">
        <f t="shared" si="396"/>
        <v/>
      </c>
      <c r="K3050" t="str">
        <f t="shared" si="390"/>
        <v>Aurora</v>
      </c>
      <c r="L3050" t="str">
        <f t="shared" si="391"/>
        <v>Aurora Mobile</v>
      </c>
      <c r="M3050" t="str">
        <f t="shared" si="392"/>
        <v>Aurora Mobile Ltd</v>
      </c>
      <c r="N3050" t="str">
        <f t="shared" si="393"/>
        <v/>
      </c>
      <c r="O3050" t="str">
        <f t="shared" si="394"/>
        <v/>
      </c>
      <c r="P3050" t="str">
        <f t="shared" si="395"/>
        <v/>
      </c>
    </row>
    <row r="3051" spans="1:16" collapsed="1" x14ac:dyDescent="0.25">
      <c r="A3051" s="2" t="s">
        <v>6102</v>
      </c>
      <c r="B3051" s="2" t="s">
        <v>6103</v>
      </c>
      <c r="C3051" s="2" t="s">
        <v>6</v>
      </c>
      <c r="D3051" s="3">
        <v>607845437.54999995</v>
      </c>
      <c r="E3051" t="str">
        <f t="shared" si="397"/>
        <v>Kimball</v>
      </c>
      <c r="F3051" t="str">
        <f t="shared" si="397"/>
        <v>International</v>
      </c>
      <c r="G3051" t="str">
        <f t="shared" si="397"/>
        <v>Inc</v>
      </c>
      <c r="H3051" t="str">
        <f t="shared" si="397"/>
        <v/>
      </c>
      <c r="I3051" t="str">
        <f t="shared" si="397"/>
        <v/>
      </c>
      <c r="J3051" t="str">
        <f t="shared" si="396"/>
        <v/>
      </c>
      <c r="K3051" t="str">
        <f t="shared" si="390"/>
        <v>Kimball</v>
      </c>
      <c r="L3051" t="str">
        <f t="shared" si="391"/>
        <v>Kimball International</v>
      </c>
      <c r="M3051" t="str">
        <f t="shared" si="392"/>
        <v>Kimball International Inc</v>
      </c>
      <c r="N3051" t="str">
        <f t="shared" si="393"/>
        <v/>
      </c>
      <c r="O3051" t="str">
        <f t="shared" si="394"/>
        <v/>
      </c>
      <c r="P3051" t="str">
        <f t="shared" si="395"/>
        <v/>
      </c>
    </row>
    <row r="3052" spans="1:16" collapsed="1" x14ac:dyDescent="0.25">
      <c r="A3052" s="2" t="s">
        <v>6104</v>
      </c>
      <c r="B3052" s="2" t="s">
        <v>6105</v>
      </c>
      <c r="C3052" s="2" t="s">
        <v>6</v>
      </c>
      <c r="D3052" s="3">
        <v>607606224</v>
      </c>
      <c r="E3052" t="str">
        <f t="shared" si="397"/>
        <v>Barrett</v>
      </c>
      <c r="F3052" t="str">
        <f t="shared" si="397"/>
        <v>Business</v>
      </c>
      <c r="G3052" t="str">
        <f t="shared" si="397"/>
        <v>Services</v>
      </c>
      <c r="H3052" t="str">
        <f t="shared" si="397"/>
        <v>Inc</v>
      </c>
      <c r="I3052" t="str">
        <f t="shared" si="397"/>
        <v/>
      </c>
      <c r="J3052" t="str">
        <f t="shared" si="396"/>
        <v/>
      </c>
      <c r="K3052" t="str">
        <f t="shared" si="390"/>
        <v>Barrett</v>
      </c>
      <c r="L3052" t="str">
        <f t="shared" si="391"/>
        <v>Barrett Business</v>
      </c>
      <c r="M3052" t="str">
        <f t="shared" si="392"/>
        <v>Barrett Business Services</v>
      </c>
      <c r="N3052" t="str">
        <f t="shared" si="393"/>
        <v>Barrett Business Services Inc</v>
      </c>
      <c r="O3052" t="str">
        <f t="shared" si="394"/>
        <v/>
      </c>
      <c r="P3052" t="str">
        <f t="shared" si="395"/>
        <v/>
      </c>
    </row>
    <row r="3053" spans="1:16" collapsed="1" x14ac:dyDescent="0.25">
      <c r="A3053" s="2" t="s">
        <v>6106</v>
      </c>
      <c r="B3053" s="2" t="s">
        <v>6107</v>
      </c>
      <c r="C3053" s="2" t="s">
        <v>6</v>
      </c>
      <c r="D3053" s="3">
        <v>607602642.75</v>
      </c>
      <c r="E3053" t="str">
        <f t="shared" si="397"/>
        <v>Midland</v>
      </c>
      <c r="F3053" t="str">
        <f t="shared" si="397"/>
        <v>States</v>
      </c>
      <c r="G3053" t="str">
        <f t="shared" si="397"/>
        <v>Bancorp</v>
      </c>
      <c r="H3053" t="str">
        <f t="shared" si="397"/>
        <v>Inc</v>
      </c>
      <c r="I3053" t="str">
        <f t="shared" si="397"/>
        <v/>
      </c>
      <c r="J3053" t="str">
        <f t="shared" si="396"/>
        <v/>
      </c>
      <c r="K3053" t="str">
        <f t="shared" si="390"/>
        <v>Midland</v>
      </c>
      <c r="L3053" t="str">
        <f t="shared" si="391"/>
        <v>Midland States</v>
      </c>
      <c r="M3053" t="str">
        <f t="shared" si="392"/>
        <v>Midland States Bancorp</v>
      </c>
      <c r="N3053" t="str">
        <f t="shared" si="393"/>
        <v>Midland States Bancorp Inc</v>
      </c>
      <c r="O3053" t="str">
        <f t="shared" si="394"/>
        <v/>
      </c>
      <c r="P3053" t="str">
        <f t="shared" si="395"/>
        <v/>
      </c>
    </row>
    <row r="3054" spans="1:16" collapsed="1" x14ac:dyDescent="0.25">
      <c r="A3054" s="2" t="s">
        <v>6108</v>
      </c>
      <c r="B3054" s="2" t="s">
        <v>6109</v>
      </c>
      <c r="C3054" s="2" t="s">
        <v>6</v>
      </c>
      <c r="D3054" s="3">
        <v>607217889.96000004</v>
      </c>
      <c r="E3054" t="str">
        <f t="shared" si="397"/>
        <v>John</v>
      </c>
      <c r="F3054" t="str">
        <f t="shared" si="397"/>
        <v>Hancock</v>
      </c>
      <c r="G3054" t="str">
        <f t="shared" si="397"/>
        <v>Preferred</v>
      </c>
      <c r="H3054" t="str">
        <f t="shared" si="397"/>
        <v>Income</v>
      </c>
      <c r="I3054" t="str">
        <f t="shared" si="397"/>
        <v>Fund</v>
      </c>
      <c r="J3054" t="str">
        <f t="shared" si="396"/>
        <v/>
      </c>
      <c r="K3054" t="str">
        <f t="shared" si="390"/>
        <v>John</v>
      </c>
      <c r="L3054" t="str">
        <f t="shared" si="391"/>
        <v>John Hancock</v>
      </c>
      <c r="M3054" t="str">
        <f t="shared" si="392"/>
        <v>John Hancock Preferred</v>
      </c>
      <c r="N3054" t="str">
        <f t="shared" si="393"/>
        <v>John Hancock Preferred Income</v>
      </c>
      <c r="O3054" t="str">
        <f t="shared" si="394"/>
        <v>John Hancock Preferred Income Fund</v>
      </c>
      <c r="P3054" t="str">
        <f t="shared" si="395"/>
        <v/>
      </c>
    </row>
    <row r="3055" spans="1:16" collapsed="1" x14ac:dyDescent="0.25">
      <c r="A3055" s="2" t="s">
        <v>6110</v>
      </c>
      <c r="B3055" s="2" t="s">
        <v>6111</v>
      </c>
      <c r="C3055" s="2" t="s">
        <v>6</v>
      </c>
      <c r="D3055" s="3">
        <v>606567000</v>
      </c>
      <c r="E3055" t="str">
        <f t="shared" si="397"/>
        <v>VanEck</v>
      </c>
      <c r="F3055" t="str">
        <f t="shared" si="397"/>
        <v>Vectors</v>
      </c>
      <c r="G3055" t="str">
        <f t="shared" si="397"/>
        <v>Preferred</v>
      </c>
      <c r="H3055" t="str">
        <f t="shared" si="397"/>
        <v>Securities</v>
      </c>
      <c r="I3055" t="str">
        <f t="shared" si="397"/>
        <v>ex</v>
      </c>
      <c r="J3055" t="str">
        <f t="shared" si="396"/>
        <v>Financials</v>
      </c>
      <c r="K3055" t="str">
        <f t="shared" si="390"/>
        <v>VanEck</v>
      </c>
      <c r="L3055" t="str">
        <f t="shared" si="391"/>
        <v>VanEck Vectors</v>
      </c>
      <c r="M3055" t="str">
        <f t="shared" si="392"/>
        <v>VanEck Vectors Preferred</v>
      </c>
      <c r="N3055" t="str">
        <f t="shared" si="393"/>
        <v>VanEck Vectors Preferred Securities</v>
      </c>
      <c r="O3055" t="str">
        <f t="shared" si="394"/>
        <v>VanEck Vectors Preferred Securities ex</v>
      </c>
      <c r="P3055" t="str">
        <f t="shared" si="395"/>
        <v>VanEck Vectors Preferred Securities ex Financials</v>
      </c>
    </row>
    <row r="3056" spans="1:16" collapsed="1" x14ac:dyDescent="0.25">
      <c r="A3056" s="2" t="s">
        <v>6112</v>
      </c>
      <c r="B3056" s="2" t="s">
        <v>6113</v>
      </c>
      <c r="C3056" s="2" t="s">
        <v>6</v>
      </c>
      <c r="D3056" s="3">
        <v>605482156.10000002</v>
      </c>
      <c r="E3056" t="str">
        <f t="shared" si="397"/>
        <v>Emisphere</v>
      </c>
      <c r="F3056" t="str">
        <f t="shared" si="397"/>
        <v>Technologies</v>
      </c>
      <c r="G3056" t="str">
        <f t="shared" si="397"/>
        <v>Inc</v>
      </c>
      <c r="H3056" t="str">
        <f t="shared" si="397"/>
        <v/>
      </c>
      <c r="I3056" t="str">
        <f t="shared" si="397"/>
        <v/>
      </c>
      <c r="J3056" t="str">
        <f t="shared" si="396"/>
        <v/>
      </c>
      <c r="K3056" t="str">
        <f t="shared" si="390"/>
        <v>Emisphere</v>
      </c>
      <c r="L3056" t="str">
        <f t="shared" si="391"/>
        <v>Emisphere Technologies</v>
      </c>
      <c r="M3056" t="str">
        <f t="shared" si="392"/>
        <v>Emisphere Technologies Inc</v>
      </c>
      <c r="N3056" t="str">
        <f t="shared" si="393"/>
        <v/>
      </c>
      <c r="O3056" t="str">
        <f t="shared" si="394"/>
        <v/>
      </c>
      <c r="P3056" t="str">
        <f t="shared" si="395"/>
        <v/>
      </c>
    </row>
    <row r="3057" spans="1:16" collapsed="1" x14ac:dyDescent="0.25">
      <c r="A3057" s="2" t="s">
        <v>6114</v>
      </c>
      <c r="B3057" s="2" t="s">
        <v>6115</v>
      </c>
      <c r="C3057" s="2" t="s">
        <v>6</v>
      </c>
      <c r="D3057" s="3">
        <v>604999350</v>
      </c>
      <c r="E3057" t="str">
        <f t="shared" si="397"/>
        <v>Tuscan</v>
      </c>
      <c r="F3057" t="str">
        <f t="shared" si="397"/>
        <v>Holdings</v>
      </c>
      <c r="G3057" t="str">
        <f t="shared" si="397"/>
        <v>Corp</v>
      </c>
      <c r="H3057" t="str">
        <f t="shared" si="397"/>
        <v/>
      </c>
      <c r="I3057" t="str">
        <f t="shared" si="397"/>
        <v/>
      </c>
      <c r="J3057" t="str">
        <f t="shared" si="396"/>
        <v/>
      </c>
      <c r="K3057" t="str">
        <f t="shared" si="390"/>
        <v>Tuscan</v>
      </c>
      <c r="L3057" t="str">
        <f t="shared" si="391"/>
        <v>Tuscan Holdings</v>
      </c>
      <c r="M3057" t="str">
        <f t="shared" si="392"/>
        <v>Tuscan Holdings Corp</v>
      </c>
      <c r="N3057" t="str">
        <f t="shared" si="393"/>
        <v/>
      </c>
      <c r="O3057" t="str">
        <f t="shared" si="394"/>
        <v/>
      </c>
      <c r="P3057" t="str">
        <f t="shared" si="395"/>
        <v/>
      </c>
    </row>
    <row r="3058" spans="1:16" collapsed="1" x14ac:dyDescent="0.25">
      <c r="A3058" s="2" t="s">
        <v>6116</v>
      </c>
      <c r="B3058" s="2" t="s">
        <v>6117</v>
      </c>
      <c r="C3058" s="2" t="s">
        <v>6</v>
      </c>
      <c r="D3058" s="3">
        <v>604323997.88</v>
      </c>
      <c r="E3058" t="str">
        <f t="shared" si="397"/>
        <v>WideOpenWest</v>
      </c>
      <c r="F3058" t="str">
        <f t="shared" si="397"/>
        <v>Inc</v>
      </c>
      <c r="G3058" t="str">
        <f t="shared" si="397"/>
        <v/>
      </c>
      <c r="H3058" t="str">
        <f t="shared" si="397"/>
        <v/>
      </c>
      <c r="I3058" t="str">
        <f t="shared" si="397"/>
        <v/>
      </c>
      <c r="J3058" t="str">
        <f t="shared" si="396"/>
        <v/>
      </c>
      <c r="K3058" t="str">
        <f t="shared" si="390"/>
        <v>WideOpenWest</v>
      </c>
      <c r="L3058" t="str">
        <f t="shared" si="391"/>
        <v>WideOpenWest Inc</v>
      </c>
      <c r="M3058" t="str">
        <f t="shared" si="392"/>
        <v/>
      </c>
      <c r="N3058" t="str">
        <f t="shared" si="393"/>
        <v/>
      </c>
      <c r="O3058" t="str">
        <f t="shared" si="394"/>
        <v/>
      </c>
      <c r="P3058" t="str">
        <f t="shared" si="395"/>
        <v/>
      </c>
    </row>
    <row r="3059" spans="1:16" collapsed="1" x14ac:dyDescent="0.25">
      <c r="A3059" s="2" t="s">
        <v>6118</v>
      </c>
      <c r="B3059" s="2" t="s">
        <v>6119</v>
      </c>
      <c r="C3059" s="2" t="s">
        <v>6</v>
      </c>
      <c r="D3059" s="3">
        <v>604028521.20000005</v>
      </c>
      <c r="E3059" t="str">
        <f t="shared" si="397"/>
        <v>Daqo</v>
      </c>
      <c r="F3059" t="str">
        <f t="shared" si="397"/>
        <v>New</v>
      </c>
      <c r="G3059" t="str">
        <f t="shared" si="397"/>
        <v>Energy</v>
      </c>
      <c r="H3059" t="str">
        <f t="shared" si="397"/>
        <v>Corp</v>
      </c>
      <c r="I3059" t="str">
        <f t="shared" si="397"/>
        <v/>
      </c>
      <c r="J3059" t="str">
        <f t="shared" si="396"/>
        <v/>
      </c>
      <c r="K3059" t="str">
        <f t="shared" si="390"/>
        <v>Daqo</v>
      </c>
      <c r="L3059" t="str">
        <f t="shared" si="391"/>
        <v>Daqo New</v>
      </c>
      <c r="M3059" t="str">
        <f t="shared" si="392"/>
        <v>Daqo New Energy</v>
      </c>
      <c r="N3059" t="str">
        <f t="shared" si="393"/>
        <v>Daqo New Energy Corp</v>
      </c>
      <c r="O3059" t="str">
        <f t="shared" si="394"/>
        <v/>
      </c>
      <c r="P3059" t="str">
        <f t="shared" si="395"/>
        <v/>
      </c>
    </row>
    <row r="3060" spans="1:16" collapsed="1" x14ac:dyDescent="0.25">
      <c r="A3060" s="2" t="s">
        <v>6120</v>
      </c>
      <c r="B3060" s="2" t="s">
        <v>6121</v>
      </c>
      <c r="C3060" s="2" t="s">
        <v>6</v>
      </c>
      <c r="D3060" s="3">
        <v>603103208.39999998</v>
      </c>
      <c r="E3060" t="str">
        <f t="shared" si="397"/>
        <v>Invesco</v>
      </c>
      <c r="F3060" t="str">
        <f t="shared" si="397"/>
        <v>California</v>
      </c>
      <c r="G3060" t="str">
        <f t="shared" si="397"/>
        <v>Value</v>
      </c>
      <c r="H3060" t="str">
        <f t="shared" si="397"/>
        <v>Municipal</v>
      </c>
      <c r="I3060" t="str">
        <f t="shared" si="397"/>
        <v>Income</v>
      </c>
      <c r="J3060" t="str">
        <f t="shared" si="396"/>
        <v>Trust</v>
      </c>
      <c r="K3060" t="str">
        <f t="shared" si="390"/>
        <v>Invesco</v>
      </c>
      <c r="L3060" t="str">
        <f t="shared" si="391"/>
        <v>Invesco California</v>
      </c>
      <c r="M3060" t="str">
        <f t="shared" si="392"/>
        <v>Invesco California Value</v>
      </c>
      <c r="N3060" t="str">
        <f t="shared" si="393"/>
        <v>Invesco California Value Municipal</v>
      </c>
      <c r="O3060" t="str">
        <f t="shared" si="394"/>
        <v>Invesco California Value Municipal Income</v>
      </c>
      <c r="P3060" t="str">
        <f t="shared" si="395"/>
        <v>Invesco California Value Municipal Income Trust</v>
      </c>
    </row>
    <row r="3061" spans="1:16" collapsed="1" x14ac:dyDescent="0.25">
      <c r="A3061" s="2" t="s">
        <v>6122</v>
      </c>
      <c r="B3061" s="2" t="s">
        <v>6123</v>
      </c>
      <c r="C3061" s="2" t="s">
        <v>6</v>
      </c>
      <c r="D3061" s="3">
        <v>602176250</v>
      </c>
      <c r="E3061" t="str">
        <f t="shared" si="397"/>
        <v>Replay</v>
      </c>
      <c r="F3061" t="str">
        <f t="shared" si="397"/>
        <v>Acquisition</v>
      </c>
      <c r="G3061" t="str">
        <f t="shared" si="397"/>
        <v>Corp</v>
      </c>
      <c r="H3061" t="str">
        <f t="shared" si="397"/>
        <v/>
      </c>
      <c r="I3061" t="str">
        <f t="shared" si="397"/>
        <v/>
      </c>
      <c r="J3061" t="str">
        <f t="shared" si="396"/>
        <v/>
      </c>
      <c r="K3061" t="str">
        <f t="shared" si="390"/>
        <v>Replay</v>
      </c>
      <c r="L3061" t="str">
        <f t="shared" si="391"/>
        <v>Replay Acquisition</v>
      </c>
      <c r="M3061" t="str">
        <f t="shared" si="392"/>
        <v>Replay Acquisition Corp</v>
      </c>
      <c r="N3061" t="str">
        <f t="shared" si="393"/>
        <v/>
      </c>
      <c r="O3061" t="str">
        <f t="shared" si="394"/>
        <v/>
      </c>
      <c r="P3061" t="str">
        <f t="shared" si="395"/>
        <v/>
      </c>
    </row>
    <row r="3062" spans="1:16" collapsed="1" x14ac:dyDescent="0.25">
      <c r="A3062" s="2" t="s">
        <v>6124</v>
      </c>
      <c r="B3062" s="2" t="s">
        <v>6125</v>
      </c>
      <c r="C3062" s="2" t="s">
        <v>6</v>
      </c>
      <c r="D3062" s="3">
        <v>602138000</v>
      </c>
      <c r="E3062" t="str">
        <f t="shared" si="397"/>
        <v>WisdomTree</v>
      </c>
      <c r="F3062" t="str">
        <f t="shared" si="397"/>
        <v>Europe</v>
      </c>
      <c r="G3062" t="str">
        <f t="shared" si="397"/>
        <v>SmallCap</v>
      </c>
      <c r="H3062" t="str">
        <f t="shared" si="397"/>
        <v>Dividend</v>
      </c>
      <c r="I3062" t="str">
        <f t="shared" si="397"/>
        <v>Fund</v>
      </c>
      <c r="J3062" t="str">
        <f t="shared" si="396"/>
        <v/>
      </c>
      <c r="K3062" t="str">
        <f t="shared" si="390"/>
        <v>WisdomTree</v>
      </c>
      <c r="L3062" t="str">
        <f t="shared" si="391"/>
        <v>WisdomTree Europe</v>
      </c>
      <c r="M3062" t="str">
        <f t="shared" si="392"/>
        <v>WisdomTree Europe SmallCap</v>
      </c>
      <c r="N3062" t="str">
        <f t="shared" si="393"/>
        <v>WisdomTree Europe SmallCap Dividend</v>
      </c>
      <c r="O3062" t="str">
        <f t="shared" si="394"/>
        <v>WisdomTree Europe SmallCap Dividend Fund</v>
      </c>
      <c r="P3062" t="str">
        <f t="shared" si="395"/>
        <v/>
      </c>
    </row>
    <row r="3063" spans="1:16" collapsed="1" x14ac:dyDescent="0.25">
      <c r="A3063" s="2" t="s">
        <v>6126</v>
      </c>
      <c r="B3063" s="2" t="s">
        <v>6127</v>
      </c>
      <c r="C3063" s="2" t="s">
        <v>6</v>
      </c>
      <c r="D3063" s="3">
        <v>602102937.27999997</v>
      </c>
      <c r="E3063" t="str">
        <f t="shared" si="397"/>
        <v>GAMCO</v>
      </c>
      <c r="F3063" t="str">
        <f t="shared" si="397"/>
        <v>Global</v>
      </c>
      <c r="G3063" t="str">
        <f t="shared" si="397"/>
        <v>Gold</v>
      </c>
      <c r="H3063" t="str">
        <f t="shared" si="397"/>
        <v>Natural</v>
      </c>
      <c r="I3063" t="str">
        <f t="shared" si="397"/>
        <v>Resources</v>
      </c>
      <c r="J3063" t="str">
        <f t="shared" si="396"/>
        <v>&amp;</v>
      </c>
      <c r="K3063" t="str">
        <f t="shared" si="390"/>
        <v>GAMCO</v>
      </c>
      <c r="L3063" t="str">
        <f t="shared" si="391"/>
        <v>GAMCO Global</v>
      </c>
      <c r="M3063" t="str">
        <f t="shared" si="392"/>
        <v>GAMCO Global Gold</v>
      </c>
      <c r="N3063" t="str">
        <f t="shared" si="393"/>
        <v>GAMCO Global Gold Natural</v>
      </c>
      <c r="O3063" t="str">
        <f t="shared" si="394"/>
        <v>GAMCO Global Gold Natural Resources</v>
      </c>
      <c r="P3063" t="str">
        <f t="shared" si="395"/>
        <v>GAMCO Global Gold Natural Resources &amp;</v>
      </c>
    </row>
    <row r="3064" spans="1:16" collapsed="1" x14ac:dyDescent="0.25">
      <c r="A3064" s="2" t="s">
        <v>6128</v>
      </c>
      <c r="B3064" s="2" t="s">
        <v>6129</v>
      </c>
      <c r="C3064" s="2" t="s">
        <v>6</v>
      </c>
      <c r="D3064" s="3">
        <v>601932070.20000005</v>
      </c>
      <c r="E3064" t="str">
        <f t="shared" si="397"/>
        <v>John</v>
      </c>
      <c r="F3064" t="str">
        <f t="shared" si="397"/>
        <v>Hancock</v>
      </c>
      <c r="G3064" t="str">
        <f t="shared" si="397"/>
        <v>Preferred</v>
      </c>
      <c r="H3064" t="str">
        <f t="shared" si="397"/>
        <v>Income</v>
      </c>
      <c r="I3064" t="str">
        <f t="shared" si="397"/>
        <v>Fund</v>
      </c>
      <c r="J3064" t="str">
        <f t="shared" si="396"/>
        <v>III</v>
      </c>
      <c r="K3064" t="str">
        <f t="shared" si="390"/>
        <v>John</v>
      </c>
      <c r="L3064" t="str">
        <f t="shared" si="391"/>
        <v>John Hancock</v>
      </c>
      <c r="M3064" t="str">
        <f t="shared" si="392"/>
        <v>John Hancock Preferred</v>
      </c>
      <c r="N3064" t="str">
        <f t="shared" si="393"/>
        <v>John Hancock Preferred Income</v>
      </c>
      <c r="O3064" t="str">
        <f t="shared" si="394"/>
        <v>John Hancock Preferred Income Fund</v>
      </c>
      <c r="P3064" t="str">
        <f t="shared" si="395"/>
        <v>John Hancock Preferred Income Fund III</v>
      </c>
    </row>
    <row r="3065" spans="1:16" collapsed="1" x14ac:dyDescent="0.25">
      <c r="A3065" s="2" t="s">
        <v>6130</v>
      </c>
      <c r="B3065" s="2" t="s">
        <v>6131</v>
      </c>
      <c r="C3065" s="2" t="s">
        <v>6</v>
      </c>
      <c r="D3065" s="3">
        <v>601115976</v>
      </c>
      <c r="E3065" t="str">
        <f t="shared" si="397"/>
        <v>Direxion</v>
      </c>
      <c r="F3065" t="str">
        <f t="shared" si="397"/>
        <v>Daily</v>
      </c>
      <c r="G3065" t="str">
        <f t="shared" si="397"/>
        <v>S&amp;P</v>
      </c>
      <c r="H3065" t="str">
        <f t="shared" si="397"/>
        <v>Biotech</v>
      </c>
      <c r="I3065" t="str">
        <f t="shared" si="397"/>
        <v>Bull</v>
      </c>
      <c r="J3065" t="str">
        <f t="shared" si="396"/>
        <v>3X</v>
      </c>
      <c r="K3065" t="str">
        <f t="shared" si="390"/>
        <v>Direxion</v>
      </c>
      <c r="L3065" t="str">
        <f t="shared" si="391"/>
        <v>Direxion Daily</v>
      </c>
      <c r="M3065" t="str">
        <f t="shared" si="392"/>
        <v>Direxion Daily S&amp;P</v>
      </c>
      <c r="N3065" t="str">
        <f t="shared" si="393"/>
        <v>Direxion Daily S&amp;P Biotech</v>
      </c>
      <c r="O3065" t="str">
        <f t="shared" si="394"/>
        <v>Direxion Daily S&amp;P Biotech Bull</v>
      </c>
      <c r="P3065" t="str">
        <f t="shared" si="395"/>
        <v>Direxion Daily S&amp;P Biotech Bull 3X</v>
      </c>
    </row>
    <row r="3066" spans="1:16" collapsed="1" x14ac:dyDescent="0.25">
      <c r="A3066" s="2" t="s">
        <v>6132</v>
      </c>
      <c r="B3066" s="2" t="s">
        <v>6133</v>
      </c>
      <c r="C3066" s="2" t="s">
        <v>6</v>
      </c>
      <c r="D3066" s="3">
        <v>600436387.54999995</v>
      </c>
      <c r="E3066" t="str">
        <f t="shared" si="397"/>
        <v>Lexicon</v>
      </c>
      <c r="F3066" t="str">
        <f t="shared" si="397"/>
        <v>Pharmaceuticals</v>
      </c>
      <c r="G3066" t="str">
        <f t="shared" si="397"/>
        <v>Inc</v>
      </c>
      <c r="H3066" t="str">
        <f t="shared" si="397"/>
        <v/>
      </c>
      <c r="I3066" t="str">
        <f t="shared" si="397"/>
        <v/>
      </c>
      <c r="J3066" t="str">
        <f t="shared" si="396"/>
        <v/>
      </c>
      <c r="K3066" t="str">
        <f t="shared" si="390"/>
        <v>Lexicon</v>
      </c>
      <c r="L3066" t="str">
        <f t="shared" si="391"/>
        <v>Lexicon Pharmaceuticals</v>
      </c>
      <c r="M3066" t="str">
        <f t="shared" si="392"/>
        <v>Lexicon Pharmaceuticals Inc</v>
      </c>
      <c r="N3066" t="str">
        <f t="shared" si="393"/>
        <v/>
      </c>
      <c r="O3066" t="str">
        <f t="shared" si="394"/>
        <v/>
      </c>
      <c r="P3066" t="str">
        <f t="shared" si="395"/>
        <v/>
      </c>
    </row>
    <row r="3067" spans="1:16" collapsed="1" x14ac:dyDescent="0.25">
      <c r="A3067" s="2" t="s">
        <v>6134</v>
      </c>
      <c r="B3067" s="2" t="s">
        <v>6135</v>
      </c>
      <c r="C3067" s="2" t="s">
        <v>6</v>
      </c>
      <c r="D3067" s="3">
        <v>600000000</v>
      </c>
      <c r="E3067" t="str">
        <f t="shared" si="397"/>
        <v>Guaranty</v>
      </c>
      <c r="F3067" t="str">
        <f t="shared" si="397"/>
        <v>Corp</v>
      </c>
      <c r="G3067" t="str">
        <f t="shared" si="397"/>
        <v/>
      </c>
      <c r="H3067" t="str">
        <f t="shared" si="397"/>
        <v/>
      </c>
      <c r="I3067" t="str">
        <f t="shared" si="397"/>
        <v/>
      </c>
      <c r="J3067" t="str">
        <f t="shared" si="396"/>
        <v/>
      </c>
      <c r="K3067" t="str">
        <f t="shared" si="390"/>
        <v>Guaranty</v>
      </c>
      <c r="L3067" t="str">
        <f t="shared" si="391"/>
        <v>Guaranty Corp</v>
      </c>
      <c r="M3067" t="str">
        <f t="shared" si="392"/>
        <v/>
      </c>
      <c r="N3067" t="str">
        <f t="shared" si="393"/>
        <v/>
      </c>
      <c r="O3067" t="str">
        <f t="shared" si="394"/>
        <v/>
      </c>
      <c r="P3067" t="str">
        <f t="shared" si="395"/>
        <v/>
      </c>
    </row>
    <row r="3068" spans="1:16" collapsed="1" x14ac:dyDescent="0.25">
      <c r="A3068" s="2" t="s">
        <v>6136</v>
      </c>
      <c r="B3068" s="2" t="s">
        <v>6137</v>
      </c>
      <c r="C3068" s="2" t="s">
        <v>6</v>
      </c>
      <c r="D3068" s="3">
        <v>599845282.39999998</v>
      </c>
      <c r="E3068" t="str">
        <f t="shared" si="397"/>
        <v>Paysign</v>
      </c>
      <c r="F3068" t="str">
        <f t="shared" si="397"/>
        <v>Inc</v>
      </c>
      <c r="G3068" t="str">
        <f t="shared" si="397"/>
        <v/>
      </c>
      <c r="H3068" t="str">
        <f t="shared" si="397"/>
        <v/>
      </c>
      <c r="I3068" t="str">
        <f t="shared" si="397"/>
        <v/>
      </c>
      <c r="J3068" t="str">
        <f t="shared" si="396"/>
        <v/>
      </c>
      <c r="K3068" t="str">
        <f t="shared" si="390"/>
        <v>Paysign</v>
      </c>
      <c r="L3068" t="str">
        <f t="shared" si="391"/>
        <v>Paysign Inc</v>
      </c>
      <c r="M3068" t="str">
        <f t="shared" si="392"/>
        <v/>
      </c>
      <c r="N3068" t="str">
        <f t="shared" si="393"/>
        <v/>
      </c>
      <c r="O3068" t="str">
        <f t="shared" si="394"/>
        <v/>
      </c>
      <c r="P3068" t="str">
        <f t="shared" si="395"/>
        <v/>
      </c>
    </row>
    <row r="3069" spans="1:16" collapsed="1" x14ac:dyDescent="0.25">
      <c r="A3069" s="2" t="s">
        <v>6138</v>
      </c>
      <c r="B3069" s="2" t="s">
        <v>6139</v>
      </c>
      <c r="C3069" s="2" t="s">
        <v>6</v>
      </c>
      <c r="D3069" s="3">
        <v>599505281.51999998</v>
      </c>
      <c r="E3069" t="str">
        <f t="shared" si="397"/>
        <v>Zumiez</v>
      </c>
      <c r="F3069" t="str">
        <f t="shared" si="397"/>
        <v>Inc</v>
      </c>
      <c r="G3069" t="str">
        <f t="shared" si="397"/>
        <v/>
      </c>
      <c r="H3069" t="str">
        <f t="shared" si="397"/>
        <v/>
      </c>
      <c r="I3069" t="str">
        <f t="shared" si="397"/>
        <v/>
      </c>
      <c r="J3069" t="str">
        <f t="shared" si="396"/>
        <v/>
      </c>
      <c r="K3069" t="str">
        <f t="shared" si="390"/>
        <v>Zumiez</v>
      </c>
      <c r="L3069" t="str">
        <f t="shared" si="391"/>
        <v>Zumiez Inc</v>
      </c>
      <c r="M3069" t="str">
        <f t="shared" si="392"/>
        <v/>
      </c>
      <c r="N3069" t="str">
        <f t="shared" si="393"/>
        <v/>
      </c>
      <c r="O3069" t="str">
        <f t="shared" si="394"/>
        <v/>
      </c>
      <c r="P3069" t="str">
        <f t="shared" si="395"/>
        <v/>
      </c>
    </row>
    <row r="3070" spans="1:16" collapsed="1" x14ac:dyDescent="0.25">
      <c r="A3070" s="2" t="s">
        <v>6140</v>
      </c>
      <c r="B3070" s="2" t="s">
        <v>6141</v>
      </c>
      <c r="C3070" s="2" t="s">
        <v>6</v>
      </c>
      <c r="D3070" s="3">
        <v>598718521.86000001</v>
      </c>
      <c r="E3070" t="str">
        <f t="shared" si="397"/>
        <v>Heritage-Crystal</v>
      </c>
      <c r="F3070" t="str">
        <f t="shared" si="397"/>
        <v>Clean</v>
      </c>
      <c r="G3070" t="str">
        <f t="shared" si="397"/>
        <v>Inc</v>
      </c>
      <c r="H3070" t="str">
        <f t="shared" si="397"/>
        <v/>
      </c>
      <c r="I3070" t="str">
        <f t="shared" si="397"/>
        <v/>
      </c>
      <c r="J3070" t="str">
        <f t="shared" si="396"/>
        <v/>
      </c>
      <c r="K3070" t="str">
        <f t="shared" si="390"/>
        <v>Heritage-Crystal</v>
      </c>
      <c r="L3070" t="str">
        <f t="shared" si="391"/>
        <v>Heritage-Crystal Clean</v>
      </c>
      <c r="M3070" t="str">
        <f t="shared" si="392"/>
        <v>Heritage-Crystal Clean Inc</v>
      </c>
      <c r="N3070" t="str">
        <f t="shared" si="393"/>
        <v/>
      </c>
      <c r="O3070" t="str">
        <f t="shared" si="394"/>
        <v/>
      </c>
      <c r="P3070" t="str">
        <f t="shared" si="395"/>
        <v/>
      </c>
    </row>
    <row r="3071" spans="1:16" collapsed="1" x14ac:dyDescent="0.25">
      <c r="A3071" s="2" t="s">
        <v>6142</v>
      </c>
      <c r="B3071" s="2" t="s">
        <v>6143</v>
      </c>
      <c r="C3071" s="2" t="s">
        <v>6</v>
      </c>
      <c r="D3071" s="3">
        <v>598391500</v>
      </c>
      <c r="E3071" t="str">
        <f t="shared" si="397"/>
        <v>iShares</v>
      </c>
      <c r="F3071" t="str">
        <f t="shared" si="397"/>
        <v>Treasury</v>
      </c>
      <c r="G3071" t="str">
        <f t="shared" si="397"/>
        <v>Floating</v>
      </c>
      <c r="H3071" t="str">
        <f t="shared" si="397"/>
        <v>Rate</v>
      </c>
      <c r="I3071" t="str">
        <f t="shared" si="397"/>
        <v>Bond</v>
      </c>
      <c r="J3071" t="str">
        <f t="shared" si="396"/>
        <v>ETF</v>
      </c>
      <c r="K3071" t="str">
        <f t="shared" si="390"/>
        <v>iShares</v>
      </c>
      <c r="L3071" t="str">
        <f t="shared" si="391"/>
        <v>iShares Treasury</v>
      </c>
      <c r="M3071" t="str">
        <f t="shared" si="392"/>
        <v>iShares Treasury Floating</v>
      </c>
      <c r="N3071" t="str">
        <f t="shared" si="393"/>
        <v>iShares Treasury Floating Rate</v>
      </c>
      <c r="O3071" t="str">
        <f t="shared" si="394"/>
        <v>iShares Treasury Floating Rate Bond</v>
      </c>
      <c r="P3071" t="str">
        <f t="shared" si="395"/>
        <v>iShares Treasury Floating Rate Bond ETF</v>
      </c>
    </row>
    <row r="3072" spans="1:16" collapsed="1" x14ac:dyDescent="0.25">
      <c r="A3072" s="2" t="s">
        <v>6144</v>
      </c>
      <c r="B3072" s="2" t="s">
        <v>6145</v>
      </c>
      <c r="C3072" s="2" t="s">
        <v>6</v>
      </c>
      <c r="D3072" s="3">
        <v>597860623.91999996</v>
      </c>
      <c r="E3072" t="str">
        <f t="shared" si="397"/>
        <v>Eaton</v>
      </c>
      <c r="F3072" t="str">
        <f t="shared" si="397"/>
        <v>Vance</v>
      </c>
      <c r="G3072" t="str">
        <f t="shared" si="397"/>
        <v>Risk-Managed</v>
      </c>
      <c r="H3072" t="str">
        <f t="shared" si="397"/>
        <v>Diversified</v>
      </c>
      <c r="I3072" t="str">
        <f t="shared" si="397"/>
        <v>Equity</v>
      </c>
      <c r="J3072" t="str">
        <f t="shared" si="396"/>
        <v>Income</v>
      </c>
      <c r="K3072" t="str">
        <f t="shared" si="390"/>
        <v>Eaton</v>
      </c>
      <c r="L3072" t="str">
        <f t="shared" si="391"/>
        <v>Eaton Vance</v>
      </c>
      <c r="M3072" t="str">
        <f t="shared" si="392"/>
        <v>Eaton Vance Risk-Managed</v>
      </c>
      <c r="N3072" t="str">
        <f t="shared" si="393"/>
        <v>Eaton Vance Risk-Managed Diversified</v>
      </c>
      <c r="O3072" t="str">
        <f t="shared" si="394"/>
        <v>Eaton Vance Risk-Managed Diversified Equity</v>
      </c>
      <c r="P3072" t="str">
        <f t="shared" si="395"/>
        <v>Eaton Vance Risk-Managed Diversified Equity Income</v>
      </c>
    </row>
    <row r="3073" spans="1:16" collapsed="1" x14ac:dyDescent="0.25">
      <c r="A3073" s="2" t="s">
        <v>6146</v>
      </c>
      <c r="B3073" s="2" t="s">
        <v>6147</v>
      </c>
      <c r="C3073" s="2" t="s">
        <v>6</v>
      </c>
      <c r="D3073" s="3">
        <v>597384529.20000005</v>
      </c>
      <c r="E3073" t="str">
        <f t="shared" si="397"/>
        <v>Western</v>
      </c>
      <c r="F3073" t="str">
        <f t="shared" si="397"/>
        <v>Asset</v>
      </c>
      <c r="G3073" t="str">
        <f t="shared" si="397"/>
        <v>Managed</v>
      </c>
      <c r="H3073" t="str">
        <f t="shared" si="397"/>
        <v>Municipals</v>
      </c>
      <c r="I3073" t="str">
        <f t="shared" si="397"/>
        <v>Fund</v>
      </c>
      <c r="J3073" t="str">
        <f t="shared" si="396"/>
        <v>Inc</v>
      </c>
      <c r="K3073" t="str">
        <f t="shared" si="390"/>
        <v>Western</v>
      </c>
      <c r="L3073" t="str">
        <f t="shared" si="391"/>
        <v>Western Asset</v>
      </c>
      <c r="M3073" t="str">
        <f t="shared" si="392"/>
        <v>Western Asset Managed</v>
      </c>
      <c r="N3073" t="str">
        <f t="shared" si="393"/>
        <v>Western Asset Managed Municipals</v>
      </c>
      <c r="O3073" t="str">
        <f t="shared" si="394"/>
        <v>Western Asset Managed Municipals Fund</v>
      </c>
      <c r="P3073" t="str">
        <f t="shared" si="395"/>
        <v>Western Asset Managed Municipals Fund Inc</v>
      </c>
    </row>
    <row r="3074" spans="1:16" collapsed="1" x14ac:dyDescent="0.25">
      <c r="A3074" s="2" t="s">
        <v>6148</v>
      </c>
      <c r="B3074" s="2" t="s">
        <v>6149</v>
      </c>
      <c r="C3074" s="2" t="s">
        <v>6</v>
      </c>
      <c r="D3074" s="3">
        <v>596505703.50999999</v>
      </c>
      <c r="E3074" t="str">
        <f t="shared" si="397"/>
        <v>Cowen</v>
      </c>
      <c r="F3074" t="str">
        <f t="shared" si="397"/>
        <v>Inc</v>
      </c>
      <c r="G3074" t="str">
        <f t="shared" si="397"/>
        <v/>
      </c>
      <c r="H3074" t="str">
        <f t="shared" si="397"/>
        <v/>
      </c>
      <c r="I3074" t="str">
        <f t="shared" si="397"/>
        <v/>
      </c>
      <c r="J3074" t="str">
        <f t="shared" si="396"/>
        <v/>
      </c>
      <c r="K3074" t="str">
        <f t="shared" si="390"/>
        <v>Cowen</v>
      </c>
      <c r="L3074" t="str">
        <f t="shared" si="391"/>
        <v>Cowen Inc</v>
      </c>
      <c r="M3074" t="str">
        <f t="shared" si="392"/>
        <v/>
      </c>
      <c r="N3074" t="str">
        <f t="shared" si="393"/>
        <v/>
      </c>
      <c r="O3074" t="str">
        <f t="shared" si="394"/>
        <v/>
      </c>
      <c r="P3074" t="str">
        <f t="shared" si="395"/>
        <v/>
      </c>
    </row>
    <row r="3075" spans="1:16" collapsed="1" x14ac:dyDescent="0.25">
      <c r="A3075" s="2" t="s">
        <v>6150</v>
      </c>
      <c r="B3075" s="2" t="s">
        <v>6151</v>
      </c>
      <c r="C3075" s="2" t="s">
        <v>6</v>
      </c>
      <c r="D3075" s="3">
        <v>596403648.75</v>
      </c>
      <c r="E3075" t="str">
        <f t="shared" si="397"/>
        <v>Luther</v>
      </c>
      <c r="F3075" t="str">
        <f t="shared" si="397"/>
        <v>Burbank</v>
      </c>
      <c r="G3075" t="str">
        <f t="shared" si="397"/>
        <v>Corp</v>
      </c>
      <c r="H3075" t="str">
        <f t="shared" si="397"/>
        <v/>
      </c>
      <c r="I3075" t="str">
        <f t="shared" si="397"/>
        <v/>
      </c>
      <c r="J3075" t="str">
        <f t="shared" si="396"/>
        <v/>
      </c>
      <c r="K3075" t="str">
        <f t="shared" ref="K3075:K3138" si="398">E3075</f>
        <v>Luther</v>
      </c>
      <c r="L3075" t="str">
        <f t="shared" ref="L3075:L3138" si="399">IF(LEN(F3075)&gt;0, K3075  &amp; " " &amp; F3075,"")</f>
        <v>Luther Burbank</v>
      </c>
      <c r="M3075" t="str">
        <f t="shared" ref="M3075:M3138" si="400">IF(LEN(G3075)&gt;0, L3075  &amp; " " &amp; G3075,"")</f>
        <v>Luther Burbank Corp</v>
      </c>
      <c r="N3075" t="str">
        <f t="shared" ref="N3075:N3138" si="401">IF(LEN(H3075)&gt;0, M3075  &amp; " " &amp; H3075,"")</f>
        <v/>
      </c>
      <c r="O3075" t="str">
        <f t="shared" ref="O3075:O3138" si="402">IF(LEN(I3075)&gt;0, N3075  &amp; " " &amp; I3075,"")</f>
        <v/>
      </c>
      <c r="P3075" t="str">
        <f t="shared" ref="P3075:P3138" si="403">IF(LEN(J3075)&gt;0, O3075  &amp; " " &amp; J3075,"")</f>
        <v/>
      </c>
    </row>
    <row r="3076" spans="1:16" collapsed="1" x14ac:dyDescent="0.25">
      <c r="A3076" s="2" t="s">
        <v>6152</v>
      </c>
      <c r="B3076" s="2" t="s">
        <v>6153</v>
      </c>
      <c r="C3076" s="2" t="s">
        <v>6</v>
      </c>
      <c r="D3076" s="3">
        <v>595524803.74000001</v>
      </c>
      <c r="E3076" t="str">
        <f t="shared" si="397"/>
        <v>Quanex</v>
      </c>
      <c r="F3076" t="str">
        <f t="shared" si="397"/>
        <v>Building</v>
      </c>
      <c r="G3076" t="str">
        <f t="shared" si="397"/>
        <v>Products</v>
      </c>
      <c r="H3076" t="str">
        <f t="shared" si="397"/>
        <v>Corp</v>
      </c>
      <c r="I3076" t="str">
        <f t="shared" si="397"/>
        <v/>
      </c>
      <c r="J3076" t="str">
        <f t="shared" si="396"/>
        <v/>
      </c>
      <c r="K3076" t="str">
        <f t="shared" si="398"/>
        <v>Quanex</v>
      </c>
      <c r="L3076" t="str">
        <f t="shared" si="399"/>
        <v>Quanex Building</v>
      </c>
      <c r="M3076" t="str">
        <f t="shared" si="400"/>
        <v>Quanex Building Products</v>
      </c>
      <c r="N3076" t="str">
        <f t="shared" si="401"/>
        <v>Quanex Building Products Corp</v>
      </c>
      <c r="O3076" t="str">
        <f t="shared" si="402"/>
        <v/>
      </c>
      <c r="P3076" t="str">
        <f t="shared" si="403"/>
        <v/>
      </c>
    </row>
    <row r="3077" spans="1:16" collapsed="1" x14ac:dyDescent="0.25">
      <c r="A3077" s="2" t="s">
        <v>6154</v>
      </c>
      <c r="B3077" s="2" t="s">
        <v>6155</v>
      </c>
      <c r="C3077" s="2" t="s">
        <v>6</v>
      </c>
      <c r="D3077" s="3">
        <v>595143787.70000005</v>
      </c>
      <c r="E3077" t="str">
        <f t="shared" si="397"/>
        <v>DXP</v>
      </c>
      <c r="F3077" t="str">
        <f t="shared" si="397"/>
        <v>Enterprises</v>
      </c>
      <c r="G3077" t="str">
        <f t="shared" si="397"/>
        <v>Inc</v>
      </c>
      <c r="H3077" t="str">
        <f t="shared" si="397"/>
        <v/>
      </c>
      <c r="I3077" t="str">
        <f t="shared" si="397"/>
        <v/>
      </c>
      <c r="J3077" t="str">
        <f t="shared" si="396"/>
        <v/>
      </c>
      <c r="K3077" t="str">
        <f t="shared" si="398"/>
        <v>DXP</v>
      </c>
      <c r="L3077" t="str">
        <f t="shared" si="399"/>
        <v>DXP Enterprises</v>
      </c>
      <c r="M3077" t="str">
        <f t="shared" si="400"/>
        <v>DXP Enterprises Inc</v>
      </c>
      <c r="N3077" t="str">
        <f t="shared" si="401"/>
        <v/>
      </c>
      <c r="O3077" t="str">
        <f t="shared" si="402"/>
        <v/>
      </c>
      <c r="P3077" t="str">
        <f t="shared" si="403"/>
        <v/>
      </c>
    </row>
    <row r="3078" spans="1:16" collapsed="1" x14ac:dyDescent="0.25">
      <c r="A3078" s="2" t="s">
        <v>6156</v>
      </c>
      <c r="B3078" s="2" t="s">
        <v>6157</v>
      </c>
      <c r="C3078" s="2" t="s">
        <v>6</v>
      </c>
      <c r="D3078" s="3">
        <v>594936800.82000005</v>
      </c>
      <c r="E3078" t="str">
        <f t="shared" si="397"/>
        <v>Cornerstone</v>
      </c>
      <c r="F3078" t="str">
        <f t="shared" si="397"/>
        <v>Building</v>
      </c>
      <c r="G3078" t="str">
        <f t="shared" si="397"/>
        <v>Brands</v>
      </c>
      <c r="H3078" t="str">
        <f t="shared" si="397"/>
        <v>Inc</v>
      </c>
      <c r="I3078" t="str">
        <f t="shared" si="397"/>
        <v/>
      </c>
      <c r="J3078" t="str">
        <f t="shared" si="396"/>
        <v/>
      </c>
      <c r="K3078" t="str">
        <f t="shared" si="398"/>
        <v>Cornerstone</v>
      </c>
      <c r="L3078" t="str">
        <f t="shared" si="399"/>
        <v>Cornerstone Building</v>
      </c>
      <c r="M3078" t="str">
        <f t="shared" si="400"/>
        <v>Cornerstone Building Brands</v>
      </c>
      <c r="N3078" t="str">
        <f t="shared" si="401"/>
        <v>Cornerstone Building Brands Inc</v>
      </c>
      <c r="O3078" t="str">
        <f t="shared" si="402"/>
        <v/>
      </c>
      <c r="P3078" t="str">
        <f t="shared" si="403"/>
        <v/>
      </c>
    </row>
    <row r="3079" spans="1:16" collapsed="1" x14ac:dyDescent="0.25">
      <c r="A3079" s="2" t="s">
        <v>6158</v>
      </c>
      <c r="B3079" s="2" t="s">
        <v>6159</v>
      </c>
      <c r="C3079" s="2" t="s">
        <v>6</v>
      </c>
      <c r="D3079" s="3">
        <v>594750000</v>
      </c>
      <c r="E3079" t="str">
        <f t="shared" si="397"/>
        <v>SPDR</v>
      </c>
      <c r="F3079" t="str">
        <f t="shared" si="397"/>
        <v>S&amp;P</v>
      </c>
      <c r="G3079" t="str">
        <f t="shared" si="397"/>
        <v>Health</v>
      </c>
      <c r="H3079" t="str">
        <f t="shared" si="397"/>
        <v>Care</v>
      </c>
      <c r="I3079" t="str">
        <f t="shared" si="397"/>
        <v>Equipment</v>
      </c>
      <c r="J3079" t="str">
        <f t="shared" si="396"/>
        <v/>
      </c>
      <c r="K3079" t="str">
        <f t="shared" si="398"/>
        <v>SPDR</v>
      </c>
      <c r="L3079" t="str">
        <f t="shared" si="399"/>
        <v>SPDR S&amp;P</v>
      </c>
      <c r="M3079" t="str">
        <f t="shared" si="400"/>
        <v>SPDR S&amp;P Health</v>
      </c>
      <c r="N3079" t="str">
        <f t="shared" si="401"/>
        <v>SPDR S&amp;P Health Care</v>
      </c>
      <c r="O3079" t="str">
        <f t="shared" si="402"/>
        <v>SPDR S&amp;P Health Care Equipment</v>
      </c>
      <c r="P3079" t="str">
        <f t="shared" si="403"/>
        <v/>
      </c>
    </row>
    <row r="3080" spans="1:16" collapsed="1" x14ac:dyDescent="0.25">
      <c r="A3080" s="2" t="s">
        <v>6160</v>
      </c>
      <c r="B3080" s="2" t="s">
        <v>6161</v>
      </c>
      <c r="C3080" s="2" t="s">
        <v>6</v>
      </c>
      <c r="D3080" s="3">
        <v>594708503.09000003</v>
      </c>
      <c r="E3080" t="str">
        <f t="shared" ref="E3080:I3130" si="404">TRIM(MID(SUBSTITUTE($B3080," ",REPT(" ",LEN($B3080))),(E$1-1)*LEN($B3080)+1,LEN($B3080)))</f>
        <v>MobileIron</v>
      </c>
      <c r="F3080" t="str">
        <f t="shared" si="404"/>
        <v>Inc</v>
      </c>
      <c r="G3080" t="str">
        <f t="shared" si="404"/>
        <v/>
      </c>
      <c r="H3080" t="str">
        <f t="shared" si="404"/>
        <v/>
      </c>
      <c r="I3080" t="str">
        <f t="shared" si="404"/>
        <v/>
      </c>
      <c r="J3080" t="str">
        <f t="shared" si="396"/>
        <v/>
      </c>
      <c r="K3080" t="str">
        <f t="shared" si="398"/>
        <v>MobileIron</v>
      </c>
      <c r="L3080" t="str">
        <f t="shared" si="399"/>
        <v>MobileIron Inc</v>
      </c>
      <c r="M3080" t="str">
        <f t="shared" si="400"/>
        <v/>
      </c>
      <c r="N3080" t="str">
        <f t="shared" si="401"/>
        <v/>
      </c>
      <c r="O3080" t="str">
        <f t="shared" si="402"/>
        <v/>
      </c>
      <c r="P3080" t="str">
        <f t="shared" si="403"/>
        <v/>
      </c>
    </row>
    <row r="3081" spans="1:16" collapsed="1" x14ac:dyDescent="0.25">
      <c r="A3081" s="2" t="s">
        <v>6162</v>
      </c>
      <c r="B3081" s="2" t="s">
        <v>6163</v>
      </c>
      <c r="C3081" s="2" t="s">
        <v>6</v>
      </c>
      <c r="D3081" s="3">
        <v>593903260.61000001</v>
      </c>
      <c r="E3081" t="str">
        <f t="shared" si="404"/>
        <v>First</v>
      </c>
      <c r="F3081" t="str">
        <f t="shared" si="404"/>
        <v>Foundation</v>
      </c>
      <c r="G3081" t="str">
        <f t="shared" si="404"/>
        <v>Inc</v>
      </c>
      <c r="H3081" t="str">
        <f t="shared" si="404"/>
        <v/>
      </c>
      <c r="I3081" t="str">
        <f t="shared" si="404"/>
        <v/>
      </c>
      <c r="J3081" t="str">
        <f t="shared" si="396"/>
        <v/>
      </c>
      <c r="K3081" t="str">
        <f t="shared" si="398"/>
        <v>First</v>
      </c>
      <c r="L3081" t="str">
        <f t="shared" si="399"/>
        <v>First Foundation</v>
      </c>
      <c r="M3081" t="str">
        <f t="shared" si="400"/>
        <v>First Foundation Inc</v>
      </c>
      <c r="N3081" t="str">
        <f t="shared" si="401"/>
        <v/>
      </c>
      <c r="O3081" t="str">
        <f t="shared" si="402"/>
        <v/>
      </c>
      <c r="P3081" t="str">
        <f t="shared" si="403"/>
        <v/>
      </c>
    </row>
    <row r="3082" spans="1:16" collapsed="1" x14ac:dyDescent="0.25">
      <c r="A3082" s="2" t="s">
        <v>6164</v>
      </c>
      <c r="B3082" s="2" t="s">
        <v>6165</v>
      </c>
      <c r="C3082" s="2" t="s">
        <v>6</v>
      </c>
      <c r="D3082" s="3">
        <v>592990396.03999996</v>
      </c>
      <c r="E3082" t="str">
        <f t="shared" si="404"/>
        <v>Uxin</v>
      </c>
      <c r="F3082" t="str">
        <f t="shared" si="404"/>
        <v>Ltd</v>
      </c>
      <c r="G3082" t="str">
        <f t="shared" si="404"/>
        <v/>
      </c>
      <c r="H3082" t="str">
        <f t="shared" si="404"/>
        <v/>
      </c>
      <c r="I3082" t="str">
        <f t="shared" si="404"/>
        <v/>
      </c>
      <c r="J3082" t="str">
        <f t="shared" si="396"/>
        <v/>
      </c>
      <c r="K3082" t="str">
        <f t="shared" si="398"/>
        <v>Uxin</v>
      </c>
      <c r="L3082" t="str">
        <f t="shared" si="399"/>
        <v>Uxin Ltd</v>
      </c>
      <c r="M3082" t="str">
        <f t="shared" si="400"/>
        <v/>
      </c>
      <c r="N3082" t="str">
        <f t="shared" si="401"/>
        <v/>
      </c>
      <c r="O3082" t="str">
        <f t="shared" si="402"/>
        <v/>
      </c>
      <c r="P3082" t="str">
        <f t="shared" si="403"/>
        <v/>
      </c>
    </row>
    <row r="3083" spans="1:16" collapsed="1" x14ac:dyDescent="0.25">
      <c r="A3083" s="2" t="s">
        <v>6166</v>
      </c>
      <c r="B3083" s="2" t="s">
        <v>6167</v>
      </c>
      <c r="C3083" s="2" t="s">
        <v>6</v>
      </c>
      <c r="D3083" s="3">
        <v>591930864</v>
      </c>
      <c r="E3083" t="str">
        <f t="shared" si="404"/>
        <v>Flushing</v>
      </c>
      <c r="F3083" t="str">
        <f t="shared" si="404"/>
        <v>Financial</v>
      </c>
      <c r="G3083" t="str">
        <f t="shared" si="404"/>
        <v>Corp</v>
      </c>
      <c r="H3083" t="str">
        <f t="shared" si="404"/>
        <v/>
      </c>
      <c r="I3083" t="str">
        <f t="shared" si="404"/>
        <v/>
      </c>
      <c r="J3083" t="str">
        <f t="shared" si="396"/>
        <v/>
      </c>
      <c r="K3083" t="str">
        <f t="shared" si="398"/>
        <v>Flushing</v>
      </c>
      <c r="L3083" t="str">
        <f t="shared" si="399"/>
        <v>Flushing Financial</v>
      </c>
      <c r="M3083" t="str">
        <f t="shared" si="400"/>
        <v>Flushing Financial Corp</v>
      </c>
      <c r="N3083" t="str">
        <f t="shared" si="401"/>
        <v/>
      </c>
      <c r="O3083" t="str">
        <f t="shared" si="402"/>
        <v/>
      </c>
      <c r="P3083" t="str">
        <f t="shared" si="403"/>
        <v/>
      </c>
    </row>
    <row r="3084" spans="1:16" collapsed="1" x14ac:dyDescent="0.25">
      <c r="A3084" s="2" t="s">
        <v>6168</v>
      </c>
      <c r="B3084" s="2" t="s">
        <v>6169</v>
      </c>
      <c r="C3084" s="2" t="s">
        <v>6</v>
      </c>
      <c r="D3084" s="3">
        <v>590167166.20000005</v>
      </c>
      <c r="E3084" t="str">
        <f t="shared" si="404"/>
        <v>X</v>
      </c>
      <c r="F3084" t="str">
        <f t="shared" si="404"/>
        <v>Financial</v>
      </c>
      <c r="G3084" t="str">
        <f t="shared" si="404"/>
        <v/>
      </c>
      <c r="H3084" t="str">
        <f t="shared" si="404"/>
        <v/>
      </c>
      <c r="I3084" t="str">
        <f t="shared" si="404"/>
        <v/>
      </c>
      <c r="J3084" t="str">
        <f t="shared" si="396"/>
        <v/>
      </c>
      <c r="K3084" t="str">
        <f t="shared" si="398"/>
        <v>X</v>
      </c>
      <c r="L3084" t="str">
        <f t="shared" si="399"/>
        <v>X Financial</v>
      </c>
      <c r="M3084" t="str">
        <f t="shared" si="400"/>
        <v/>
      </c>
      <c r="N3084" t="str">
        <f t="shared" si="401"/>
        <v/>
      </c>
      <c r="O3084" t="str">
        <f t="shared" si="402"/>
        <v/>
      </c>
      <c r="P3084" t="str">
        <f t="shared" si="403"/>
        <v/>
      </c>
    </row>
    <row r="3085" spans="1:16" collapsed="1" x14ac:dyDescent="0.25">
      <c r="A3085" s="2" t="s">
        <v>6170</v>
      </c>
      <c r="B3085" s="2" t="s">
        <v>6171</v>
      </c>
      <c r="C3085" s="2" t="s">
        <v>6</v>
      </c>
      <c r="D3085" s="3">
        <v>590018007.47000003</v>
      </c>
      <c r="E3085" t="str">
        <f t="shared" si="404"/>
        <v>America's</v>
      </c>
      <c r="F3085" t="str">
        <f t="shared" si="404"/>
        <v>CAR-MART</v>
      </c>
      <c r="G3085" t="str">
        <f t="shared" si="404"/>
        <v>Inc</v>
      </c>
      <c r="H3085" t="str">
        <f t="shared" si="404"/>
        <v/>
      </c>
      <c r="I3085" t="str">
        <f t="shared" si="404"/>
        <v/>
      </c>
      <c r="J3085" t="str">
        <f t="shared" si="396"/>
        <v/>
      </c>
      <c r="K3085" t="str">
        <f t="shared" si="398"/>
        <v>America's</v>
      </c>
      <c r="L3085" t="str">
        <f t="shared" si="399"/>
        <v>America's CAR-MART</v>
      </c>
      <c r="M3085" t="str">
        <f t="shared" si="400"/>
        <v>America's CAR-MART Inc</v>
      </c>
      <c r="N3085" t="str">
        <f t="shared" si="401"/>
        <v/>
      </c>
      <c r="O3085" t="str">
        <f t="shared" si="402"/>
        <v/>
      </c>
      <c r="P3085" t="str">
        <f t="shared" si="403"/>
        <v/>
      </c>
    </row>
    <row r="3086" spans="1:16" collapsed="1" x14ac:dyDescent="0.25">
      <c r="A3086" s="2" t="s">
        <v>6172</v>
      </c>
      <c r="B3086" s="2" t="s">
        <v>6173</v>
      </c>
      <c r="C3086" s="2" t="s">
        <v>6</v>
      </c>
      <c r="D3086" s="3">
        <v>589682989.44000006</v>
      </c>
      <c r="E3086" t="str">
        <f t="shared" si="404"/>
        <v>Marine</v>
      </c>
      <c r="F3086" t="str">
        <f t="shared" si="404"/>
        <v>Products</v>
      </c>
      <c r="G3086" t="str">
        <f t="shared" si="404"/>
        <v>Corp</v>
      </c>
      <c r="H3086" t="str">
        <f t="shared" si="404"/>
        <v/>
      </c>
      <c r="I3086" t="str">
        <f t="shared" si="404"/>
        <v/>
      </c>
      <c r="J3086" t="str">
        <f t="shared" si="396"/>
        <v/>
      </c>
      <c r="K3086" t="str">
        <f t="shared" si="398"/>
        <v>Marine</v>
      </c>
      <c r="L3086" t="str">
        <f t="shared" si="399"/>
        <v>Marine Products</v>
      </c>
      <c r="M3086" t="str">
        <f t="shared" si="400"/>
        <v>Marine Products Corp</v>
      </c>
      <c r="N3086" t="str">
        <f t="shared" si="401"/>
        <v/>
      </c>
      <c r="O3086" t="str">
        <f t="shared" si="402"/>
        <v/>
      </c>
      <c r="P3086" t="str">
        <f t="shared" si="403"/>
        <v/>
      </c>
    </row>
    <row r="3087" spans="1:16" collapsed="1" x14ac:dyDescent="0.25">
      <c r="A3087" s="2" t="s">
        <v>6174</v>
      </c>
      <c r="B3087" s="2" t="s">
        <v>6175</v>
      </c>
      <c r="C3087" s="2" t="s">
        <v>6</v>
      </c>
      <c r="D3087" s="3">
        <v>589469564.32000005</v>
      </c>
      <c r="E3087" t="str">
        <f t="shared" si="404"/>
        <v>OrthoPediatrics</v>
      </c>
      <c r="F3087" t="str">
        <f t="shared" si="404"/>
        <v>Corp</v>
      </c>
      <c r="G3087" t="str">
        <f t="shared" si="404"/>
        <v/>
      </c>
      <c r="H3087" t="str">
        <f t="shared" si="404"/>
        <v/>
      </c>
      <c r="I3087" t="str">
        <f t="shared" si="404"/>
        <v/>
      </c>
      <c r="J3087" t="str">
        <f t="shared" si="396"/>
        <v/>
      </c>
      <c r="K3087" t="str">
        <f t="shared" si="398"/>
        <v>OrthoPediatrics</v>
      </c>
      <c r="L3087" t="str">
        <f t="shared" si="399"/>
        <v>OrthoPediatrics Corp</v>
      </c>
      <c r="M3087" t="str">
        <f t="shared" si="400"/>
        <v/>
      </c>
      <c r="N3087" t="str">
        <f t="shared" si="401"/>
        <v/>
      </c>
      <c r="O3087" t="str">
        <f t="shared" si="402"/>
        <v/>
      </c>
      <c r="P3087" t="str">
        <f t="shared" si="403"/>
        <v/>
      </c>
    </row>
    <row r="3088" spans="1:16" collapsed="1" x14ac:dyDescent="0.25">
      <c r="A3088" s="2" t="s">
        <v>6176</v>
      </c>
      <c r="B3088" s="2" t="s">
        <v>6177</v>
      </c>
      <c r="C3088" s="2" t="s">
        <v>6</v>
      </c>
      <c r="D3088" s="3">
        <v>589362612.38999999</v>
      </c>
      <c r="E3088" t="str">
        <f t="shared" si="404"/>
        <v>BlackRock</v>
      </c>
      <c r="F3088" t="str">
        <f t="shared" si="404"/>
        <v>MuniVest</v>
      </c>
      <c r="G3088" t="str">
        <f t="shared" si="404"/>
        <v>Fund</v>
      </c>
      <c r="H3088" t="str">
        <f t="shared" si="404"/>
        <v>Inc</v>
      </c>
      <c r="I3088" t="str">
        <f t="shared" si="404"/>
        <v/>
      </c>
      <c r="J3088" t="str">
        <f t="shared" si="396"/>
        <v/>
      </c>
      <c r="K3088" t="str">
        <f t="shared" si="398"/>
        <v>BlackRock</v>
      </c>
      <c r="L3088" t="str">
        <f t="shared" si="399"/>
        <v>BlackRock MuniVest</v>
      </c>
      <c r="M3088" t="str">
        <f t="shared" si="400"/>
        <v>BlackRock MuniVest Fund</v>
      </c>
      <c r="N3088" t="str">
        <f t="shared" si="401"/>
        <v>BlackRock MuniVest Fund Inc</v>
      </c>
      <c r="O3088" t="str">
        <f t="shared" si="402"/>
        <v/>
      </c>
      <c r="P3088" t="str">
        <f t="shared" si="403"/>
        <v/>
      </c>
    </row>
    <row r="3089" spans="1:16" collapsed="1" x14ac:dyDescent="0.25">
      <c r="A3089" s="2" t="s">
        <v>6178</v>
      </c>
      <c r="B3089" s="2" t="s">
        <v>6179</v>
      </c>
      <c r="C3089" s="2" t="s">
        <v>6</v>
      </c>
      <c r="D3089" s="3">
        <v>589131837</v>
      </c>
      <c r="E3089" t="str">
        <f t="shared" si="404"/>
        <v>Hills</v>
      </c>
      <c r="F3089" t="str">
        <f t="shared" si="404"/>
        <v>Bancorp</v>
      </c>
      <c r="G3089" t="str">
        <f t="shared" si="404"/>
        <v/>
      </c>
      <c r="H3089" t="str">
        <f t="shared" si="404"/>
        <v/>
      </c>
      <c r="I3089" t="str">
        <f t="shared" si="404"/>
        <v/>
      </c>
      <c r="J3089" t="str">
        <f t="shared" si="396"/>
        <v/>
      </c>
      <c r="K3089" t="str">
        <f t="shared" si="398"/>
        <v>Hills</v>
      </c>
      <c r="L3089" t="str">
        <f t="shared" si="399"/>
        <v>Hills Bancorp</v>
      </c>
      <c r="M3089" t="str">
        <f t="shared" si="400"/>
        <v/>
      </c>
      <c r="N3089" t="str">
        <f t="shared" si="401"/>
        <v/>
      </c>
      <c r="O3089" t="str">
        <f t="shared" si="402"/>
        <v/>
      </c>
      <c r="P3089" t="str">
        <f t="shared" si="403"/>
        <v/>
      </c>
    </row>
    <row r="3090" spans="1:16" collapsed="1" x14ac:dyDescent="0.25">
      <c r="A3090" s="2" t="s">
        <v>6180</v>
      </c>
      <c r="B3090" s="2" t="s">
        <v>6181</v>
      </c>
      <c r="C3090" s="2" t="s">
        <v>6</v>
      </c>
      <c r="D3090" s="3">
        <v>588687258.88</v>
      </c>
      <c r="E3090" t="str">
        <f t="shared" si="404"/>
        <v>HarborOne</v>
      </c>
      <c r="F3090" t="str">
        <f t="shared" si="404"/>
        <v>Bancorp</v>
      </c>
      <c r="G3090" t="str">
        <f t="shared" si="404"/>
        <v>Inc</v>
      </c>
      <c r="H3090" t="str">
        <f t="shared" si="404"/>
        <v/>
      </c>
      <c r="I3090" t="str">
        <f t="shared" si="404"/>
        <v/>
      </c>
      <c r="J3090" t="str">
        <f t="shared" si="396"/>
        <v/>
      </c>
      <c r="K3090" t="str">
        <f t="shared" si="398"/>
        <v>HarborOne</v>
      </c>
      <c r="L3090" t="str">
        <f t="shared" si="399"/>
        <v>HarborOne Bancorp</v>
      </c>
      <c r="M3090" t="str">
        <f t="shared" si="400"/>
        <v>HarborOne Bancorp Inc</v>
      </c>
      <c r="N3090" t="str">
        <f t="shared" si="401"/>
        <v/>
      </c>
      <c r="O3090" t="str">
        <f t="shared" si="402"/>
        <v/>
      </c>
      <c r="P3090" t="str">
        <f t="shared" si="403"/>
        <v/>
      </c>
    </row>
    <row r="3091" spans="1:16" collapsed="1" x14ac:dyDescent="0.25">
      <c r="A3091" s="2" t="s">
        <v>6182</v>
      </c>
      <c r="B3091" s="2" t="s">
        <v>6183</v>
      </c>
      <c r="C3091" s="2" t="s">
        <v>6</v>
      </c>
      <c r="D3091" s="3">
        <v>588581289.60000002</v>
      </c>
      <c r="E3091" t="str">
        <f t="shared" si="404"/>
        <v>TherapeuticsMD</v>
      </c>
      <c r="F3091" t="str">
        <f t="shared" si="404"/>
        <v>Inc</v>
      </c>
      <c r="G3091" t="str">
        <f t="shared" si="404"/>
        <v/>
      </c>
      <c r="H3091" t="str">
        <f t="shared" si="404"/>
        <v/>
      </c>
      <c r="I3091" t="str">
        <f t="shared" si="404"/>
        <v/>
      </c>
      <c r="J3091" t="str">
        <f t="shared" si="396"/>
        <v/>
      </c>
      <c r="K3091" t="str">
        <f t="shared" si="398"/>
        <v>TherapeuticsMD</v>
      </c>
      <c r="L3091" t="str">
        <f t="shared" si="399"/>
        <v>TherapeuticsMD Inc</v>
      </c>
      <c r="M3091" t="str">
        <f t="shared" si="400"/>
        <v/>
      </c>
      <c r="N3091" t="str">
        <f t="shared" si="401"/>
        <v/>
      </c>
      <c r="O3091" t="str">
        <f t="shared" si="402"/>
        <v/>
      </c>
      <c r="P3091" t="str">
        <f t="shared" si="403"/>
        <v/>
      </c>
    </row>
    <row r="3092" spans="1:16" collapsed="1" x14ac:dyDescent="0.25">
      <c r="A3092" s="2" t="s">
        <v>6184</v>
      </c>
      <c r="B3092" s="2" t="s">
        <v>6185</v>
      </c>
      <c r="C3092" s="2" t="s">
        <v>6</v>
      </c>
      <c r="D3092" s="3">
        <v>587944563.64013505</v>
      </c>
      <c r="E3092" t="str">
        <f t="shared" si="404"/>
        <v>FLEX</v>
      </c>
      <c r="F3092" t="str">
        <f t="shared" si="404"/>
        <v>LNG</v>
      </c>
      <c r="G3092" t="str">
        <f t="shared" si="404"/>
        <v>Ltd</v>
      </c>
      <c r="H3092" t="str">
        <f t="shared" si="404"/>
        <v/>
      </c>
      <c r="I3092" t="str">
        <f t="shared" si="404"/>
        <v/>
      </c>
      <c r="J3092" t="str">
        <f t="shared" ref="J3092:J3155" si="405">TRIM(MID(SUBSTITUTE($B3092," ",REPT(" ",LEN($B3092))),(J$1-1)*LEN($B3092)+1,LEN($B3092)))</f>
        <v/>
      </c>
      <c r="K3092" t="str">
        <f t="shared" si="398"/>
        <v>FLEX</v>
      </c>
      <c r="L3092" t="str">
        <f t="shared" si="399"/>
        <v>FLEX LNG</v>
      </c>
      <c r="M3092" t="str">
        <f t="shared" si="400"/>
        <v>FLEX LNG Ltd</v>
      </c>
      <c r="N3092" t="str">
        <f t="shared" si="401"/>
        <v/>
      </c>
      <c r="O3092" t="str">
        <f t="shared" si="402"/>
        <v/>
      </c>
      <c r="P3092" t="str">
        <f t="shared" si="403"/>
        <v/>
      </c>
    </row>
    <row r="3093" spans="1:16" collapsed="1" x14ac:dyDescent="0.25">
      <c r="A3093" s="2" t="s">
        <v>6186</v>
      </c>
      <c r="B3093" s="2" t="s">
        <v>6187</v>
      </c>
      <c r="C3093" s="2" t="s">
        <v>6</v>
      </c>
      <c r="D3093" s="3">
        <v>587904922.08000004</v>
      </c>
      <c r="E3093" t="str">
        <f t="shared" si="404"/>
        <v>Nuveen</v>
      </c>
      <c r="F3093" t="str">
        <f t="shared" si="404"/>
        <v>New</v>
      </c>
      <c r="G3093" t="str">
        <f t="shared" si="404"/>
        <v>Jersey</v>
      </c>
      <c r="H3093" t="str">
        <f t="shared" si="404"/>
        <v>Quality</v>
      </c>
      <c r="I3093" t="str">
        <f t="shared" si="404"/>
        <v>Municipal</v>
      </c>
      <c r="J3093" t="str">
        <f t="shared" si="405"/>
        <v>Income</v>
      </c>
      <c r="K3093" t="str">
        <f t="shared" si="398"/>
        <v>Nuveen</v>
      </c>
      <c r="L3093" t="str">
        <f t="shared" si="399"/>
        <v>Nuveen New</v>
      </c>
      <c r="M3093" t="str">
        <f t="shared" si="400"/>
        <v>Nuveen New Jersey</v>
      </c>
      <c r="N3093" t="str">
        <f t="shared" si="401"/>
        <v>Nuveen New Jersey Quality</v>
      </c>
      <c r="O3093" t="str">
        <f t="shared" si="402"/>
        <v>Nuveen New Jersey Quality Municipal</v>
      </c>
      <c r="P3093" t="str">
        <f t="shared" si="403"/>
        <v>Nuveen New Jersey Quality Municipal Income</v>
      </c>
    </row>
    <row r="3094" spans="1:16" collapsed="1" x14ac:dyDescent="0.25">
      <c r="A3094" s="2" t="s">
        <v>6188</v>
      </c>
      <c r="B3094" s="2" t="s">
        <v>6189</v>
      </c>
      <c r="C3094" s="2" t="s">
        <v>6</v>
      </c>
      <c r="D3094" s="3">
        <v>586252475.39999998</v>
      </c>
      <c r="E3094" t="str">
        <f t="shared" si="404"/>
        <v>John</v>
      </c>
      <c r="F3094" t="str">
        <f t="shared" si="404"/>
        <v>Hancock</v>
      </c>
      <c r="G3094" t="str">
        <f t="shared" si="404"/>
        <v>Financial</v>
      </c>
      <c r="H3094" t="str">
        <f t="shared" si="404"/>
        <v>Opportunities</v>
      </c>
      <c r="I3094" t="str">
        <f t="shared" si="404"/>
        <v>Fund</v>
      </c>
      <c r="J3094" t="str">
        <f t="shared" si="405"/>
        <v/>
      </c>
      <c r="K3094" t="str">
        <f t="shared" si="398"/>
        <v>John</v>
      </c>
      <c r="L3094" t="str">
        <f t="shared" si="399"/>
        <v>John Hancock</v>
      </c>
      <c r="M3094" t="str">
        <f t="shared" si="400"/>
        <v>John Hancock Financial</v>
      </c>
      <c r="N3094" t="str">
        <f t="shared" si="401"/>
        <v>John Hancock Financial Opportunities</v>
      </c>
      <c r="O3094" t="str">
        <f t="shared" si="402"/>
        <v>John Hancock Financial Opportunities Fund</v>
      </c>
      <c r="P3094" t="str">
        <f t="shared" si="403"/>
        <v/>
      </c>
    </row>
    <row r="3095" spans="1:16" collapsed="1" x14ac:dyDescent="0.25">
      <c r="A3095" s="2" t="s">
        <v>6190</v>
      </c>
      <c r="B3095" s="2" t="s">
        <v>6191</v>
      </c>
      <c r="C3095" s="2" t="s">
        <v>6</v>
      </c>
      <c r="D3095" s="3">
        <v>586131000</v>
      </c>
      <c r="E3095" t="str">
        <f t="shared" si="404"/>
        <v>Ishares</v>
      </c>
      <c r="F3095" t="str">
        <f t="shared" si="404"/>
        <v>Msci</v>
      </c>
      <c r="G3095" t="str">
        <f t="shared" si="404"/>
        <v>Singapore</v>
      </c>
      <c r="H3095" t="str">
        <f t="shared" si="404"/>
        <v>Ews</v>
      </c>
      <c r="I3095" t="str">
        <f t="shared" si="404"/>
        <v/>
      </c>
      <c r="J3095" t="str">
        <f t="shared" si="405"/>
        <v/>
      </c>
      <c r="K3095" t="str">
        <f t="shared" si="398"/>
        <v>Ishares</v>
      </c>
      <c r="L3095" t="str">
        <f t="shared" si="399"/>
        <v>Ishares Msci</v>
      </c>
      <c r="M3095" t="str">
        <f t="shared" si="400"/>
        <v>Ishares Msci Singapore</v>
      </c>
      <c r="N3095" t="str">
        <f t="shared" si="401"/>
        <v>Ishares Msci Singapore Ews</v>
      </c>
      <c r="O3095" t="str">
        <f t="shared" si="402"/>
        <v/>
      </c>
      <c r="P3095" t="str">
        <f t="shared" si="403"/>
        <v/>
      </c>
    </row>
    <row r="3096" spans="1:16" collapsed="1" x14ac:dyDescent="0.25">
      <c r="A3096" s="2" t="s">
        <v>6192</v>
      </c>
      <c r="B3096" s="2" t="s">
        <v>6193</v>
      </c>
      <c r="C3096" s="2" t="s">
        <v>6</v>
      </c>
      <c r="D3096" s="3">
        <v>585303336.14999998</v>
      </c>
      <c r="E3096" t="str">
        <f t="shared" si="404"/>
        <v>Viomi</v>
      </c>
      <c r="F3096" t="str">
        <f t="shared" si="404"/>
        <v>Technology</v>
      </c>
      <c r="G3096" t="str">
        <f t="shared" si="404"/>
        <v>Co</v>
      </c>
      <c r="H3096" t="str">
        <f t="shared" si="404"/>
        <v>Ltd</v>
      </c>
      <c r="I3096" t="str">
        <f t="shared" si="404"/>
        <v/>
      </c>
      <c r="J3096" t="str">
        <f t="shared" si="405"/>
        <v/>
      </c>
      <c r="K3096" t="str">
        <f t="shared" si="398"/>
        <v>Viomi</v>
      </c>
      <c r="L3096" t="str">
        <f t="shared" si="399"/>
        <v>Viomi Technology</v>
      </c>
      <c r="M3096" t="str">
        <f t="shared" si="400"/>
        <v>Viomi Technology Co</v>
      </c>
      <c r="N3096" t="str">
        <f t="shared" si="401"/>
        <v>Viomi Technology Co Ltd</v>
      </c>
      <c r="O3096" t="str">
        <f t="shared" si="402"/>
        <v/>
      </c>
      <c r="P3096" t="str">
        <f t="shared" si="403"/>
        <v/>
      </c>
    </row>
    <row r="3097" spans="1:16" collapsed="1" x14ac:dyDescent="0.25">
      <c r="A3097" s="2" t="s">
        <v>6194</v>
      </c>
      <c r="B3097" s="2" t="s">
        <v>6195</v>
      </c>
      <c r="C3097" s="2" t="s">
        <v>6</v>
      </c>
      <c r="D3097" s="3">
        <v>583266000</v>
      </c>
      <c r="E3097" t="str">
        <f t="shared" si="404"/>
        <v>Vident</v>
      </c>
      <c r="F3097" t="str">
        <f t="shared" si="404"/>
        <v>International</v>
      </c>
      <c r="G3097" t="str">
        <f t="shared" si="404"/>
        <v>Equity</v>
      </c>
      <c r="H3097" t="str">
        <f t="shared" si="404"/>
        <v>Fund</v>
      </c>
      <c r="I3097" t="str">
        <f t="shared" si="404"/>
        <v/>
      </c>
      <c r="J3097" t="str">
        <f t="shared" si="405"/>
        <v/>
      </c>
      <c r="K3097" t="str">
        <f t="shared" si="398"/>
        <v>Vident</v>
      </c>
      <c r="L3097" t="str">
        <f t="shared" si="399"/>
        <v>Vident International</v>
      </c>
      <c r="M3097" t="str">
        <f t="shared" si="400"/>
        <v>Vident International Equity</v>
      </c>
      <c r="N3097" t="str">
        <f t="shared" si="401"/>
        <v>Vident International Equity Fund</v>
      </c>
      <c r="O3097" t="str">
        <f t="shared" si="402"/>
        <v/>
      </c>
      <c r="P3097" t="str">
        <f t="shared" si="403"/>
        <v/>
      </c>
    </row>
    <row r="3098" spans="1:16" collapsed="1" x14ac:dyDescent="0.25">
      <c r="A3098" s="2" t="s">
        <v>6196</v>
      </c>
      <c r="B3098" s="2" t="s">
        <v>6197</v>
      </c>
      <c r="C3098" s="2" t="s">
        <v>6</v>
      </c>
      <c r="D3098" s="3">
        <v>583107945</v>
      </c>
      <c r="E3098" t="str">
        <f t="shared" si="404"/>
        <v>Hartford</v>
      </c>
      <c r="F3098" t="str">
        <f t="shared" si="404"/>
        <v>Total</v>
      </c>
      <c r="G3098" t="str">
        <f t="shared" si="404"/>
        <v>Return</v>
      </c>
      <c r="H3098" t="str">
        <f t="shared" si="404"/>
        <v>Bond</v>
      </c>
      <c r="I3098" t="str">
        <f t="shared" si="404"/>
        <v>Fund</v>
      </c>
      <c r="J3098" t="str">
        <f t="shared" si="405"/>
        <v/>
      </c>
      <c r="K3098" t="str">
        <f t="shared" si="398"/>
        <v>Hartford</v>
      </c>
      <c r="L3098" t="str">
        <f t="shared" si="399"/>
        <v>Hartford Total</v>
      </c>
      <c r="M3098" t="str">
        <f t="shared" si="400"/>
        <v>Hartford Total Return</v>
      </c>
      <c r="N3098" t="str">
        <f t="shared" si="401"/>
        <v>Hartford Total Return Bond</v>
      </c>
      <c r="O3098" t="str">
        <f t="shared" si="402"/>
        <v>Hartford Total Return Bond Fund</v>
      </c>
      <c r="P3098" t="str">
        <f t="shared" si="403"/>
        <v/>
      </c>
    </row>
    <row r="3099" spans="1:16" collapsed="1" x14ac:dyDescent="0.25">
      <c r="A3099" s="2" t="s">
        <v>6198</v>
      </c>
      <c r="B3099" s="2" t="s">
        <v>6199</v>
      </c>
      <c r="C3099" s="2" t="s">
        <v>6</v>
      </c>
      <c r="D3099" s="3">
        <v>583032433.05999994</v>
      </c>
      <c r="E3099" t="str">
        <f t="shared" si="404"/>
        <v>CooTek</v>
      </c>
      <c r="F3099" t="str">
        <f t="shared" si="404"/>
        <v>(Cayman)</v>
      </c>
      <c r="G3099" t="str">
        <f t="shared" si="404"/>
        <v>Inc</v>
      </c>
      <c r="H3099" t="str">
        <f t="shared" si="404"/>
        <v/>
      </c>
      <c r="I3099" t="str">
        <f t="shared" si="404"/>
        <v/>
      </c>
      <c r="J3099" t="str">
        <f t="shared" si="405"/>
        <v/>
      </c>
      <c r="K3099" t="str">
        <f t="shared" si="398"/>
        <v>CooTek</v>
      </c>
      <c r="L3099" t="str">
        <f t="shared" si="399"/>
        <v>CooTek (Cayman)</v>
      </c>
      <c r="M3099" t="str">
        <f t="shared" si="400"/>
        <v>CooTek (Cayman) Inc</v>
      </c>
      <c r="N3099" t="str">
        <f t="shared" si="401"/>
        <v/>
      </c>
      <c r="O3099" t="str">
        <f t="shared" si="402"/>
        <v/>
      </c>
      <c r="P3099" t="str">
        <f t="shared" si="403"/>
        <v/>
      </c>
    </row>
    <row r="3100" spans="1:16" collapsed="1" x14ac:dyDescent="0.25">
      <c r="A3100" s="2" t="s">
        <v>6200</v>
      </c>
      <c r="B3100" s="2" t="s">
        <v>6201</v>
      </c>
      <c r="C3100" s="2" t="s">
        <v>6</v>
      </c>
      <c r="D3100" s="3">
        <v>582832693.66999996</v>
      </c>
      <c r="E3100" t="str">
        <f t="shared" si="404"/>
        <v>Universal</v>
      </c>
      <c r="F3100" t="str">
        <f t="shared" si="404"/>
        <v>Logistics</v>
      </c>
      <c r="G3100" t="str">
        <f t="shared" si="404"/>
        <v>Holdings</v>
      </c>
      <c r="H3100" t="str">
        <f t="shared" si="404"/>
        <v>Inc</v>
      </c>
      <c r="I3100" t="str">
        <f t="shared" si="404"/>
        <v/>
      </c>
      <c r="J3100" t="str">
        <f t="shared" si="405"/>
        <v/>
      </c>
      <c r="K3100" t="str">
        <f t="shared" si="398"/>
        <v>Universal</v>
      </c>
      <c r="L3100" t="str">
        <f t="shared" si="399"/>
        <v>Universal Logistics</v>
      </c>
      <c r="M3100" t="str">
        <f t="shared" si="400"/>
        <v>Universal Logistics Holdings</v>
      </c>
      <c r="N3100" t="str">
        <f t="shared" si="401"/>
        <v>Universal Logistics Holdings Inc</v>
      </c>
      <c r="O3100" t="str">
        <f t="shared" si="402"/>
        <v/>
      </c>
      <c r="P3100" t="str">
        <f t="shared" si="403"/>
        <v/>
      </c>
    </row>
    <row r="3101" spans="1:16" collapsed="1" x14ac:dyDescent="0.25">
      <c r="A3101" s="2" t="s">
        <v>6202</v>
      </c>
      <c r="B3101" s="2" t="s">
        <v>6203</v>
      </c>
      <c r="C3101" s="2" t="s">
        <v>6</v>
      </c>
      <c r="D3101" s="3">
        <v>582222522.10000002</v>
      </c>
      <c r="E3101" t="str">
        <f t="shared" si="404"/>
        <v>Duff</v>
      </c>
      <c r="F3101" t="str">
        <f t="shared" si="404"/>
        <v>and</v>
      </c>
      <c r="G3101" t="str">
        <f t="shared" si="404"/>
        <v>Phelps</v>
      </c>
      <c r="H3101" t="str">
        <f t="shared" si="404"/>
        <v>Global</v>
      </c>
      <c r="I3101" t="str">
        <f t="shared" si="404"/>
        <v>Utility</v>
      </c>
      <c r="J3101" t="str">
        <f t="shared" si="405"/>
        <v>Income</v>
      </c>
      <c r="K3101" t="str">
        <f t="shared" si="398"/>
        <v>Duff</v>
      </c>
      <c r="L3101" t="str">
        <f t="shared" si="399"/>
        <v>Duff and</v>
      </c>
      <c r="M3101" t="str">
        <f t="shared" si="400"/>
        <v>Duff and Phelps</v>
      </c>
      <c r="N3101" t="str">
        <f t="shared" si="401"/>
        <v>Duff and Phelps Global</v>
      </c>
      <c r="O3101" t="str">
        <f t="shared" si="402"/>
        <v>Duff and Phelps Global Utility</v>
      </c>
      <c r="P3101" t="str">
        <f t="shared" si="403"/>
        <v>Duff and Phelps Global Utility Income</v>
      </c>
    </row>
    <row r="3102" spans="1:16" collapsed="1" x14ac:dyDescent="0.25">
      <c r="A3102" s="2" t="s">
        <v>6204</v>
      </c>
      <c r="B3102" s="2" t="s">
        <v>6205</v>
      </c>
      <c r="C3102" s="2" t="s">
        <v>6</v>
      </c>
      <c r="D3102" s="3">
        <v>582044755.12</v>
      </c>
      <c r="E3102" t="str">
        <f t="shared" si="404"/>
        <v>Diamondpeak</v>
      </c>
      <c r="F3102" t="str">
        <f t="shared" si="404"/>
        <v>Holdings</v>
      </c>
      <c r="G3102" t="str">
        <f t="shared" si="404"/>
        <v>Corp</v>
      </c>
      <c r="H3102" t="str">
        <f t="shared" si="404"/>
        <v/>
      </c>
      <c r="I3102" t="str">
        <f t="shared" si="404"/>
        <v/>
      </c>
      <c r="J3102" t="str">
        <f t="shared" si="405"/>
        <v/>
      </c>
      <c r="K3102" t="str">
        <f t="shared" si="398"/>
        <v>Diamondpeak</v>
      </c>
      <c r="L3102" t="str">
        <f t="shared" si="399"/>
        <v>Diamondpeak Holdings</v>
      </c>
      <c r="M3102" t="str">
        <f t="shared" si="400"/>
        <v>Diamondpeak Holdings Corp</v>
      </c>
      <c r="N3102" t="str">
        <f t="shared" si="401"/>
        <v/>
      </c>
      <c r="O3102" t="str">
        <f t="shared" si="402"/>
        <v/>
      </c>
      <c r="P3102" t="str">
        <f t="shared" si="403"/>
        <v/>
      </c>
    </row>
    <row r="3103" spans="1:16" collapsed="1" x14ac:dyDescent="0.25">
      <c r="A3103" s="2" t="s">
        <v>6206</v>
      </c>
      <c r="B3103" s="2" t="s">
        <v>6207</v>
      </c>
      <c r="C3103" s="2" t="s">
        <v>6</v>
      </c>
      <c r="D3103" s="3">
        <v>581978677.13999999</v>
      </c>
      <c r="E3103" t="str">
        <f t="shared" si="404"/>
        <v>Western</v>
      </c>
      <c r="F3103" t="str">
        <f t="shared" si="404"/>
        <v>Asset</v>
      </c>
      <c r="G3103" t="str">
        <f t="shared" si="404"/>
        <v>High</v>
      </c>
      <c r="H3103" t="str">
        <f t="shared" si="404"/>
        <v>Income</v>
      </c>
      <c r="I3103" t="str">
        <f t="shared" si="404"/>
        <v>Fund</v>
      </c>
      <c r="J3103" t="str">
        <f t="shared" si="405"/>
        <v>II</v>
      </c>
      <c r="K3103" t="str">
        <f t="shared" si="398"/>
        <v>Western</v>
      </c>
      <c r="L3103" t="str">
        <f t="shared" si="399"/>
        <v>Western Asset</v>
      </c>
      <c r="M3103" t="str">
        <f t="shared" si="400"/>
        <v>Western Asset High</v>
      </c>
      <c r="N3103" t="str">
        <f t="shared" si="401"/>
        <v>Western Asset High Income</v>
      </c>
      <c r="O3103" t="str">
        <f t="shared" si="402"/>
        <v>Western Asset High Income Fund</v>
      </c>
      <c r="P3103" t="str">
        <f t="shared" si="403"/>
        <v>Western Asset High Income Fund II</v>
      </c>
    </row>
    <row r="3104" spans="1:16" collapsed="1" x14ac:dyDescent="0.25">
      <c r="A3104" s="2" t="s">
        <v>6208</v>
      </c>
      <c r="B3104" s="2" t="s">
        <v>6209</v>
      </c>
      <c r="C3104" s="2" t="s">
        <v>6</v>
      </c>
      <c r="D3104" s="3">
        <v>581924118.75999999</v>
      </c>
      <c r="E3104" t="str">
        <f t="shared" si="404"/>
        <v>First</v>
      </c>
      <c r="F3104" t="str">
        <f t="shared" si="404"/>
        <v>Trust</v>
      </c>
      <c r="G3104" t="str">
        <f t="shared" si="404"/>
        <v>Small</v>
      </c>
      <c r="H3104" t="str">
        <f t="shared" si="404"/>
        <v>Cap</v>
      </c>
      <c r="I3104" t="str">
        <f t="shared" si="404"/>
        <v>Core</v>
      </c>
      <c r="J3104" t="str">
        <f t="shared" si="405"/>
        <v>AlphaDEX</v>
      </c>
      <c r="K3104" t="str">
        <f t="shared" si="398"/>
        <v>First</v>
      </c>
      <c r="L3104" t="str">
        <f t="shared" si="399"/>
        <v>First Trust</v>
      </c>
      <c r="M3104" t="str">
        <f t="shared" si="400"/>
        <v>First Trust Small</v>
      </c>
      <c r="N3104" t="str">
        <f t="shared" si="401"/>
        <v>First Trust Small Cap</v>
      </c>
      <c r="O3104" t="str">
        <f t="shared" si="402"/>
        <v>First Trust Small Cap Core</v>
      </c>
      <c r="P3104" t="str">
        <f t="shared" si="403"/>
        <v>First Trust Small Cap Core AlphaDEX</v>
      </c>
    </row>
    <row r="3105" spans="1:16" collapsed="1" x14ac:dyDescent="0.25">
      <c r="A3105" s="2" t="s">
        <v>6210</v>
      </c>
      <c r="B3105" s="2" t="s">
        <v>6211</v>
      </c>
      <c r="C3105" s="2" t="s">
        <v>6</v>
      </c>
      <c r="D3105" s="3">
        <v>581916500</v>
      </c>
      <c r="E3105" t="str">
        <f t="shared" si="404"/>
        <v>Far</v>
      </c>
      <c r="F3105" t="str">
        <f t="shared" si="404"/>
        <v>Point</v>
      </c>
      <c r="G3105" t="str">
        <f t="shared" si="404"/>
        <v>Acquisition</v>
      </c>
      <c r="H3105" t="str">
        <f t="shared" si="404"/>
        <v>Corp</v>
      </c>
      <c r="I3105" t="str">
        <f t="shared" si="404"/>
        <v/>
      </c>
      <c r="J3105" t="str">
        <f t="shared" si="405"/>
        <v/>
      </c>
      <c r="K3105" t="str">
        <f t="shared" si="398"/>
        <v>Far</v>
      </c>
      <c r="L3105" t="str">
        <f t="shared" si="399"/>
        <v>Far Point</v>
      </c>
      <c r="M3105" t="str">
        <f t="shared" si="400"/>
        <v>Far Point Acquisition</v>
      </c>
      <c r="N3105" t="str">
        <f t="shared" si="401"/>
        <v>Far Point Acquisition Corp</v>
      </c>
      <c r="O3105" t="str">
        <f t="shared" si="402"/>
        <v/>
      </c>
      <c r="P3105" t="str">
        <f t="shared" si="403"/>
        <v/>
      </c>
    </row>
    <row r="3106" spans="1:16" collapsed="1" x14ac:dyDescent="0.25">
      <c r="A3106" s="2" t="s">
        <v>6212</v>
      </c>
      <c r="B3106" s="2" t="s">
        <v>6213</v>
      </c>
      <c r="C3106" s="2" t="s">
        <v>6</v>
      </c>
      <c r="D3106" s="3">
        <v>581720312.60000002</v>
      </c>
      <c r="E3106" t="str">
        <f t="shared" si="404"/>
        <v>BlackRock</v>
      </c>
      <c r="F3106" t="str">
        <f t="shared" si="404"/>
        <v>Enhanced</v>
      </c>
      <c r="G3106" t="str">
        <f t="shared" si="404"/>
        <v>International</v>
      </c>
      <c r="H3106" t="str">
        <f t="shared" si="404"/>
        <v>Dividend</v>
      </c>
      <c r="I3106" t="str">
        <f t="shared" si="404"/>
        <v>Trust</v>
      </c>
      <c r="J3106" t="str">
        <f t="shared" si="405"/>
        <v/>
      </c>
      <c r="K3106" t="str">
        <f t="shared" si="398"/>
        <v>BlackRock</v>
      </c>
      <c r="L3106" t="str">
        <f t="shared" si="399"/>
        <v>BlackRock Enhanced</v>
      </c>
      <c r="M3106" t="str">
        <f t="shared" si="400"/>
        <v>BlackRock Enhanced International</v>
      </c>
      <c r="N3106" t="str">
        <f t="shared" si="401"/>
        <v>BlackRock Enhanced International Dividend</v>
      </c>
      <c r="O3106" t="str">
        <f t="shared" si="402"/>
        <v>BlackRock Enhanced International Dividend Trust</v>
      </c>
      <c r="P3106" t="str">
        <f t="shared" si="403"/>
        <v/>
      </c>
    </row>
    <row r="3107" spans="1:16" collapsed="1" x14ac:dyDescent="0.25">
      <c r="A3107" s="2" t="s">
        <v>6214</v>
      </c>
      <c r="B3107" s="2" t="s">
        <v>6215</v>
      </c>
      <c r="C3107" s="2" t="s">
        <v>6</v>
      </c>
      <c r="D3107" s="3">
        <v>581334085.70000005</v>
      </c>
      <c r="E3107" t="str">
        <f t="shared" si="404"/>
        <v>AllianzGI</v>
      </c>
      <c r="F3107" t="str">
        <f t="shared" si="404"/>
        <v>Equity</v>
      </c>
      <c r="G3107" t="str">
        <f t="shared" si="404"/>
        <v>&amp;</v>
      </c>
      <c r="H3107" t="str">
        <f t="shared" si="404"/>
        <v>Convertible</v>
      </c>
      <c r="I3107" t="str">
        <f t="shared" si="404"/>
        <v>Income</v>
      </c>
      <c r="J3107" t="str">
        <f t="shared" si="405"/>
        <v>Fund</v>
      </c>
      <c r="K3107" t="str">
        <f t="shared" si="398"/>
        <v>AllianzGI</v>
      </c>
      <c r="L3107" t="str">
        <f t="shared" si="399"/>
        <v>AllianzGI Equity</v>
      </c>
      <c r="M3107" t="str">
        <f t="shared" si="400"/>
        <v>AllianzGI Equity &amp;</v>
      </c>
      <c r="N3107" t="str">
        <f t="shared" si="401"/>
        <v>AllianzGI Equity &amp; Convertible</v>
      </c>
      <c r="O3107" t="str">
        <f t="shared" si="402"/>
        <v>AllianzGI Equity &amp; Convertible Income</v>
      </c>
      <c r="P3107" t="str">
        <f t="shared" si="403"/>
        <v>AllianzGI Equity &amp; Convertible Income Fund</v>
      </c>
    </row>
    <row r="3108" spans="1:16" collapsed="1" x14ac:dyDescent="0.25">
      <c r="A3108" s="2" t="s">
        <v>6216</v>
      </c>
      <c r="B3108" s="2" t="s">
        <v>6217</v>
      </c>
      <c r="C3108" s="2" t="s">
        <v>6</v>
      </c>
      <c r="D3108" s="3">
        <v>581138820</v>
      </c>
      <c r="E3108" t="str">
        <f t="shared" si="404"/>
        <v>India</v>
      </c>
      <c r="F3108" t="str">
        <f t="shared" si="404"/>
        <v>Fund</v>
      </c>
      <c r="G3108" t="str">
        <f t="shared" si="404"/>
        <v>Inc</v>
      </c>
      <c r="H3108" t="str">
        <f t="shared" si="404"/>
        <v/>
      </c>
      <c r="I3108" t="str">
        <f t="shared" si="404"/>
        <v/>
      </c>
      <c r="J3108" t="str">
        <f t="shared" si="405"/>
        <v/>
      </c>
      <c r="K3108" t="str">
        <f t="shared" si="398"/>
        <v>India</v>
      </c>
      <c r="L3108" t="str">
        <f t="shared" si="399"/>
        <v>India Fund</v>
      </c>
      <c r="M3108" t="str">
        <f t="shared" si="400"/>
        <v>India Fund Inc</v>
      </c>
      <c r="N3108" t="str">
        <f t="shared" si="401"/>
        <v/>
      </c>
      <c r="O3108" t="str">
        <f t="shared" si="402"/>
        <v/>
      </c>
      <c r="P3108" t="str">
        <f t="shared" si="403"/>
        <v/>
      </c>
    </row>
    <row r="3109" spans="1:16" collapsed="1" x14ac:dyDescent="0.25">
      <c r="A3109" s="2" t="s">
        <v>6218</v>
      </c>
      <c r="B3109" s="2" t="s">
        <v>6219</v>
      </c>
      <c r="C3109" s="2" t="s">
        <v>6</v>
      </c>
      <c r="D3109" s="3">
        <v>580837656.07000005</v>
      </c>
      <c r="E3109" t="str">
        <f t="shared" si="404"/>
        <v>Nicolet</v>
      </c>
      <c r="F3109" t="str">
        <f t="shared" si="404"/>
        <v>Bankshares</v>
      </c>
      <c r="G3109" t="str">
        <f t="shared" si="404"/>
        <v>Inc</v>
      </c>
      <c r="H3109" t="str">
        <f t="shared" si="404"/>
        <v/>
      </c>
      <c r="I3109" t="str">
        <f t="shared" si="404"/>
        <v/>
      </c>
      <c r="J3109" t="str">
        <f t="shared" si="405"/>
        <v/>
      </c>
      <c r="K3109" t="str">
        <f t="shared" si="398"/>
        <v>Nicolet</v>
      </c>
      <c r="L3109" t="str">
        <f t="shared" si="399"/>
        <v>Nicolet Bankshares</v>
      </c>
      <c r="M3109" t="str">
        <f t="shared" si="400"/>
        <v>Nicolet Bankshares Inc</v>
      </c>
      <c r="N3109" t="str">
        <f t="shared" si="401"/>
        <v/>
      </c>
      <c r="O3109" t="str">
        <f t="shared" si="402"/>
        <v/>
      </c>
      <c r="P3109" t="str">
        <f t="shared" si="403"/>
        <v/>
      </c>
    </row>
    <row r="3110" spans="1:16" collapsed="1" x14ac:dyDescent="0.25">
      <c r="A3110" s="2" t="s">
        <v>6220</v>
      </c>
      <c r="B3110" s="2" t="s">
        <v>6221</v>
      </c>
      <c r="C3110" s="2" t="s">
        <v>6</v>
      </c>
      <c r="D3110" s="3">
        <v>579678125</v>
      </c>
      <c r="E3110" t="str">
        <f t="shared" si="404"/>
        <v>Palomar</v>
      </c>
      <c r="F3110" t="str">
        <f t="shared" si="404"/>
        <v>Holdings</v>
      </c>
      <c r="G3110" t="str">
        <f t="shared" si="404"/>
        <v>Inc</v>
      </c>
      <c r="H3110" t="str">
        <f t="shared" si="404"/>
        <v/>
      </c>
      <c r="I3110" t="str">
        <f t="shared" si="404"/>
        <v/>
      </c>
      <c r="J3110" t="str">
        <f t="shared" si="405"/>
        <v/>
      </c>
      <c r="K3110" t="str">
        <f t="shared" si="398"/>
        <v>Palomar</v>
      </c>
      <c r="L3110" t="str">
        <f t="shared" si="399"/>
        <v>Palomar Holdings</v>
      </c>
      <c r="M3110" t="str">
        <f t="shared" si="400"/>
        <v>Palomar Holdings Inc</v>
      </c>
      <c r="N3110" t="str">
        <f t="shared" si="401"/>
        <v/>
      </c>
      <c r="O3110" t="str">
        <f t="shared" si="402"/>
        <v/>
      </c>
      <c r="P3110" t="str">
        <f t="shared" si="403"/>
        <v/>
      </c>
    </row>
    <row r="3111" spans="1:16" collapsed="1" x14ac:dyDescent="0.25">
      <c r="A3111" s="2" t="s">
        <v>6222</v>
      </c>
      <c r="B3111" s="2" t="s">
        <v>6223</v>
      </c>
      <c r="C3111" s="2" t="s">
        <v>6</v>
      </c>
      <c r="D3111" s="3">
        <v>579560029.29999995</v>
      </c>
      <c r="E3111" t="str">
        <f t="shared" si="404"/>
        <v>Laredo</v>
      </c>
      <c r="F3111" t="str">
        <f t="shared" si="404"/>
        <v>Petroleum</v>
      </c>
      <c r="G3111" t="str">
        <f t="shared" si="404"/>
        <v>Inc</v>
      </c>
      <c r="H3111" t="str">
        <f t="shared" si="404"/>
        <v/>
      </c>
      <c r="I3111" t="str">
        <f t="shared" si="404"/>
        <v/>
      </c>
      <c r="J3111" t="str">
        <f t="shared" si="405"/>
        <v/>
      </c>
      <c r="K3111" t="str">
        <f t="shared" si="398"/>
        <v>Laredo</v>
      </c>
      <c r="L3111" t="str">
        <f t="shared" si="399"/>
        <v>Laredo Petroleum</v>
      </c>
      <c r="M3111" t="str">
        <f t="shared" si="400"/>
        <v>Laredo Petroleum Inc</v>
      </c>
      <c r="N3111" t="str">
        <f t="shared" si="401"/>
        <v/>
      </c>
      <c r="O3111" t="str">
        <f t="shared" si="402"/>
        <v/>
      </c>
      <c r="P3111" t="str">
        <f t="shared" si="403"/>
        <v/>
      </c>
    </row>
    <row r="3112" spans="1:16" collapsed="1" x14ac:dyDescent="0.25">
      <c r="A3112" s="2" t="s">
        <v>6224</v>
      </c>
      <c r="B3112" s="2" t="s">
        <v>6225</v>
      </c>
      <c r="C3112" s="2" t="s">
        <v>6</v>
      </c>
      <c r="D3112" s="3">
        <v>579253520.32000005</v>
      </c>
      <c r="E3112" t="str">
        <f t="shared" si="404"/>
        <v>Hoegh</v>
      </c>
      <c r="F3112" t="str">
        <f t="shared" si="404"/>
        <v>LNG</v>
      </c>
      <c r="G3112" t="str">
        <f t="shared" si="404"/>
        <v>Partners</v>
      </c>
      <c r="H3112" t="str">
        <f t="shared" si="404"/>
        <v>LP</v>
      </c>
      <c r="I3112" t="str">
        <f t="shared" si="404"/>
        <v/>
      </c>
      <c r="J3112" t="str">
        <f t="shared" si="405"/>
        <v/>
      </c>
      <c r="K3112" t="str">
        <f t="shared" si="398"/>
        <v>Hoegh</v>
      </c>
      <c r="L3112" t="str">
        <f t="shared" si="399"/>
        <v>Hoegh LNG</v>
      </c>
      <c r="M3112" t="str">
        <f t="shared" si="400"/>
        <v>Hoegh LNG Partners</v>
      </c>
      <c r="N3112" t="str">
        <f t="shared" si="401"/>
        <v>Hoegh LNG Partners LP</v>
      </c>
      <c r="O3112" t="str">
        <f t="shared" si="402"/>
        <v/>
      </c>
      <c r="P3112" t="str">
        <f t="shared" si="403"/>
        <v/>
      </c>
    </row>
    <row r="3113" spans="1:16" collapsed="1" x14ac:dyDescent="0.25">
      <c r="A3113" s="2" t="s">
        <v>6226</v>
      </c>
      <c r="B3113" s="2" t="s">
        <v>6227</v>
      </c>
      <c r="C3113" s="2" t="s">
        <v>6</v>
      </c>
      <c r="D3113" s="3">
        <v>578553386.39999998</v>
      </c>
      <c r="E3113" t="str">
        <f t="shared" si="404"/>
        <v>China</v>
      </c>
      <c r="F3113" t="str">
        <f t="shared" si="404"/>
        <v>Yuchai</v>
      </c>
      <c r="G3113" t="str">
        <f t="shared" si="404"/>
        <v>International</v>
      </c>
      <c r="H3113" t="str">
        <f t="shared" si="404"/>
        <v>Ltd</v>
      </c>
      <c r="I3113" t="str">
        <f t="shared" si="404"/>
        <v/>
      </c>
      <c r="J3113" t="str">
        <f t="shared" si="405"/>
        <v/>
      </c>
      <c r="K3113" t="str">
        <f t="shared" si="398"/>
        <v>China</v>
      </c>
      <c r="L3113" t="str">
        <f t="shared" si="399"/>
        <v>China Yuchai</v>
      </c>
      <c r="M3113" t="str">
        <f t="shared" si="400"/>
        <v>China Yuchai International</v>
      </c>
      <c r="N3113" t="str">
        <f t="shared" si="401"/>
        <v>China Yuchai International Ltd</v>
      </c>
      <c r="O3113" t="str">
        <f t="shared" si="402"/>
        <v/>
      </c>
      <c r="P3113" t="str">
        <f t="shared" si="403"/>
        <v/>
      </c>
    </row>
    <row r="3114" spans="1:16" collapsed="1" x14ac:dyDescent="0.25">
      <c r="A3114" s="2" t="s">
        <v>6228</v>
      </c>
      <c r="B3114" s="2" t="s">
        <v>6229</v>
      </c>
      <c r="C3114" s="2" t="s">
        <v>6</v>
      </c>
      <c r="D3114" s="3">
        <v>578038657.76999998</v>
      </c>
      <c r="E3114" t="str">
        <f t="shared" si="404"/>
        <v>TrueCar</v>
      </c>
      <c r="F3114" t="str">
        <f t="shared" si="404"/>
        <v>Inc</v>
      </c>
      <c r="G3114" t="str">
        <f t="shared" si="404"/>
        <v/>
      </c>
      <c r="H3114" t="str">
        <f t="shared" si="404"/>
        <v/>
      </c>
      <c r="I3114" t="str">
        <f t="shared" si="404"/>
        <v/>
      </c>
      <c r="J3114" t="str">
        <f t="shared" si="405"/>
        <v/>
      </c>
      <c r="K3114" t="str">
        <f t="shared" si="398"/>
        <v>TrueCar</v>
      </c>
      <c r="L3114" t="str">
        <f t="shared" si="399"/>
        <v>TrueCar Inc</v>
      </c>
      <c r="M3114" t="str">
        <f t="shared" si="400"/>
        <v/>
      </c>
      <c r="N3114" t="str">
        <f t="shared" si="401"/>
        <v/>
      </c>
      <c r="O3114" t="str">
        <f t="shared" si="402"/>
        <v/>
      </c>
      <c r="P3114" t="str">
        <f t="shared" si="403"/>
        <v/>
      </c>
    </row>
    <row r="3115" spans="1:16" collapsed="1" x14ac:dyDescent="0.25">
      <c r="A3115" s="2" t="s">
        <v>6230</v>
      </c>
      <c r="B3115" s="2" t="s">
        <v>6231</v>
      </c>
      <c r="C3115" s="2" t="s">
        <v>6</v>
      </c>
      <c r="D3115" s="3">
        <v>577830703.96000004</v>
      </c>
      <c r="E3115" t="str">
        <f t="shared" si="404"/>
        <v>FTS</v>
      </c>
      <c r="F3115" t="str">
        <f t="shared" si="404"/>
        <v>International</v>
      </c>
      <c r="G3115" t="str">
        <f t="shared" si="404"/>
        <v>Inc</v>
      </c>
      <c r="H3115" t="str">
        <f t="shared" si="404"/>
        <v/>
      </c>
      <c r="I3115" t="str">
        <f t="shared" si="404"/>
        <v/>
      </c>
      <c r="J3115" t="str">
        <f t="shared" si="405"/>
        <v/>
      </c>
      <c r="K3115" t="str">
        <f t="shared" si="398"/>
        <v>FTS</v>
      </c>
      <c r="L3115" t="str">
        <f t="shared" si="399"/>
        <v>FTS International</v>
      </c>
      <c r="M3115" t="str">
        <f t="shared" si="400"/>
        <v>FTS International Inc</v>
      </c>
      <c r="N3115" t="str">
        <f t="shared" si="401"/>
        <v/>
      </c>
      <c r="O3115" t="str">
        <f t="shared" si="402"/>
        <v/>
      </c>
      <c r="P3115" t="str">
        <f t="shared" si="403"/>
        <v/>
      </c>
    </row>
    <row r="3116" spans="1:16" collapsed="1" x14ac:dyDescent="0.25">
      <c r="A3116" s="2" t="s">
        <v>6232</v>
      </c>
      <c r="B3116" s="2" t="s">
        <v>6233</v>
      </c>
      <c r="C3116" s="2" t="s">
        <v>6</v>
      </c>
      <c r="D3116" s="3">
        <v>577200481</v>
      </c>
      <c r="E3116" t="str">
        <f t="shared" si="404"/>
        <v>Direxion</v>
      </c>
      <c r="F3116" t="str">
        <f t="shared" si="404"/>
        <v>Daily</v>
      </c>
      <c r="G3116" t="str">
        <f t="shared" si="404"/>
        <v>Semiconductor</v>
      </c>
      <c r="H3116" t="str">
        <f t="shared" si="404"/>
        <v>Bull</v>
      </c>
      <c r="I3116" t="str">
        <f t="shared" si="404"/>
        <v>3X</v>
      </c>
      <c r="J3116" t="str">
        <f t="shared" si="405"/>
        <v>Shares</v>
      </c>
      <c r="K3116" t="str">
        <f t="shared" si="398"/>
        <v>Direxion</v>
      </c>
      <c r="L3116" t="str">
        <f t="shared" si="399"/>
        <v>Direxion Daily</v>
      </c>
      <c r="M3116" t="str">
        <f t="shared" si="400"/>
        <v>Direxion Daily Semiconductor</v>
      </c>
      <c r="N3116" t="str">
        <f t="shared" si="401"/>
        <v>Direxion Daily Semiconductor Bull</v>
      </c>
      <c r="O3116" t="str">
        <f t="shared" si="402"/>
        <v>Direxion Daily Semiconductor Bull 3X</v>
      </c>
      <c r="P3116" t="str">
        <f t="shared" si="403"/>
        <v>Direxion Daily Semiconductor Bull 3X Shares</v>
      </c>
    </row>
    <row r="3117" spans="1:16" collapsed="1" x14ac:dyDescent="0.25">
      <c r="A3117" s="2" t="s">
        <v>6234</v>
      </c>
      <c r="B3117" s="2" t="s">
        <v>6235</v>
      </c>
      <c r="C3117" s="2" t="s">
        <v>6</v>
      </c>
      <c r="D3117" s="3">
        <v>577159343.27999997</v>
      </c>
      <c r="E3117" t="str">
        <f t="shared" si="404"/>
        <v>Bank</v>
      </c>
      <c r="F3117" t="str">
        <f t="shared" si="404"/>
        <v>of</v>
      </c>
      <c r="G3117" t="str">
        <f t="shared" si="404"/>
        <v>Marin</v>
      </c>
      <c r="H3117" t="str">
        <f t="shared" si="404"/>
        <v>Bancorp</v>
      </c>
      <c r="I3117" t="str">
        <f t="shared" si="404"/>
        <v/>
      </c>
      <c r="J3117" t="str">
        <f t="shared" si="405"/>
        <v/>
      </c>
      <c r="K3117" t="str">
        <f t="shared" si="398"/>
        <v>Bank</v>
      </c>
      <c r="L3117" t="str">
        <f t="shared" si="399"/>
        <v>Bank of</v>
      </c>
      <c r="M3117" t="str">
        <f t="shared" si="400"/>
        <v>Bank of Marin</v>
      </c>
      <c r="N3117" t="str">
        <f t="shared" si="401"/>
        <v>Bank of Marin Bancorp</v>
      </c>
      <c r="O3117" t="str">
        <f t="shared" si="402"/>
        <v/>
      </c>
      <c r="P3117" t="str">
        <f t="shared" si="403"/>
        <v/>
      </c>
    </row>
    <row r="3118" spans="1:16" collapsed="1" x14ac:dyDescent="0.25">
      <c r="A3118" s="2" t="s">
        <v>6236</v>
      </c>
      <c r="B3118" s="2" t="s">
        <v>6237</v>
      </c>
      <c r="C3118" s="2" t="s">
        <v>6</v>
      </c>
      <c r="D3118" s="3">
        <v>576874983.23000002</v>
      </c>
      <c r="E3118" t="str">
        <f t="shared" si="404"/>
        <v>Mainstay</v>
      </c>
      <c r="F3118" t="str">
        <f t="shared" si="404"/>
        <v>Mackay</v>
      </c>
      <c r="G3118" t="str">
        <f t="shared" si="404"/>
        <v>Definedterm</v>
      </c>
      <c r="H3118" t="str">
        <f t="shared" si="404"/>
        <v>Municipal</v>
      </c>
      <c r="I3118" t="str">
        <f t="shared" si="404"/>
        <v>Opportunities</v>
      </c>
      <c r="J3118" t="str">
        <f t="shared" si="405"/>
        <v>Fund</v>
      </c>
      <c r="K3118" t="str">
        <f t="shared" si="398"/>
        <v>Mainstay</v>
      </c>
      <c r="L3118" t="str">
        <f t="shared" si="399"/>
        <v>Mainstay Mackay</v>
      </c>
      <c r="M3118" t="str">
        <f t="shared" si="400"/>
        <v>Mainstay Mackay Definedterm</v>
      </c>
      <c r="N3118" t="str">
        <f t="shared" si="401"/>
        <v>Mainstay Mackay Definedterm Municipal</v>
      </c>
      <c r="O3118" t="str">
        <f t="shared" si="402"/>
        <v>Mainstay Mackay Definedterm Municipal Opportunities</v>
      </c>
      <c r="P3118" t="str">
        <f t="shared" si="403"/>
        <v>Mainstay Mackay Definedterm Municipal Opportunities Fund</v>
      </c>
    </row>
    <row r="3119" spans="1:16" collapsed="1" x14ac:dyDescent="0.25">
      <c r="A3119" s="2" t="s">
        <v>6238</v>
      </c>
      <c r="B3119" s="2" t="s">
        <v>6239</v>
      </c>
      <c r="C3119" s="2" t="s">
        <v>6</v>
      </c>
      <c r="D3119" s="3">
        <v>576686262.54999995</v>
      </c>
      <c r="E3119" t="str">
        <f t="shared" si="404"/>
        <v>Himax</v>
      </c>
      <c r="F3119" t="str">
        <f t="shared" si="404"/>
        <v>Technologies</v>
      </c>
      <c r="G3119" t="str">
        <f t="shared" si="404"/>
        <v>Inc</v>
      </c>
      <c r="H3119" t="str">
        <f t="shared" si="404"/>
        <v/>
      </c>
      <c r="I3119" t="str">
        <f t="shared" si="404"/>
        <v/>
      </c>
      <c r="J3119" t="str">
        <f t="shared" si="405"/>
        <v/>
      </c>
      <c r="K3119" t="str">
        <f t="shared" si="398"/>
        <v>Himax</v>
      </c>
      <c r="L3119" t="str">
        <f t="shared" si="399"/>
        <v>Himax Technologies</v>
      </c>
      <c r="M3119" t="str">
        <f t="shared" si="400"/>
        <v>Himax Technologies Inc</v>
      </c>
      <c r="N3119" t="str">
        <f t="shared" si="401"/>
        <v/>
      </c>
      <c r="O3119" t="str">
        <f t="shared" si="402"/>
        <v/>
      </c>
      <c r="P3119" t="str">
        <f t="shared" si="403"/>
        <v/>
      </c>
    </row>
    <row r="3120" spans="1:16" collapsed="1" x14ac:dyDescent="0.25">
      <c r="A3120" s="2" t="s">
        <v>6240</v>
      </c>
      <c r="B3120" s="2" t="s">
        <v>6241</v>
      </c>
      <c r="C3120" s="2" t="s">
        <v>6</v>
      </c>
      <c r="D3120" s="3">
        <v>576684616.20000005</v>
      </c>
      <c r="E3120" t="str">
        <f t="shared" si="404"/>
        <v>Eaton</v>
      </c>
      <c r="F3120" t="str">
        <f t="shared" si="404"/>
        <v>Vance</v>
      </c>
      <c r="G3120" t="str">
        <f t="shared" si="404"/>
        <v>Enhanced</v>
      </c>
      <c r="H3120" t="str">
        <f t="shared" si="404"/>
        <v>Equity</v>
      </c>
      <c r="I3120" t="str">
        <f t="shared" si="404"/>
        <v>Income</v>
      </c>
      <c r="J3120" t="str">
        <f t="shared" si="405"/>
        <v>Fund</v>
      </c>
      <c r="K3120" t="str">
        <f t="shared" si="398"/>
        <v>Eaton</v>
      </c>
      <c r="L3120" t="str">
        <f t="shared" si="399"/>
        <v>Eaton Vance</v>
      </c>
      <c r="M3120" t="str">
        <f t="shared" si="400"/>
        <v>Eaton Vance Enhanced</v>
      </c>
      <c r="N3120" t="str">
        <f t="shared" si="401"/>
        <v>Eaton Vance Enhanced Equity</v>
      </c>
      <c r="O3120" t="str">
        <f t="shared" si="402"/>
        <v>Eaton Vance Enhanced Equity Income</v>
      </c>
      <c r="P3120" t="str">
        <f t="shared" si="403"/>
        <v>Eaton Vance Enhanced Equity Income Fund</v>
      </c>
    </row>
    <row r="3121" spans="1:16" collapsed="1" x14ac:dyDescent="0.25">
      <c r="A3121" s="2" t="s">
        <v>6242</v>
      </c>
      <c r="B3121" s="2" t="s">
        <v>6243</v>
      </c>
      <c r="C3121" s="2" t="s">
        <v>6</v>
      </c>
      <c r="D3121" s="3">
        <v>576617455.11000001</v>
      </c>
      <c r="E3121" t="str">
        <f t="shared" si="404"/>
        <v>PGIM</v>
      </c>
      <c r="F3121" t="str">
        <f t="shared" si="404"/>
        <v>Global</v>
      </c>
      <c r="G3121" t="str">
        <f t="shared" si="404"/>
        <v>High</v>
      </c>
      <c r="H3121" t="str">
        <f t="shared" si="404"/>
        <v>Yield</v>
      </c>
      <c r="I3121" t="str">
        <f t="shared" si="404"/>
        <v>Fund</v>
      </c>
      <c r="J3121" t="str">
        <f t="shared" si="405"/>
        <v>Inc</v>
      </c>
      <c r="K3121" t="str">
        <f t="shared" si="398"/>
        <v>PGIM</v>
      </c>
      <c r="L3121" t="str">
        <f t="shared" si="399"/>
        <v>PGIM Global</v>
      </c>
      <c r="M3121" t="str">
        <f t="shared" si="400"/>
        <v>PGIM Global High</v>
      </c>
      <c r="N3121" t="str">
        <f t="shared" si="401"/>
        <v>PGIM Global High Yield</v>
      </c>
      <c r="O3121" t="str">
        <f t="shared" si="402"/>
        <v>PGIM Global High Yield Fund</v>
      </c>
      <c r="P3121" t="str">
        <f t="shared" si="403"/>
        <v>PGIM Global High Yield Fund Inc</v>
      </c>
    </row>
    <row r="3122" spans="1:16" collapsed="1" x14ac:dyDescent="0.25">
      <c r="A3122" s="2" t="s">
        <v>6244</v>
      </c>
      <c r="B3122" s="2" t="s">
        <v>6245</v>
      </c>
      <c r="C3122" s="2" t="s">
        <v>6</v>
      </c>
      <c r="D3122" s="3">
        <v>576523035.26999998</v>
      </c>
      <c r="E3122" t="str">
        <f t="shared" si="404"/>
        <v>Newpark</v>
      </c>
      <c r="F3122" t="str">
        <f t="shared" si="404"/>
        <v>Resources</v>
      </c>
      <c r="G3122" t="str">
        <f t="shared" si="404"/>
        <v>Inc</v>
      </c>
      <c r="H3122" t="str">
        <f t="shared" si="404"/>
        <v/>
      </c>
      <c r="I3122" t="str">
        <f t="shared" si="404"/>
        <v/>
      </c>
      <c r="J3122" t="str">
        <f t="shared" si="405"/>
        <v/>
      </c>
      <c r="K3122" t="str">
        <f t="shared" si="398"/>
        <v>Newpark</v>
      </c>
      <c r="L3122" t="str">
        <f t="shared" si="399"/>
        <v>Newpark Resources</v>
      </c>
      <c r="M3122" t="str">
        <f t="shared" si="400"/>
        <v>Newpark Resources Inc</v>
      </c>
      <c r="N3122" t="str">
        <f t="shared" si="401"/>
        <v/>
      </c>
      <c r="O3122" t="str">
        <f t="shared" si="402"/>
        <v/>
      </c>
      <c r="P3122" t="str">
        <f t="shared" si="403"/>
        <v/>
      </c>
    </row>
    <row r="3123" spans="1:16" collapsed="1" x14ac:dyDescent="0.25">
      <c r="A3123" s="2" t="s">
        <v>6246</v>
      </c>
      <c r="B3123" s="2" t="s">
        <v>6247</v>
      </c>
      <c r="C3123" s="2" t="s">
        <v>6</v>
      </c>
      <c r="D3123" s="3">
        <v>576223704.36000001</v>
      </c>
      <c r="E3123" t="str">
        <f t="shared" si="404"/>
        <v>Apollo</v>
      </c>
      <c r="F3123" t="str">
        <f t="shared" si="404"/>
        <v>Medical</v>
      </c>
      <c r="G3123" t="str">
        <f t="shared" si="404"/>
        <v>Holdings</v>
      </c>
      <c r="H3123" t="str">
        <f t="shared" si="404"/>
        <v>Inc</v>
      </c>
      <c r="I3123" t="str">
        <f t="shared" si="404"/>
        <v/>
      </c>
      <c r="J3123" t="str">
        <f t="shared" si="405"/>
        <v/>
      </c>
      <c r="K3123" t="str">
        <f t="shared" si="398"/>
        <v>Apollo</v>
      </c>
      <c r="L3123" t="str">
        <f t="shared" si="399"/>
        <v>Apollo Medical</v>
      </c>
      <c r="M3123" t="str">
        <f t="shared" si="400"/>
        <v>Apollo Medical Holdings</v>
      </c>
      <c r="N3123" t="str">
        <f t="shared" si="401"/>
        <v>Apollo Medical Holdings Inc</v>
      </c>
      <c r="O3123" t="str">
        <f t="shared" si="402"/>
        <v/>
      </c>
      <c r="P3123" t="str">
        <f t="shared" si="403"/>
        <v/>
      </c>
    </row>
    <row r="3124" spans="1:16" collapsed="1" x14ac:dyDescent="0.25">
      <c r="A3124" s="2" t="s">
        <v>6248</v>
      </c>
      <c r="B3124" s="2" t="s">
        <v>6249</v>
      </c>
      <c r="C3124" s="2" t="s">
        <v>6</v>
      </c>
      <c r="D3124" s="3">
        <v>575774132.20000005</v>
      </c>
      <c r="E3124" t="str">
        <f t="shared" si="404"/>
        <v>GameStop</v>
      </c>
      <c r="F3124" t="str">
        <f t="shared" si="404"/>
        <v>Corp</v>
      </c>
      <c r="G3124" t="str">
        <f t="shared" si="404"/>
        <v/>
      </c>
      <c r="H3124" t="str">
        <f t="shared" si="404"/>
        <v/>
      </c>
      <c r="I3124" t="str">
        <f t="shared" si="404"/>
        <v/>
      </c>
      <c r="J3124" t="str">
        <f t="shared" si="405"/>
        <v/>
      </c>
      <c r="K3124" t="str">
        <f t="shared" si="398"/>
        <v>GameStop</v>
      </c>
      <c r="L3124" t="str">
        <f t="shared" si="399"/>
        <v>GameStop Corp</v>
      </c>
      <c r="M3124" t="str">
        <f t="shared" si="400"/>
        <v/>
      </c>
      <c r="N3124" t="str">
        <f t="shared" si="401"/>
        <v/>
      </c>
      <c r="O3124" t="str">
        <f t="shared" si="402"/>
        <v/>
      </c>
      <c r="P3124" t="str">
        <f t="shared" si="403"/>
        <v/>
      </c>
    </row>
    <row r="3125" spans="1:16" collapsed="1" x14ac:dyDescent="0.25">
      <c r="A3125" s="2" t="s">
        <v>6250</v>
      </c>
      <c r="B3125" s="2" t="s">
        <v>6251</v>
      </c>
      <c r="C3125" s="2" t="s">
        <v>6</v>
      </c>
      <c r="D3125" s="3">
        <v>575680102.79999995</v>
      </c>
      <c r="E3125" t="str">
        <f t="shared" si="404"/>
        <v>First</v>
      </c>
      <c r="F3125" t="str">
        <f t="shared" si="404"/>
        <v>Trust</v>
      </c>
      <c r="G3125" t="str">
        <f t="shared" si="404"/>
        <v>TCW</v>
      </c>
      <c r="H3125" t="str">
        <f t="shared" si="404"/>
        <v>Opportunistic</v>
      </c>
      <c r="I3125" t="str">
        <f t="shared" si="404"/>
        <v>Fixed</v>
      </c>
      <c r="J3125" t="str">
        <f t="shared" si="405"/>
        <v>Income</v>
      </c>
      <c r="K3125" t="str">
        <f t="shared" si="398"/>
        <v>First</v>
      </c>
      <c r="L3125" t="str">
        <f t="shared" si="399"/>
        <v>First Trust</v>
      </c>
      <c r="M3125" t="str">
        <f t="shared" si="400"/>
        <v>First Trust TCW</v>
      </c>
      <c r="N3125" t="str">
        <f t="shared" si="401"/>
        <v>First Trust TCW Opportunistic</v>
      </c>
      <c r="O3125" t="str">
        <f t="shared" si="402"/>
        <v>First Trust TCW Opportunistic Fixed</v>
      </c>
      <c r="P3125" t="str">
        <f t="shared" si="403"/>
        <v>First Trust TCW Opportunistic Fixed Income</v>
      </c>
    </row>
    <row r="3126" spans="1:16" collapsed="1" x14ac:dyDescent="0.25">
      <c r="A3126" s="2" t="s">
        <v>6252</v>
      </c>
      <c r="B3126" s="2" t="s">
        <v>6253</v>
      </c>
      <c r="C3126" s="2" t="s">
        <v>6</v>
      </c>
      <c r="D3126" s="3">
        <v>573597480.96000004</v>
      </c>
      <c r="E3126" t="str">
        <f t="shared" si="404"/>
        <v>ProShares</v>
      </c>
      <c r="F3126" t="str">
        <f t="shared" si="404"/>
        <v>Ultra</v>
      </c>
      <c r="G3126" t="str">
        <f t="shared" si="404"/>
        <v>VIX</v>
      </c>
      <c r="H3126" t="str">
        <f t="shared" si="404"/>
        <v>Short-Term</v>
      </c>
      <c r="I3126" t="str">
        <f t="shared" si="404"/>
        <v>Futures</v>
      </c>
      <c r="J3126" t="str">
        <f t="shared" si="405"/>
        <v>ETF</v>
      </c>
      <c r="K3126" t="str">
        <f t="shared" si="398"/>
        <v>ProShares</v>
      </c>
      <c r="L3126" t="str">
        <f t="shared" si="399"/>
        <v>ProShares Ultra</v>
      </c>
      <c r="M3126" t="str">
        <f t="shared" si="400"/>
        <v>ProShares Ultra VIX</v>
      </c>
      <c r="N3126" t="str">
        <f t="shared" si="401"/>
        <v>ProShares Ultra VIX Short-Term</v>
      </c>
      <c r="O3126" t="str">
        <f t="shared" si="402"/>
        <v>ProShares Ultra VIX Short-Term Futures</v>
      </c>
      <c r="P3126" t="str">
        <f t="shared" si="403"/>
        <v>ProShares Ultra VIX Short-Term Futures ETF</v>
      </c>
    </row>
    <row r="3127" spans="1:16" collapsed="1" x14ac:dyDescent="0.25">
      <c r="A3127" s="2" t="s">
        <v>6254</v>
      </c>
      <c r="B3127" s="2" t="s">
        <v>6255</v>
      </c>
      <c r="C3127" s="2" t="s">
        <v>6</v>
      </c>
      <c r="D3127" s="3">
        <v>573525632.67999995</v>
      </c>
      <c r="E3127" t="str">
        <f t="shared" si="404"/>
        <v>Tenneco</v>
      </c>
      <c r="F3127" t="str">
        <f t="shared" si="404"/>
        <v>Inc</v>
      </c>
      <c r="G3127" t="str">
        <f t="shared" si="404"/>
        <v/>
      </c>
      <c r="H3127" t="str">
        <f t="shared" si="404"/>
        <v/>
      </c>
      <c r="I3127" t="str">
        <f t="shared" si="404"/>
        <v/>
      </c>
      <c r="J3127" t="str">
        <f t="shared" si="405"/>
        <v/>
      </c>
      <c r="K3127" t="str">
        <f t="shared" si="398"/>
        <v>Tenneco</v>
      </c>
      <c r="L3127" t="str">
        <f t="shared" si="399"/>
        <v>Tenneco Inc</v>
      </c>
      <c r="M3127" t="str">
        <f t="shared" si="400"/>
        <v/>
      </c>
      <c r="N3127" t="str">
        <f t="shared" si="401"/>
        <v/>
      </c>
      <c r="O3127" t="str">
        <f t="shared" si="402"/>
        <v/>
      </c>
      <c r="P3127" t="str">
        <f t="shared" si="403"/>
        <v/>
      </c>
    </row>
    <row r="3128" spans="1:16" collapsed="1" x14ac:dyDescent="0.25">
      <c r="A3128" s="2" t="s">
        <v>6256</v>
      </c>
      <c r="B3128" s="2" t="s">
        <v>6257</v>
      </c>
      <c r="C3128" s="2" t="s">
        <v>6</v>
      </c>
      <c r="D3128" s="3">
        <v>573504000</v>
      </c>
      <c r="E3128" t="str">
        <f t="shared" si="404"/>
        <v>Luckwel</v>
      </c>
      <c r="F3128" t="str">
        <f t="shared" si="404"/>
        <v>Pharmaceuticals</v>
      </c>
      <c r="G3128" t="str">
        <f t="shared" si="404"/>
        <v>Inc</v>
      </c>
      <c r="H3128" t="str">
        <f t="shared" si="404"/>
        <v/>
      </c>
      <c r="I3128" t="str">
        <f t="shared" si="404"/>
        <v/>
      </c>
      <c r="J3128" t="str">
        <f t="shared" si="405"/>
        <v/>
      </c>
      <c r="K3128" t="str">
        <f t="shared" si="398"/>
        <v>Luckwel</v>
      </c>
      <c r="L3128" t="str">
        <f t="shared" si="399"/>
        <v>Luckwel Pharmaceuticals</v>
      </c>
      <c r="M3128" t="str">
        <f t="shared" si="400"/>
        <v>Luckwel Pharmaceuticals Inc</v>
      </c>
      <c r="N3128" t="str">
        <f t="shared" si="401"/>
        <v/>
      </c>
      <c r="O3128" t="str">
        <f t="shared" si="402"/>
        <v/>
      </c>
      <c r="P3128" t="str">
        <f t="shared" si="403"/>
        <v/>
      </c>
    </row>
    <row r="3129" spans="1:16" collapsed="1" x14ac:dyDescent="0.25">
      <c r="A3129" s="2" t="s">
        <v>6258</v>
      </c>
      <c r="B3129" s="2" t="s">
        <v>6259</v>
      </c>
      <c r="C3129" s="2" t="s">
        <v>6</v>
      </c>
      <c r="D3129" s="3">
        <v>573048068.22000003</v>
      </c>
      <c r="E3129" t="str">
        <f t="shared" si="404"/>
        <v>First</v>
      </c>
      <c r="F3129" t="str">
        <f t="shared" si="404"/>
        <v>Trust</v>
      </c>
      <c r="G3129" t="str">
        <f t="shared" si="404"/>
        <v>Europe</v>
      </c>
      <c r="H3129" t="str">
        <f t="shared" si="404"/>
        <v>AlphaDEX</v>
      </c>
      <c r="I3129" t="str">
        <f t="shared" si="404"/>
        <v>Fund</v>
      </c>
      <c r="J3129" t="str">
        <f t="shared" si="405"/>
        <v/>
      </c>
      <c r="K3129" t="str">
        <f t="shared" si="398"/>
        <v>First</v>
      </c>
      <c r="L3129" t="str">
        <f t="shared" si="399"/>
        <v>First Trust</v>
      </c>
      <c r="M3129" t="str">
        <f t="shared" si="400"/>
        <v>First Trust Europe</v>
      </c>
      <c r="N3129" t="str">
        <f t="shared" si="401"/>
        <v>First Trust Europe AlphaDEX</v>
      </c>
      <c r="O3129" t="str">
        <f t="shared" si="402"/>
        <v>First Trust Europe AlphaDEX Fund</v>
      </c>
      <c r="P3129" t="str">
        <f t="shared" si="403"/>
        <v/>
      </c>
    </row>
    <row r="3130" spans="1:16" collapsed="1" x14ac:dyDescent="0.25">
      <c r="A3130" s="2" t="s">
        <v>6260</v>
      </c>
      <c r="B3130" s="2" t="s">
        <v>6261</v>
      </c>
      <c r="C3130" s="2" t="s">
        <v>6</v>
      </c>
      <c r="D3130" s="3">
        <v>573000000</v>
      </c>
      <c r="E3130" t="str">
        <f t="shared" si="404"/>
        <v>Mechanics</v>
      </c>
      <c r="F3130" t="str">
        <f t="shared" si="404"/>
        <v>Bank</v>
      </c>
      <c r="G3130" t="str">
        <f t="shared" si="404"/>
        <v/>
      </c>
      <c r="H3130" t="str">
        <f t="shared" si="404"/>
        <v/>
      </c>
      <c r="I3130" t="str">
        <f t="shared" si="404"/>
        <v/>
      </c>
      <c r="J3130" t="str">
        <f t="shared" si="405"/>
        <v/>
      </c>
      <c r="K3130" t="str">
        <f t="shared" si="398"/>
        <v>Mechanics</v>
      </c>
      <c r="L3130" t="str">
        <f t="shared" si="399"/>
        <v>Mechanics Bank</v>
      </c>
      <c r="M3130" t="str">
        <f t="shared" si="400"/>
        <v/>
      </c>
      <c r="N3130" t="str">
        <f t="shared" si="401"/>
        <v/>
      </c>
      <c r="O3130" t="str">
        <f t="shared" si="402"/>
        <v/>
      </c>
      <c r="P3130" t="str">
        <f t="shared" si="403"/>
        <v/>
      </c>
    </row>
    <row r="3131" spans="1:16" collapsed="1" x14ac:dyDescent="0.25">
      <c r="A3131" s="2" t="s">
        <v>6262</v>
      </c>
      <c r="B3131" s="2" t="s">
        <v>6263</v>
      </c>
      <c r="C3131" s="2" t="s">
        <v>6</v>
      </c>
      <c r="D3131" s="3">
        <v>572725533.17999995</v>
      </c>
      <c r="E3131" t="str">
        <f t="shared" ref="E3131:I3181" si="406">TRIM(MID(SUBSTITUTE($B3131," ",REPT(" ",LEN($B3131))),(E$1-1)*LEN($B3131)+1,LEN($B3131)))</f>
        <v>Echo</v>
      </c>
      <c r="F3131" t="str">
        <f t="shared" si="406"/>
        <v>Global</v>
      </c>
      <c r="G3131" t="str">
        <f t="shared" si="406"/>
        <v>Logistics</v>
      </c>
      <c r="H3131" t="str">
        <f t="shared" si="406"/>
        <v>Inc</v>
      </c>
      <c r="I3131" t="str">
        <f t="shared" si="406"/>
        <v/>
      </c>
      <c r="J3131" t="str">
        <f t="shared" si="405"/>
        <v/>
      </c>
      <c r="K3131" t="str">
        <f t="shared" si="398"/>
        <v>Echo</v>
      </c>
      <c r="L3131" t="str">
        <f t="shared" si="399"/>
        <v>Echo Global</v>
      </c>
      <c r="M3131" t="str">
        <f t="shared" si="400"/>
        <v>Echo Global Logistics</v>
      </c>
      <c r="N3131" t="str">
        <f t="shared" si="401"/>
        <v>Echo Global Logistics Inc</v>
      </c>
      <c r="O3131" t="str">
        <f t="shared" si="402"/>
        <v/>
      </c>
      <c r="P3131" t="str">
        <f t="shared" si="403"/>
        <v/>
      </c>
    </row>
    <row r="3132" spans="1:16" collapsed="1" x14ac:dyDescent="0.25">
      <c r="A3132" s="2" t="s">
        <v>6264</v>
      </c>
      <c r="B3132" s="2" t="s">
        <v>6265</v>
      </c>
      <c r="C3132" s="2" t="s">
        <v>6</v>
      </c>
      <c r="D3132" s="3">
        <v>570193646.10000002</v>
      </c>
      <c r="E3132" t="str">
        <f t="shared" si="406"/>
        <v>Costamare</v>
      </c>
      <c r="F3132" t="str">
        <f t="shared" si="406"/>
        <v>Inc</v>
      </c>
      <c r="G3132" t="str">
        <f t="shared" si="406"/>
        <v/>
      </c>
      <c r="H3132" t="str">
        <f t="shared" si="406"/>
        <v/>
      </c>
      <c r="I3132" t="str">
        <f t="shared" si="406"/>
        <v/>
      </c>
      <c r="J3132" t="str">
        <f t="shared" si="405"/>
        <v/>
      </c>
      <c r="K3132" t="str">
        <f t="shared" si="398"/>
        <v>Costamare</v>
      </c>
      <c r="L3132" t="str">
        <f t="shared" si="399"/>
        <v>Costamare Inc</v>
      </c>
      <c r="M3132" t="str">
        <f t="shared" si="400"/>
        <v/>
      </c>
      <c r="N3132" t="str">
        <f t="shared" si="401"/>
        <v/>
      </c>
      <c r="O3132" t="str">
        <f t="shared" si="402"/>
        <v/>
      </c>
      <c r="P3132" t="str">
        <f t="shared" si="403"/>
        <v/>
      </c>
    </row>
    <row r="3133" spans="1:16" collapsed="1" x14ac:dyDescent="0.25">
      <c r="A3133" s="2" t="s">
        <v>6266</v>
      </c>
      <c r="B3133" s="2" t="s">
        <v>6267</v>
      </c>
      <c r="C3133" s="2" t="s">
        <v>6</v>
      </c>
      <c r="D3133" s="3">
        <v>569759975.11000001</v>
      </c>
      <c r="E3133" t="str">
        <f t="shared" si="406"/>
        <v>Universal</v>
      </c>
      <c r="F3133" t="str">
        <f t="shared" si="406"/>
        <v>Electronics</v>
      </c>
      <c r="G3133" t="str">
        <f t="shared" si="406"/>
        <v>Inc</v>
      </c>
      <c r="H3133" t="str">
        <f t="shared" si="406"/>
        <v/>
      </c>
      <c r="I3133" t="str">
        <f t="shared" si="406"/>
        <v/>
      </c>
      <c r="J3133" t="str">
        <f t="shared" si="405"/>
        <v/>
      </c>
      <c r="K3133" t="str">
        <f t="shared" si="398"/>
        <v>Universal</v>
      </c>
      <c r="L3133" t="str">
        <f t="shared" si="399"/>
        <v>Universal Electronics</v>
      </c>
      <c r="M3133" t="str">
        <f t="shared" si="400"/>
        <v>Universal Electronics Inc</v>
      </c>
      <c r="N3133" t="str">
        <f t="shared" si="401"/>
        <v/>
      </c>
      <c r="O3133" t="str">
        <f t="shared" si="402"/>
        <v/>
      </c>
      <c r="P3133" t="str">
        <f t="shared" si="403"/>
        <v/>
      </c>
    </row>
    <row r="3134" spans="1:16" collapsed="1" x14ac:dyDescent="0.25">
      <c r="A3134" s="2" t="s">
        <v>6268</v>
      </c>
      <c r="B3134" s="2" t="s">
        <v>6269</v>
      </c>
      <c r="C3134" s="2" t="s">
        <v>6</v>
      </c>
      <c r="D3134" s="3">
        <v>568231294.76999998</v>
      </c>
      <c r="E3134" t="str">
        <f t="shared" si="406"/>
        <v>OneSpan</v>
      </c>
      <c r="F3134" t="str">
        <f t="shared" si="406"/>
        <v>Inc</v>
      </c>
      <c r="G3134" t="str">
        <f t="shared" si="406"/>
        <v/>
      </c>
      <c r="H3134" t="str">
        <f t="shared" si="406"/>
        <v/>
      </c>
      <c r="I3134" t="str">
        <f t="shared" si="406"/>
        <v/>
      </c>
      <c r="J3134" t="str">
        <f t="shared" si="405"/>
        <v/>
      </c>
      <c r="K3134" t="str">
        <f t="shared" si="398"/>
        <v>OneSpan</v>
      </c>
      <c r="L3134" t="str">
        <f t="shared" si="399"/>
        <v>OneSpan Inc</v>
      </c>
      <c r="M3134" t="str">
        <f t="shared" si="400"/>
        <v/>
      </c>
      <c r="N3134" t="str">
        <f t="shared" si="401"/>
        <v/>
      </c>
      <c r="O3134" t="str">
        <f t="shared" si="402"/>
        <v/>
      </c>
      <c r="P3134" t="str">
        <f t="shared" si="403"/>
        <v/>
      </c>
    </row>
    <row r="3135" spans="1:16" collapsed="1" x14ac:dyDescent="0.25">
      <c r="A3135" s="2" t="s">
        <v>6270</v>
      </c>
      <c r="B3135" s="2" t="s">
        <v>6271</v>
      </c>
      <c r="C3135" s="2" t="s">
        <v>6</v>
      </c>
      <c r="D3135" s="3">
        <v>568074793.23000002</v>
      </c>
      <c r="E3135" t="str">
        <f t="shared" si="406"/>
        <v>Cardlytics</v>
      </c>
      <c r="F3135" t="str">
        <f t="shared" si="406"/>
        <v>Inc</v>
      </c>
      <c r="G3135" t="str">
        <f t="shared" si="406"/>
        <v/>
      </c>
      <c r="H3135" t="str">
        <f t="shared" si="406"/>
        <v/>
      </c>
      <c r="I3135" t="str">
        <f t="shared" si="406"/>
        <v/>
      </c>
      <c r="J3135" t="str">
        <f t="shared" si="405"/>
        <v/>
      </c>
      <c r="K3135" t="str">
        <f t="shared" si="398"/>
        <v>Cardlytics</v>
      </c>
      <c r="L3135" t="str">
        <f t="shared" si="399"/>
        <v>Cardlytics Inc</v>
      </c>
      <c r="M3135" t="str">
        <f t="shared" si="400"/>
        <v/>
      </c>
      <c r="N3135" t="str">
        <f t="shared" si="401"/>
        <v/>
      </c>
      <c r="O3135" t="str">
        <f t="shared" si="402"/>
        <v/>
      </c>
      <c r="P3135" t="str">
        <f t="shared" si="403"/>
        <v/>
      </c>
    </row>
    <row r="3136" spans="1:16" collapsed="1" x14ac:dyDescent="0.25">
      <c r="A3136" s="2" t="s">
        <v>6272</v>
      </c>
      <c r="B3136" s="2" t="s">
        <v>6273</v>
      </c>
      <c r="C3136" s="2" t="s">
        <v>6</v>
      </c>
      <c r="D3136" s="3">
        <v>566989749.12</v>
      </c>
      <c r="E3136" t="str">
        <f t="shared" si="406"/>
        <v>Freedom</v>
      </c>
      <c r="F3136" t="str">
        <f t="shared" si="406"/>
        <v>Holding</v>
      </c>
      <c r="G3136" t="str">
        <f t="shared" si="406"/>
        <v>Corp</v>
      </c>
      <c r="H3136" t="str">
        <f t="shared" si="406"/>
        <v/>
      </c>
      <c r="I3136" t="str">
        <f t="shared" si="406"/>
        <v/>
      </c>
      <c r="J3136" t="str">
        <f t="shared" si="405"/>
        <v/>
      </c>
      <c r="K3136" t="str">
        <f t="shared" si="398"/>
        <v>Freedom</v>
      </c>
      <c r="L3136" t="str">
        <f t="shared" si="399"/>
        <v>Freedom Holding</v>
      </c>
      <c r="M3136" t="str">
        <f t="shared" si="400"/>
        <v>Freedom Holding Corp</v>
      </c>
      <c r="N3136" t="str">
        <f t="shared" si="401"/>
        <v/>
      </c>
      <c r="O3136" t="str">
        <f t="shared" si="402"/>
        <v/>
      </c>
      <c r="P3136" t="str">
        <f t="shared" si="403"/>
        <v/>
      </c>
    </row>
    <row r="3137" spans="1:16" collapsed="1" x14ac:dyDescent="0.25">
      <c r="A3137" s="2" t="s">
        <v>6274</v>
      </c>
      <c r="B3137" s="2" t="s">
        <v>6275</v>
      </c>
      <c r="C3137" s="2" t="s">
        <v>6</v>
      </c>
      <c r="D3137" s="3">
        <v>566855580.72000003</v>
      </c>
      <c r="E3137" t="str">
        <f t="shared" si="406"/>
        <v>First</v>
      </c>
      <c r="F3137" t="str">
        <f t="shared" si="406"/>
        <v>Mid</v>
      </c>
      <c r="G3137" t="str">
        <f t="shared" si="406"/>
        <v>Bancshares</v>
      </c>
      <c r="H3137" t="str">
        <f t="shared" si="406"/>
        <v>Inc</v>
      </c>
      <c r="I3137" t="str">
        <f t="shared" si="406"/>
        <v/>
      </c>
      <c r="J3137" t="str">
        <f t="shared" si="405"/>
        <v/>
      </c>
      <c r="K3137" t="str">
        <f t="shared" si="398"/>
        <v>First</v>
      </c>
      <c r="L3137" t="str">
        <f t="shared" si="399"/>
        <v>First Mid</v>
      </c>
      <c r="M3137" t="str">
        <f t="shared" si="400"/>
        <v>First Mid Bancshares</v>
      </c>
      <c r="N3137" t="str">
        <f t="shared" si="401"/>
        <v>First Mid Bancshares Inc</v>
      </c>
      <c r="O3137" t="str">
        <f t="shared" si="402"/>
        <v/>
      </c>
      <c r="P3137" t="str">
        <f t="shared" si="403"/>
        <v/>
      </c>
    </row>
    <row r="3138" spans="1:16" collapsed="1" x14ac:dyDescent="0.25">
      <c r="A3138" s="2" t="s">
        <v>6276</v>
      </c>
      <c r="B3138" s="2" t="s">
        <v>6277</v>
      </c>
      <c r="C3138" s="2" t="s">
        <v>6</v>
      </c>
      <c r="D3138" s="3">
        <v>566358460.32000005</v>
      </c>
      <c r="E3138" t="str">
        <f t="shared" si="406"/>
        <v>Corindus</v>
      </c>
      <c r="F3138" t="str">
        <f t="shared" si="406"/>
        <v>Vascular</v>
      </c>
      <c r="G3138" t="str">
        <f t="shared" si="406"/>
        <v>Robotics</v>
      </c>
      <c r="H3138" t="str">
        <f t="shared" si="406"/>
        <v>Inc</v>
      </c>
      <c r="I3138" t="str">
        <f t="shared" si="406"/>
        <v/>
      </c>
      <c r="J3138" t="str">
        <f t="shared" si="405"/>
        <v/>
      </c>
      <c r="K3138" t="str">
        <f t="shared" si="398"/>
        <v>Corindus</v>
      </c>
      <c r="L3138" t="str">
        <f t="shared" si="399"/>
        <v>Corindus Vascular</v>
      </c>
      <c r="M3138" t="str">
        <f t="shared" si="400"/>
        <v>Corindus Vascular Robotics</v>
      </c>
      <c r="N3138" t="str">
        <f t="shared" si="401"/>
        <v>Corindus Vascular Robotics Inc</v>
      </c>
      <c r="O3138" t="str">
        <f t="shared" si="402"/>
        <v/>
      </c>
      <c r="P3138" t="str">
        <f t="shared" si="403"/>
        <v/>
      </c>
    </row>
    <row r="3139" spans="1:16" collapsed="1" x14ac:dyDescent="0.25">
      <c r="A3139" s="2" t="s">
        <v>6278</v>
      </c>
      <c r="B3139" s="2" t="s">
        <v>6279</v>
      </c>
      <c r="C3139" s="2" t="s">
        <v>6</v>
      </c>
      <c r="D3139" s="3">
        <v>566294584.01999998</v>
      </c>
      <c r="E3139" t="str">
        <f t="shared" si="406"/>
        <v>Viking</v>
      </c>
      <c r="F3139" t="str">
        <f t="shared" si="406"/>
        <v>Therapeutics</v>
      </c>
      <c r="G3139" t="str">
        <f t="shared" si="406"/>
        <v>Inc</v>
      </c>
      <c r="H3139" t="str">
        <f t="shared" si="406"/>
        <v/>
      </c>
      <c r="I3139" t="str">
        <f t="shared" si="406"/>
        <v/>
      </c>
      <c r="J3139" t="str">
        <f t="shared" si="405"/>
        <v/>
      </c>
      <c r="K3139" t="str">
        <f t="shared" ref="K3139:K3202" si="407">E3139</f>
        <v>Viking</v>
      </c>
      <c r="L3139" t="str">
        <f t="shared" ref="L3139:L3202" si="408">IF(LEN(F3139)&gt;0, K3139  &amp; " " &amp; F3139,"")</f>
        <v>Viking Therapeutics</v>
      </c>
      <c r="M3139" t="str">
        <f t="shared" ref="M3139:M3202" si="409">IF(LEN(G3139)&gt;0, L3139  &amp; " " &amp; G3139,"")</f>
        <v>Viking Therapeutics Inc</v>
      </c>
      <c r="N3139" t="str">
        <f t="shared" ref="N3139:N3202" si="410">IF(LEN(H3139)&gt;0, M3139  &amp; " " &amp; H3139,"")</f>
        <v/>
      </c>
      <c r="O3139" t="str">
        <f t="shared" ref="O3139:O3202" si="411">IF(LEN(I3139)&gt;0, N3139  &amp; " " &amp; I3139,"")</f>
        <v/>
      </c>
      <c r="P3139" t="str">
        <f t="shared" ref="P3139:P3202" si="412">IF(LEN(J3139)&gt;0, O3139  &amp; " " &amp; J3139,"")</f>
        <v/>
      </c>
    </row>
    <row r="3140" spans="1:16" collapsed="1" x14ac:dyDescent="0.25">
      <c r="A3140" s="2" t="s">
        <v>6280</v>
      </c>
      <c r="B3140" s="2" t="s">
        <v>6281</v>
      </c>
      <c r="C3140" s="2" t="s">
        <v>6</v>
      </c>
      <c r="D3140" s="3">
        <v>566193801.60000002</v>
      </c>
      <c r="E3140" t="str">
        <f t="shared" si="406"/>
        <v>First</v>
      </c>
      <c r="F3140" t="str">
        <f t="shared" si="406"/>
        <v>Physicians</v>
      </c>
      <c r="G3140" t="str">
        <f t="shared" si="406"/>
        <v>Capital</v>
      </c>
      <c r="H3140" t="str">
        <f t="shared" si="406"/>
        <v>Group</v>
      </c>
      <c r="I3140" t="str">
        <f t="shared" si="406"/>
        <v>Inc</v>
      </c>
      <c r="J3140" t="str">
        <f t="shared" si="405"/>
        <v/>
      </c>
      <c r="K3140" t="str">
        <f t="shared" si="407"/>
        <v>First</v>
      </c>
      <c r="L3140" t="str">
        <f t="shared" si="408"/>
        <v>First Physicians</v>
      </c>
      <c r="M3140" t="str">
        <f t="shared" si="409"/>
        <v>First Physicians Capital</v>
      </c>
      <c r="N3140" t="str">
        <f t="shared" si="410"/>
        <v>First Physicians Capital Group</v>
      </c>
      <c r="O3140" t="str">
        <f t="shared" si="411"/>
        <v>First Physicians Capital Group Inc</v>
      </c>
      <c r="P3140" t="str">
        <f t="shared" si="412"/>
        <v/>
      </c>
    </row>
    <row r="3141" spans="1:16" collapsed="1" x14ac:dyDescent="0.25">
      <c r="A3141" s="2" t="s">
        <v>6282</v>
      </c>
      <c r="B3141" s="2" t="s">
        <v>6283</v>
      </c>
      <c r="C3141" s="2" t="s">
        <v>6</v>
      </c>
      <c r="D3141" s="3">
        <v>565985337.03999996</v>
      </c>
      <c r="E3141" t="str">
        <f t="shared" si="406"/>
        <v>Textainer</v>
      </c>
      <c r="F3141" t="str">
        <f t="shared" si="406"/>
        <v>Group</v>
      </c>
      <c r="G3141" t="str">
        <f t="shared" si="406"/>
        <v>Holdings</v>
      </c>
      <c r="H3141" t="str">
        <f t="shared" si="406"/>
        <v>Ltd</v>
      </c>
      <c r="I3141" t="str">
        <f t="shared" si="406"/>
        <v/>
      </c>
      <c r="J3141" t="str">
        <f t="shared" si="405"/>
        <v/>
      </c>
      <c r="K3141" t="str">
        <f t="shared" si="407"/>
        <v>Textainer</v>
      </c>
      <c r="L3141" t="str">
        <f t="shared" si="408"/>
        <v>Textainer Group</v>
      </c>
      <c r="M3141" t="str">
        <f t="shared" si="409"/>
        <v>Textainer Group Holdings</v>
      </c>
      <c r="N3141" t="str">
        <f t="shared" si="410"/>
        <v>Textainer Group Holdings Ltd</v>
      </c>
      <c r="O3141" t="str">
        <f t="shared" si="411"/>
        <v/>
      </c>
      <c r="P3141" t="str">
        <f t="shared" si="412"/>
        <v/>
      </c>
    </row>
    <row r="3142" spans="1:16" collapsed="1" x14ac:dyDescent="0.25">
      <c r="A3142" s="2" t="s">
        <v>6284</v>
      </c>
      <c r="B3142" s="2" t="s">
        <v>6285</v>
      </c>
      <c r="C3142" s="2" t="s">
        <v>6</v>
      </c>
      <c r="D3142" s="3">
        <v>565622967.13999999</v>
      </c>
      <c r="E3142" t="str">
        <f t="shared" si="406"/>
        <v>Bridge</v>
      </c>
      <c r="F3142" t="str">
        <f t="shared" si="406"/>
        <v>Bancorp</v>
      </c>
      <c r="G3142" t="str">
        <f t="shared" si="406"/>
        <v>Inc</v>
      </c>
      <c r="H3142" t="str">
        <f t="shared" si="406"/>
        <v/>
      </c>
      <c r="I3142" t="str">
        <f t="shared" si="406"/>
        <v/>
      </c>
      <c r="J3142" t="str">
        <f t="shared" si="405"/>
        <v/>
      </c>
      <c r="K3142" t="str">
        <f t="shared" si="407"/>
        <v>Bridge</v>
      </c>
      <c r="L3142" t="str">
        <f t="shared" si="408"/>
        <v>Bridge Bancorp</v>
      </c>
      <c r="M3142" t="str">
        <f t="shared" si="409"/>
        <v>Bridge Bancorp Inc</v>
      </c>
      <c r="N3142" t="str">
        <f t="shared" si="410"/>
        <v/>
      </c>
      <c r="O3142" t="str">
        <f t="shared" si="411"/>
        <v/>
      </c>
      <c r="P3142" t="str">
        <f t="shared" si="412"/>
        <v/>
      </c>
    </row>
    <row r="3143" spans="1:16" collapsed="1" x14ac:dyDescent="0.25">
      <c r="A3143" s="2" t="s">
        <v>6286</v>
      </c>
      <c r="B3143" s="2" t="s">
        <v>6287</v>
      </c>
      <c r="C3143" s="2" t="s">
        <v>6</v>
      </c>
      <c r="D3143" s="3">
        <v>565009208.39999998</v>
      </c>
      <c r="E3143" t="str">
        <f t="shared" si="406"/>
        <v>Anika</v>
      </c>
      <c r="F3143" t="str">
        <f t="shared" si="406"/>
        <v>Therapeutics</v>
      </c>
      <c r="G3143" t="str">
        <f t="shared" si="406"/>
        <v>Inc</v>
      </c>
      <c r="H3143" t="str">
        <f t="shared" si="406"/>
        <v/>
      </c>
      <c r="I3143" t="str">
        <f t="shared" si="406"/>
        <v/>
      </c>
      <c r="J3143" t="str">
        <f t="shared" si="405"/>
        <v/>
      </c>
      <c r="K3143" t="str">
        <f t="shared" si="407"/>
        <v>Anika</v>
      </c>
      <c r="L3143" t="str">
        <f t="shared" si="408"/>
        <v>Anika Therapeutics</v>
      </c>
      <c r="M3143" t="str">
        <f t="shared" si="409"/>
        <v>Anika Therapeutics Inc</v>
      </c>
      <c r="N3143" t="str">
        <f t="shared" si="410"/>
        <v/>
      </c>
      <c r="O3143" t="str">
        <f t="shared" si="411"/>
        <v/>
      </c>
      <c r="P3143" t="str">
        <f t="shared" si="412"/>
        <v/>
      </c>
    </row>
    <row r="3144" spans="1:16" collapsed="1" x14ac:dyDescent="0.25">
      <c r="A3144" s="2" t="s">
        <v>6288</v>
      </c>
      <c r="B3144" s="2" t="s">
        <v>6289</v>
      </c>
      <c r="C3144" s="2" t="s">
        <v>6</v>
      </c>
      <c r="D3144" s="3">
        <v>564378750</v>
      </c>
      <c r="E3144" t="str">
        <f t="shared" si="406"/>
        <v>Conn's</v>
      </c>
      <c r="F3144" t="str">
        <f t="shared" si="406"/>
        <v>Inc</v>
      </c>
      <c r="G3144" t="str">
        <f t="shared" si="406"/>
        <v/>
      </c>
      <c r="H3144" t="str">
        <f t="shared" si="406"/>
        <v/>
      </c>
      <c r="I3144" t="str">
        <f t="shared" si="406"/>
        <v/>
      </c>
      <c r="J3144" t="str">
        <f t="shared" si="405"/>
        <v/>
      </c>
      <c r="K3144" t="str">
        <f t="shared" si="407"/>
        <v>Conn's</v>
      </c>
      <c r="L3144" t="str">
        <f t="shared" si="408"/>
        <v>Conn's Inc</v>
      </c>
      <c r="M3144" t="str">
        <f t="shared" si="409"/>
        <v/>
      </c>
      <c r="N3144" t="str">
        <f t="shared" si="410"/>
        <v/>
      </c>
      <c r="O3144" t="str">
        <f t="shared" si="411"/>
        <v/>
      </c>
      <c r="P3144" t="str">
        <f t="shared" si="412"/>
        <v/>
      </c>
    </row>
    <row r="3145" spans="1:16" collapsed="1" x14ac:dyDescent="0.25">
      <c r="A3145" s="2" t="s">
        <v>6290</v>
      </c>
      <c r="B3145" s="2" t="s">
        <v>6291</v>
      </c>
      <c r="C3145" s="2" t="s">
        <v>6</v>
      </c>
      <c r="D3145" s="3">
        <v>564208954.39999998</v>
      </c>
      <c r="E3145" t="str">
        <f t="shared" si="406"/>
        <v>HomeFed</v>
      </c>
      <c r="F3145" t="str">
        <f t="shared" si="406"/>
        <v>Corp</v>
      </c>
      <c r="G3145" t="str">
        <f t="shared" si="406"/>
        <v/>
      </c>
      <c r="H3145" t="str">
        <f t="shared" si="406"/>
        <v/>
      </c>
      <c r="I3145" t="str">
        <f t="shared" si="406"/>
        <v/>
      </c>
      <c r="J3145" t="str">
        <f t="shared" si="405"/>
        <v/>
      </c>
      <c r="K3145" t="str">
        <f t="shared" si="407"/>
        <v>HomeFed</v>
      </c>
      <c r="L3145" t="str">
        <f t="shared" si="408"/>
        <v>HomeFed Corp</v>
      </c>
      <c r="M3145" t="str">
        <f t="shared" si="409"/>
        <v/>
      </c>
      <c r="N3145" t="str">
        <f t="shared" si="410"/>
        <v/>
      </c>
      <c r="O3145" t="str">
        <f t="shared" si="411"/>
        <v/>
      </c>
      <c r="P3145" t="str">
        <f t="shared" si="412"/>
        <v/>
      </c>
    </row>
    <row r="3146" spans="1:16" collapsed="1" x14ac:dyDescent="0.25">
      <c r="A3146" s="2" t="s">
        <v>6292</v>
      </c>
      <c r="B3146" s="2" t="s">
        <v>6293</v>
      </c>
      <c r="C3146" s="2" t="s">
        <v>6</v>
      </c>
      <c r="D3146" s="3">
        <v>564138304.51999998</v>
      </c>
      <c r="E3146" t="str">
        <f t="shared" si="406"/>
        <v>New</v>
      </c>
      <c r="F3146" t="str">
        <f t="shared" si="406"/>
        <v>Media</v>
      </c>
      <c r="G3146" t="str">
        <f t="shared" si="406"/>
        <v>Investment</v>
      </c>
      <c r="H3146" t="str">
        <f t="shared" si="406"/>
        <v>Group</v>
      </c>
      <c r="I3146" t="str">
        <f t="shared" si="406"/>
        <v>Inc</v>
      </c>
      <c r="J3146" t="str">
        <f t="shared" si="405"/>
        <v/>
      </c>
      <c r="K3146" t="str">
        <f t="shared" si="407"/>
        <v>New</v>
      </c>
      <c r="L3146" t="str">
        <f t="shared" si="408"/>
        <v>New Media</v>
      </c>
      <c r="M3146" t="str">
        <f t="shared" si="409"/>
        <v>New Media Investment</v>
      </c>
      <c r="N3146" t="str">
        <f t="shared" si="410"/>
        <v>New Media Investment Group</v>
      </c>
      <c r="O3146" t="str">
        <f t="shared" si="411"/>
        <v>New Media Investment Group Inc</v>
      </c>
      <c r="P3146" t="str">
        <f t="shared" si="412"/>
        <v/>
      </c>
    </row>
    <row r="3147" spans="1:16" collapsed="1" x14ac:dyDescent="0.25">
      <c r="A3147" s="2" t="s">
        <v>6294</v>
      </c>
      <c r="B3147" s="2" t="s">
        <v>6295</v>
      </c>
      <c r="C3147" s="2" t="s">
        <v>6</v>
      </c>
      <c r="D3147" s="3">
        <v>564099488.51999998</v>
      </c>
      <c r="E3147" t="str">
        <f t="shared" si="406"/>
        <v>ORBCOMM</v>
      </c>
      <c r="F3147" t="str">
        <f t="shared" si="406"/>
        <v>Inc</v>
      </c>
      <c r="G3147" t="str">
        <f t="shared" si="406"/>
        <v/>
      </c>
      <c r="H3147" t="str">
        <f t="shared" si="406"/>
        <v/>
      </c>
      <c r="I3147" t="str">
        <f t="shared" si="406"/>
        <v/>
      </c>
      <c r="J3147" t="str">
        <f t="shared" si="405"/>
        <v/>
      </c>
      <c r="K3147" t="str">
        <f t="shared" si="407"/>
        <v>ORBCOMM</v>
      </c>
      <c r="L3147" t="str">
        <f t="shared" si="408"/>
        <v>ORBCOMM Inc</v>
      </c>
      <c r="M3147" t="str">
        <f t="shared" si="409"/>
        <v/>
      </c>
      <c r="N3147" t="str">
        <f t="shared" si="410"/>
        <v/>
      </c>
      <c r="O3147" t="str">
        <f t="shared" si="411"/>
        <v/>
      </c>
      <c r="P3147" t="str">
        <f t="shared" si="412"/>
        <v/>
      </c>
    </row>
    <row r="3148" spans="1:16" collapsed="1" x14ac:dyDescent="0.25">
      <c r="A3148" s="2" t="s">
        <v>6296</v>
      </c>
      <c r="B3148" s="2" t="s">
        <v>6297</v>
      </c>
      <c r="C3148" s="2" t="s">
        <v>6</v>
      </c>
      <c r="D3148" s="3">
        <v>563443474.72000003</v>
      </c>
      <c r="E3148" t="str">
        <f t="shared" si="406"/>
        <v>Re/Max</v>
      </c>
      <c r="F3148" t="str">
        <f t="shared" si="406"/>
        <v>Holdings</v>
      </c>
      <c r="G3148" t="str">
        <f t="shared" si="406"/>
        <v>Inc</v>
      </c>
      <c r="H3148" t="str">
        <f t="shared" si="406"/>
        <v/>
      </c>
      <c r="I3148" t="str">
        <f t="shared" si="406"/>
        <v/>
      </c>
      <c r="J3148" t="str">
        <f t="shared" si="405"/>
        <v/>
      </c>
      <c r="K3148" t="str">
        <f t="shared" si="407"/>
        <v>Re/Max</v>
      </c>
      <c r="L3148" t="str">
        <f t="shared" si="408"/>
        <v>Re/Max Holdings</v>
      </c>
      <c r="M3148" t="str">
        <f t="shared" si="409"/>
        <v>Re/Max Holdings Inc</v>
      </c>
      <c r="N3148" t="str">
        <f t="shared" si="410"/>
        <v/>
      </c>
      <c r="O3148" t="str">
        <f t="shared" si="411"/>
        <v/>
      </c>
      <c r="P3148" t="str">
        <f t="shared" si="412"/>
        <v/>
      </c>
    </row>
    <row r="3149" spans="1:16" collapsed="1" x14ac:dyDescent="0.25">
      <c r="A3149" s="2" t="s">
        <v>6298</v>
      </c>
      <c r="B3149" s="2" t="s">
        <v>6299</v>
      </c>
      <c r="C3149" s="2" t="s">
        <v>6</v>
      </c>
      <c r="D3149" s="3">
        <v>563266752.91999996</v>
      </c>
      <c r="E3149" t="str">
        <f t="shared" si="406"/>
        <v>Huami</v>
      </c>
      <c r="F3149" t="str">
        <f t="shared" si="406"/>
        <v>Corp</v>
      </c>
      <c r="G3149" t="str">
        <f t="shared" si="406"/>
        <v/>
      </c>
      <c r="H3149" t="str">
        <f t="shared" si="406"/>
        <v/>
      </c>
      <c r="I3149" t="str">
        <f t="shared" si="406"/>
        <v/>
      </c>
      <c r="J3149" t="str">
        <f t="shared" si="405"/>
        <v/>
      </c>
      <c r="K3149" t="str">
        <f t="shared" si="407"/>
        <v>Huami</v>
      </c>
      <c r="L3149" t="str">
        <f t="shared" si="408"/>
        <v>Huami Corp</v>
      </c>
      <c r="M3149" t="str">
        <f t="shared" si="409"/>
        <v/>
      </c>
      <c r="N3149" t="str">
        <f t="shared" si="410"/>
        <v/>
      </c>
      <c r="O3149" t="str">
        <f t="shared" si="411"/>
        <v/>
      </c>
      <c r="P3149" t="str">
        <f t="shared" si="412"/>
        <v/>
      </c>
    </row>
    <row r="3150" spans="1:16" collapsed="1" x14ac:dyDescent="0.25">
      <c r="A3150" s="2" t="s">
        <v>6300</v>
      </c>
      <c r="B3150" s="2" t="s">
        <v>6301</v>
      </c>
      <c r="C3150" s="2" t="s">
        <v>6</v>
      </c>
      <c r="D3150" s="3">
        <v>563040000</v>
      </c>
      <c r="E3150" t="str">
        <f t="shared" si="406"/>
        <v>Spartan</v>
      </c>
      <c r="F3150" t="str">
        <f t="shared" si="406"/>
        <v>Energy</v>
      </c>
      <c r="G3150" t="str">
        <f t="shared" si="406"/>
        <v>Acquisition</v>
      </c>
      <c r="H3150" t="str">
        <f t="shared" si="406"/>
        <v>Corp</v>
      </c>
      <c r="I3150" t="str">
        <f t="shared" si="406"/>
        <v/>
      </c>
      <c r="J3150" t="str">
        <f t="shared" si="405"/>
        <v/>
      </c>
      <c r="K3150" t="str">
        <f t="shared" si="407"/>
        <v>Spartan</v>
      </c>
      <c r="L3150" t="str">
        <f t="shared" si="408"/>
        <v>Spartan Energy</v>
      </c>
      <c r="M3150" t="str">
        <f t="shared" si="409"/>
        <v>Spartan Energy Acquisition</v>
      </c>
      <c r="N3150" t="str">
        <f t="shared" si="410"/>
        <v>Spartan Energy Acquisition Corp</v>
      </c>
      <c r="O3150" t="str">
        <f t="shared" si="411"/>
        <v/>
      </c>
      <c r="P3150" t="str">
        <f t="shared" si="412"/>
        <v/>
      </c>
    </row>
    <row r="3151" spans="1:16" collapsed="1" x14ac:dyDescent="0.25">
      <c r="A3151" s="2" t="s">
        <v>6302</v>
      </c>
      <c r="B3151" s="2" t="s">
        <v>6303</v>
      </c>
      <c r="C3151" s="2" t="s">
        <v>6</v>
      </c>
      <c r="D3151" s="3">
        <v>560591761.04999995</v>
      </c>
      <c r="E3151" t="str">
        <f t="shared" si="406"/>
        <v>Koppers</v>
      </c>
      <c r="F3151" t="str">
        <f t="shared" si="406"/>
        <v>Holdings</v>
      </c>
      <c r="G3151" t="str">
        <f t="shared" si="406"/>
        <v>Inc</v>
      </c>
      <c r="H3151" t="str">
        <f t="shared" si="406"/>
        <v/>
      </c>
      <c r="I3151" t="str">
        <f t="shared" si="406"/>
        <v/>
      </c>
      <c r="J3151" t="str">
        <f t="shared" si="405"/>
        <v/>
      </c>
      <c r="K3151" t="str">
        <f t="shared" si="407"/>
        <v>Koppers</v>
      </c>
      <c r="L3151" t="str">
        <f t="shared" si="408"/>
        <v>Koppers Holdings</v>
      </c>
      <c r="M3151" t="str">
        <f t="shared" si="409"/>
        <v>Koppers Holdings Inc</v>
      </c>
      <c r="N3151" t="str">
        <f t="shared" si="410"/>
        <v/>
      </c>
      <c r="O3151" t="str">
        <f t="shared" si="411"/>
        <v/>
      </c>
      <c r="P3151" t="str">
        <f t="shared" si="412"/>
        <v/>
      </c>
    </row>
    <row r="3152" spans="1:16" collapsed="1" x14ac:dyDescent="0.25">
      <c r="A3152" s="2" t="s">
        <v>6304</v>
      </c>
      <c r="B3152" s="2" t="s">
        <v>6305</v>
      </c>
      <c r="C3152" s="2" t="s">
        <v>6</v>
      </c>
      <c r="D3152" s="3">
        <v>559591978.08000004</v>
      </c>
      <c r="E3152" t="str">
        <f t="shared" si="406"/>
        <v>MYR</v>
      </c>
      <c r="F3152" t="str">
        <f t="shared" si="406"/>
        <v>Group</v>
      </c>
      <c r="G3152" t="str">
        <f t="shared" si="406"/>
        <v>Inc</v>
      </c>
      <c r="H3152" t="str">
        <f t="shared" si="406"/>
        <v/>
      </c>
      <c r="I3152" t="str">
        <f t="shared" si="406"/>
        <v/>
      </c>
      <c r="J3152" t="str">
        <f t="shared" si="405"/>
        <v/>
      </c>
      <c r="K3152" t="str">
        <f t="shared" si="407"/>
        <v>MYR</v>
      </c>
      <c r="L3152" t="str">
        <f t="shared" si="408"/>
        <v>MYR Group</v>
      </c>
      <c r="M3152" t="str">
        <f t="shared" si="409"/>
        <v>MYR Group Inc</v>
      </c>
      <c r="N3152" t="str">
        <f t="shared" si="410"/>
        <v/>
      </c>
      <c r="O3152" t="str">
        <f t="shared" si="411"/>
        <v/>
      </c>
      <c r="P3152" t="str">
        <f t="shared" si="412"/>
        <v/>
      </c>
    </row>
    <row r="3153" spans="1:16" collapsed="1" x14ac:dyDescent="0.25">
      <c r="A3153" s="2" t="s">
        <v>6306</v>
      </c>
      <c r="B3153" s="2" t="s">
        <v>6307</v>
      </c>
      <c r="C3153" s="2" t="s">
        <v>6</v>
      </c>
      <c r="D3153" s="3">
        <v>559001928.64999998</v>
      </c>
      <c r="E3153" t="str">
        <f t="shared" si="406"/>
        <v>Tanxia</v>
      </c>
      <c r="F3153" t="str">
        <f t="shared" si="406"/>
        <v>Systems</v>
      </c>
      <c r="G3153" t="str">
        <f t="shared" si="406"/>
        <v>Inc</v>
      </c>
      <c r="H3153" t="str">
        <f t="shared" si="406"/>
        <v/>
      </c>
      <c r="I3153" t="str">
        <f t="shared" si="406"/>
        <v/>
      </c>
      <c r="J3153" t="str">
        <f t="shared" si="405"/>
        <v/>
      </c>
      <c r="K3153" t="str">
        <f t="shared" si="407"/>
        <v>Tanxia</v>
      </c>
      <c r="L3153" t="str">
        <f t="shared" si="408"/>
        <v>Tanxia Systems</v>
      </c>
      <c r="M3153" t="str">
        <f t="shared" si="409"/>
        <v>Tanxia Systems Inc</v>
      </c>
      <c r="N3153" t="str">
        <f t="shared" si="410"/>
        <v/>
      </c>
      <c r="O3153" t="str">
        <f t="shared" si="411"/>
        <v/>
      </c>
      <c r="P3153" t="str">
        <f t="shared" si="412"/>
        <v/>
      </c>
    </row>
    <row r="3154" spans="1:16" collapsed="1" x14ac:dyDescent="0.25">
      <c r="A3154" s="2" t="s">
        <v>6308</v>
      </c>
      <c r="B3154" s="2" t="s">
        <v>6309</v>
      </c>
      <c r="C3154" s="2" t="s">
        <v>6</v>
      </c>
      <c r="D3154" s="3">
        <v>558939355.75999999</v>
      </c>
      <c r="E3154" t="str">
        <f t="shared" si="406"/>
        <v>Nuveen</v>
      </c>
      <c r="F3154" t="str">
        <f t="shared" si="406"/>
        <v>Floating</v>
      </c>
      <c r="G3154" t="str">
        <f t="shared" si="406"/>
        <v>Rate</v>
      </c>
      <c r="H3154" t="str">
        <f t="shared" si="406"/>
        <v>Income</v>
      </c>
      <c r="I3154" t="str">
        <f t="shared" si="406"/>
        <v>Fund</v>
      </c>
      <c r="J3154" t="str">
        <f t="shared" si="405"/>
        <v/>
      </c>
      <c r="K3154" t="str">
        <f t="shared" si="407"/>
        <v>Nuveen</v>
      </c>
      <c r="L3154" t="str">
        <f t="shared" si="408"/>
        <v>Nuveen Floating</v>
      </c>
      <c r="M3154" t="str">
        <f t="shared" si="409"/>
        <v>Nuveen Floating Rate</v>
      </c>
      <c r="N3154" t="str">
        <f t="shared" si="410"/>
        <v>Nuveen Floating Rate Income</v>
      </c>
      <c r="O3154" t="str">
        <f t="shared" si="411"/>
        <v>Nuveen Floating Rate Income Fund</v>
      </c>
      <c r="P3154" t="str">
        <f t="shared" si="412"/>
        <v/>
      </c>
    </row>
    <row r="3155" spans="1:16" collapsed="1" x14ac:dyDescent="0.25">
      <c r="A3155" s="2" t="s">
        <v>6310</v>
      </c>
      <c r="B3155" s="2" t="s">
        <v>6311</v>
      </c>
      <c r="C3155" s="2" t="s">
        <v>6</v>
      </c>
      <c r="D3155" s="3">
        <v>558572797.15999997</v>
      </c>
      <c r="E3155" t="str">
        <f t="shared" si="406"/>
        <v>Extraction</v>
      </c>
      <c r="F3155" t="str">
        <f t="shared" si="406"/>
        <v>Oil</v>
      </c>
      <c r="G3155" t="str">
        <f t="shared" si="406"/>
        <v>&amp;</v>
      </c>
      <c r="H3155" t="str">
        <f t="shared" si="406"/>
        <v>Gas</v>
      </c>
      <c r="I3155" t="str">
        <f t="shared" si="406"/>
        <v>Inc</v>
      </c>
      <c r="J3155" t="str">
        <f t="shared" si="405"/>
        <v/>
      </c>
      <c r="K3155" t="str">
        <f t="shared" si="407"/>
        <v>Extraction</v>
      </c>
      <c r="L3155" t="str">
        <f t="shared" si="408"/>
        <v>Extraction Oil</v>
      </c>
      <c r="M3155" t="str">
        <f t="shared" si="409"/>
        <v>Extraction Oil &amp;</v>
      </c>
      <c r="N3155" t="str">
        <f t="shared" si="410"/>
        <v>Extraction Oil &amp; Gas</v>
      </c>
      <c r="O3155" t="str">
        <f t="shared" si="411"/>
        <v>Extraction Oil &amp; Gas Inc</v>
      </c>
      <c r="P3155" t="str">
        <f t="shared" si="412"/>
        <v/>
      </c>
    </row>
    <row r="3156" spans="1:16" collapsed="1" x14ac:dyDescent="0.25">
      <c r="A3156" s="2" t="s">
        <v>6312</v>
      </c>
      <c r="B3156" s="2" t="s">
        <v>6313</v>
      </c>
      <c r="C3156" s="2" t="s">
        <v>6</v>
      </c>
      <c r="D3156" s="3">
        <v>558232038.55999994</v>
      </c>
      <c r="E3156" t="str">
        <f t="shared" si="406"/>
        <v>Infinera</v>
      </c>
      <c r="F3156" t="str">
        <f t="shared" si="406"/>
        <v>Corp</v>
      </c>
      <c r="G3156" t="str">
        <f t="shared" si="406"/>
        <v/>
      </c>
      <c r="H3156" t="str">
        <f t="shared" si="406"/>
        <v/>
      </c>
      <c r="I3156" t="str">
        <f t="shared" si="406"/>
        <v/>
      </c>
      <c r="J3156" t="str">
        <f t="shared" ref="J3156:J3219" si="413">TRIM(MID(SUBSTITUTE($B3156," ",REPT(" ",LEN($B3156))),(J$1-1)*LEN($B3156)+1,LEN($B3156)))</f>
        <v/>
      </c>
      <c r="K3156" t="str">
        <f t="shared" si="407"/>
        <v>Infinera</v>
      </c>
      <c r="L3156" t="str">
        <f t="shared" si="408"/>
        <v>Infinera Corp</v>
      </c>
      <c r="M3156" t="str">
        <f t="shared" si="409"/>
        <v/>
      </c>
      <c r="N3156" t="str">
        <f t="shared" si="410"/>
        <v/>
      </c>
      <c r="O3156" t="str">
        <f t="shared" si="411"/>
        <v/>
      </c>
      <c r="P3156" t="str">
        <f t="shared" si="412"/>
        <v/>
      </c>
    </row>
    <row r="3157" spans="1:16" collapsed="1" x14ac:dyDescent="0.25">
      <c r="A3157" s="2" t="s">
        <v>6314</v>
      </c>
      <c r="B3157" s="2" t="s">
        <v>6315</v>
      </c>
      <c r="C3157" s="2" t="s">
        <v>6</v>
      </c>
      <c r="D3157" s="3">
        <v>558081813.19000006</v>
      </c>
      <c r="E3157" t="str">
        <f t="shared" si="406"/>
        <v>Denbury</v>
      </c>
      <c r="F3157" t="str">
        <f t="shared" si="406"/>
        <v>Resources</v>
      </c>
      <c r="G3157" t="str">
        <f t="shared" si="406"/>
        <v>Inc</v>
      </c>
      <c r="H3157" t="str">
        <f t="shared" si="406"/>
        <v/>
      </c>
      <c r="I3157" t="str">
        <f t="shared" si="406"/>
        <v/>
      </c>
      <c r="J3157" t="str">
        <f t="shared" si="413"/>
        <v/>
      </c>
      <c r="K3157" t="str">
        <f t="shared" si="407"/>
        <v>Denbury</v>
      </c>
      <c r="L3157" t="str">
        <f t="shared" si="408"/>
        <v>Denbury Resources</v>
      </c>
      <c r="M3157" t="str">
        <f t="shared" si="409"/>
        <v>Denbury Resources Inc</v>
      </c>
      <c r="N3157" t="str">
        <f t="shared" si="410"/>
        <v/>
      </c>
      <c r="O3157" t="str">
        <f t="shared" si="411"/>
        <v/>
      </c>
      <c r="P3157" t="str">
        <f t="shared" si="412"/>
        <v/>
      </c>
    </row>
    <row r="3158" spans="1:16" collapsed="1" x14ac:dyDescent="0.25">
      <c r="A3158" s="2" t="s">
        <v>6316</v>
      </c>
      <c r="B3158" s="2" t="s">
        <v>6317</v>
      </c>
      <c r="C3158" s="2" t="s">
        <v>6</v>
      </c>
      <c r="D3158" s="3">
        <v>557638833.12</v>
      </c>
      <c r="E3158" t="str">
        <f t="shared" si="406"/>
        <v>Ethan</v>
      </c>
      <c r="F3158" t="str">
        <f t="shared" si="406"/>
        <v>Allen</v>
      </c>
      <c r="G3158" t="str">
        <f t="shared" si="406"/>
        <v>Interiors</v>
      </c>
      <c r="H3158" t="str">
        <f t="shared" si="406"/>
        <v>Inc</v>
      </c>
      <c r="I3158" t="str">
        <f t="shared" si="406"/>
        <v/>
      </c>
      <c r="J3158" t="str">
        <f t="shared" si="413"/>
        <v/>
      </c>
      <c r="K3158" t="str">
        <f t="shared" si="407"/>
        <v>Ethan</v>
      </c>
      <c r="L3158" t="str">
        <f t="shared" si="408"/>
        <v>Ethan Allen</v>
      </c>
      <c r="M3158" t="str">
        <f t="shared" si="409"/>
        <v>Ethan Allen Interiors</v>
      </c>
      <c r="N3158" t="str">
        <f t="shared" si="410"/>
        <v>Ethan Allen Interiors Inc</v>
      </c>
      <c r="O3158" t="str">
        <f t="shared" si="411"/>
        <v/>
      </c>
      <c r="P3158" t="str">
        <f t="shared" si="412"/>
        <v/>
      </c>
    </row>
    <row r="3159" spans="1:16" collapsed="1" x14ac:dyDescent="0.25">
      <c r="A3159" s="2" t="s">
        <v>6318</v>
      </c>
      <c r="B3159" s="2" t="s">
        <v>6319</v>
      </c>
      <c r="C3159" s="2" t="s">
        <v>6</v>
      </c>
      <c r="D3159" s="3">
        <v>557614424.63999999</v>
      </c>
      <c r="E3159" t="str">
        <f t="shared" si="406"/>
        <v>Surmodics</v>
      </c>
      <c r="F3159" t="str">
        <f t="shared" si="406"/>
        <v>Inc</v>
      </c>
      <c r="G3159" t="str">
        <f t="shared" si="406"/>
        <v/>
      </c>
      <c r="H3159" t="str">
        <f t="shared" si="406"/>
        <v/>
      </c>
      <c r="I3159" t="str">
        <f t="shared" si="406"/>
        <v/>
      </c>
      <c r="J3159" t="str">
        <f t="shared" si="413"/>
        <v/>
      </c>
      <c r="K3159" t="str">
        <f t="shared" si="407"/>
        <v>Surmodics</v>
      </c>
      <c r="L3159" t="str">
        <f t="shared" si="408"/>
        <v>Surmodics Inc</v>
      </c>
      <c r="M3159" t="str">
        <f t="shared" si="409"/>
        <v/>
      </c>
      <c r="N3159" t="str">
        <f t="shared" si="410"/>
        <v/>
      </c>
      <c r="O3159" t="str">
        <f t="shared" si="411"/>
        <v/>
      </c>
      <c r="P3159" t="str">
        <f t="shared" si="412"/>
        <v/>
      </c>
    </row>
    <row r="3160" spans="1:16" collapsed="1" x14ac:dyDescent="0.25">
      <c r="A3160" s="2" t="s">
        <v>6320</v>
      </c>
      <c r="B3160" s="2" t="s">
        <v>6321</v>
      </c>
      <c r="C3160" s="2" t="s">
        <v>6</v>
      </c>
      <c r="D3160" s="3">
        <v>556403694.30999994</v>
      </c>
      <c r="E3160" t="str">
        <f t="shared" si="406"/>
        <v>BlackRock</v>
      </c>
      <c r="F3160" t="str">
        <f t="shared" si="406"/>
        <v>Muniholdings</v>
      </c>
      <c r="G3160" t="str">
        <f t="shared" si="406"/>
        <v>California</v>
      </c>
      <c r="H3160" t="str">
        <f t="shared" si="406"/>
        <v>Quality</v>
      </c>
      <c r="I3160" t="str">
        <f t="shared" si="406"/>
        <v>Fund</v>
      </c>
      <c r="J3160" t="str">
        <f t="shared" si="413"/>
        <v>Inc</v>
      </c>
      <c r="K3160" t="str">
        <f t="shared" si="407"/>
        <v>BlackRock</v>
      </c>
      <c r="L3160" t="str">
        <f t="shared" si="408"/>
        <v>BlackRock Muniholdings</v>
      </c>
      <c r="M3160" t="str">
        <f t="shared" si="409"/>
        <v>BlackRock Muniholdings California</v>
      </c>
      <c r="N3160" t="str">
        <f t="shared" si="410"/>
        <v>BlackRock Muniholdings California Quality</v>
      </c>
      <c r="O3160" t="str">
        <f t="shared" si="411"/>
        <v>BlackRock Muniholdings California Quality Fund</v>
      </c>
      <c r="P3160" t="str">
        <f t="shared" si="412"/>
        <v>BlackRock Muniholdings California Quality Fund Inc</v>
      </c>
    </row>
    <row r="3161" spans="1:16" collapsed="1" x14ac:dyDescent="0.25">
      <c r="A3161" s="2" t="s">
        <v>6322</v>
      </c>
      <c r="B3161" s="2" t="s">
        <v>6323</v>
      </c>
      <c r="C3161" s="2" t="s">
        <v>6</v>
      </c>
      <c r="D3161" s="3">
        <v>555278915.20000005</v>
      </c>
      <c r="E3161" t="str">
        <f t="shared" si="406"/>
        <v>111</v>
      </c>
      <c r="F3161" t="str">
        <f t="shared" si="406"/>
        <v>Inc</v>
      </c>
      <c r="G3161" t="str">
        <f t="shared" si="406"/>
        <v/>
      </c>
      <c r="H3161" t="str">
        <f t="shared" si="406"/>
        <v/>
      </c>
      <c r="I3161" t="str">
        <f t="shared" si="406"/>
        <v/>
      </c>
      <c r="J3161" t="str">
        <f t="shared" si="413"/>
        <v/>
      </c>
      <c r="K3161" t="str">
        <f t="shared" si="407"/>
        <v>111</v>
      </c>
      <c r="L3161" t="str">
        <f t="shared" si="408"/>
        <v>111 Inc</v>
      </c>
      <c r="M3161" t="str">
        <f t="shared" si="409"/>
        <v/>
      </c>
      <c r="N3161" t="str">
        <f t="shared" si="410"/>
        <v/>
      </c>
      <c r="O3161" t="str">
        <f t="shared" si="411"/>
        <v/>
      </c>
      <c r="P3161" t="str">
        <f t="shared" si="412"/>
        <v/>
      </c>
    </row>
    <row r="3162" spans="1:16" collapsed="1" x14ac:dyDescent="0.25">
      <c r="A3162" s="2" t="s">
        <v>6324</v>
      </c>
      <c r="B3162" s="2" t="s">
        <v>6325</v>
      </c>
      <c r="C3162" s="2" t="s">
        <v>6</v>
      </c>
      <c r="D3162" s="3">
        <v>554952865.25999999</v>
      </c>
      <c r="E3162" t="str">
        <f t="shared" si="406"/>
        <v>TechTarget</v>
      </c>
      <c r="F3162" t="str">
        <f t="shared" si="406"/>
        <v>Inc</v>
      </c>
      <c r="G3162" t="str">
        <f t="shared" si="406"/>
        <v/>
      </c>
      <c r="H3162" t="str">
        <f t="shared" si="406"/>
        <v/>
      </c>
      <c r="I3162" t="str">
        <f t="shared" si="406"/>
        <v/>
      </c>
      <c r="J3162" t="str">
        <f t="shared" si="413"/>
        <v/>
      </c>
      <c r="K3162" t="str">
        <f t="shared" si="407"/>
        <v>TechTarget</v>
      </c>
      <c r="L3162" t="str">
        <f t="shared" si="408"/>
        <v>TechTarget Inc</v>
      </c>
      <c r="M3162" t="str">
        <f t="shared" si="409"/>
        <v/>
      </c>
      <c r="N3162" t="str">
        <f t="shared" si="410"/>
        <v/>
      </c>
      <c r="O3162" t="str">
        <f t="shared" si="411"/>
        <v/>
      </c>
      <c r="P3162" t="str">
        <f t="shared" si="412"/>
        <v/>
      </c>
    </row>
    <row r="3163" spans="1:16" collapsed="1" x14ac:dyDescent="0.25">
      <c r="A3163" s="2" t="s">
        <v>6326</v>
      </c>
      <c r="B3163" s="2" t="s">
        <v>6327</v>
      </c>
      <c r="C3163" s="2" t="s">
        <v>6</v>
      </c>
      <c r="D3163" s="3">
        <v>554920020.48000002</v>
      </c>
      <c r="E3163" t="str">
        <f t="shared" si="406"/>
        <v>Resolute</v>
      </c>
      <c r="F3163" t="str">
        <f t="shared" si="406"/>
        <v>Forest</v>
      </c>
      <c r="G3163" t="str">
        <f t="shared" si="406"/>
        <v>Products</v>
      </c>
      <c r="H3163" t="str">
        <f t="shared" si="406"/>
        <v>Inc</v>
      </c>
      <c r="I3163" t="str">
        <f t="shared" si="406"/>
        <v/>
      </c>
      <c r="J3163" t="str">
        <f t="shared" si="413"/>
        <v/>
      </c>
      <c r="K3163" t="str">
        <f t="shared" si="407"/>
        <v>Resolute</v>
      </c>
      <c r="L3163" t="str">
        <f t="shared" si="408"/>
        <v>Resolute Forest</v>
      </c>
      <c r="M3163" t="str">
        <f t="shared" si="409"/>
        <v>Resolute Forest Products</v>
      </c>
      <c r="N3163" t="str">
        <f t="shared" si="410"/>
        <v>Resolute Forest Products Inc</v>
      </c>
      <c r="O3163" t="str">
        <f t="shared" si="411"/>
        <v/>
      </c>
      <c r="P3163" t="str">
        <f t="shared" si="412"/>
        <v/>
      </c>
    </row>
    <row r="3164" spans="1:16" collapsed="1" x14ac:dyDescent="0.25">
      <c r="A3164" s="2" t="s">
        <v>6328</v>
      </c>
      <c r="B3164" s="2" t="s">
        <v>6329</v>
      </c>
      <c r="C3164" s="2" t="s">
        <v>6</v>
      </c>
      <c r="D3164" s="3">
        <v>554787057</v>
      </c>
      <c r="E3164" t="str">
        <f t="shared" si="406"/>
        <v>Cryoport</v>
      </c>
      <c r="F3164" t="str">
        <f t="shared" si="406"/>
        <v>Inc</v>
      </c>
      <c r="G3164" t="str">
        <f t="shared" si="406"/>
        <v/>
      </c>
      <c r="H3164" t="str">
        <f t="shared" si="406"/>
        <v/>
      </c>
      <c r="I3164" t="str">
        <f t="shared" si="406"/>
        <v/>
      </c>
      <c r="J3164" t="str">
        <f t="shared" si="413"/>
        <v/>
      </c>
      <c r="K3164" t="str">
        <f t="shared" si="407"/>
        <v>Cryoport</v>
      </c>
      <c r="L3164" t="str">
        <f t="shared" si="408"/>
        <v>Cryoport Inc</v>
      </c>
      <c r="M3164" t="str">
        <f t="shared" si="409"/>
        <v/>
      </c>
      <c r="N3164" t="str">
        <f t="shared" si="410"/>
        <v/>
      </c>
      <c r="O3164" t="str">
        <f t="shared" si="411"/>
        <v/>
      </c>
      <c r="P3164" t="str">
        <f t="shared" si="412"/>
        <v/>
      </c>
    </row>
    <row r="3165" spans="1:16" collapsed="1" x14ac:dyDescent="0.25">
      <c r="A3165" s="2" t="s">
        <v>6330</v>
      </c>
      <c r="B3165" s="2" t="s">
        <v>6331</v>
      </c>
      <c r="C3165" s="2" t="s">
        <v>6</v>
      </c>
      <c r="D3165" s="3">
        <v>554761120</v>
      </c>
      <c r="E3165" t="str">
        <f t="shared" si="406"/>
        <v>iShares</v>
      </c>
      <c r="F3165" t="str">
        <f t="shared" si="406"/>
        <v>Emerging</v>
      </c>
      <c r="G3165" t="str">
        <f t="shared" si="406"/>
        <v>Markets</v>
      </c>
      <c r="H3165" t="str">
        <f t="shared" si="406"/>
        <v>Local</v>
      </c>
      <c r="I3165" t="str">
        <f t="shared" si="406"/>
        <v>Currency</v>
      </c>
      <c r="J3165" t="str">
        <f t="shared" si="413"/>
        <v>Bond</v>
      </c>
      <c r="K3165" t="str">
        <f t="shared" si="407"/>
        <v>iShares</v>
      </c>
      <c r="L3165" t="str">
        <f t="shared" si="408"/>
        <v>iShares Emerging</v>
      </c>
      <c r="M3165" t="str">
        <f t="shared" si="409"/>
        <v>iShares Emerging Markets</v>
      </c>
      <c r="N3165" t="str">
        <f t="shared" si="410"/>
        <v>iShares Emerging Markets Local</v>
      </c>
      <c r="O3165" t="str">
        <f t="shared" si="411"/>
        <v>iShares Emerging Markets Local Currency</v>
      </c>
      <c r="P3165" t="str">
        <f t="shared" si="412"/>
        <v>iShares Emerging Markets Local Currency Bond</v>
      </c>
    </row>
    <row r="3166" spans="1:16" collapsed="1" x14ac:dyDescent="0.25">
      <c r="A3166" s="2" t="s">
        <v>6332</v>
      </c>
      <c r="B3166" s="2" t="s">
        <v>6333</v>
      </c>
      <c r="C3166" s="2" t="s">
        <v>6</v>
      </c>
      <c r="D3166" s="3">
        <v>554378585.75</v>
      </c>
      <c r="E3166" t="str">
        <f t="shared" si="406"/>
        <v>Nuveen</v>
      </c>
      <c r="F3166" t="str">
        <f t="shared" si="406"/>
        <v>Taxable</v>
      </c>
      <c r="G3166" t="str">
        <f t="shared" si="406"/>
        <v>Municipal</v>
      </c>
      <c r="H3166" t="str">
        <f t="shared" si="406"/>
        <v>Income</v>
      </c>
      <c r="I3166" t="str">
        <f t="shared" si="406"/>
        <v>Fund</v>
      </c>
      <c r="J3166" t="str">
        <f t="shared" si="413"/>
        <v/>
      </c>
      <c r="K3166" t="str">
        <f t="shared" si="407"/>
        <v>Nuveen</v>
      </c>
      <c r="L3166" t="str">
        <f t="shared" si="408"/>
        <v>Nuveen Taxable</v>
      </c>
      <c r="M3166" t="str">
        <f t="shared" si="409"/>
        <v>Nuveen Taxable Municipal</v>
      </c>
      <c r="N3166" t="str">
        <f t="shared" si="410"/>
        <v>Nuveen Taxable Municipal Income</v>
      </c>
      <c r="O3166" t="str">
        <f t="shared" si="411"/>
        <v>Nuveen Taxable Municipal Income Fund</v>
      </c>
      <c r="P3166" t="str">
        <f t="shared" si="412"/>
        <v/>
      </c>
    </row>
    <row r="3167" spans="1:16" collapsed="1" x14ac:dyDescent="0.25">
      <c r="A3167" s="2" t="s">
        <v>6334</v>
      </c>
      <c r="B3167" s="2" t="s">
        <v>6335</v>
      </c>
      <c r="C3167" s="2" t="s">
        <v>6</v>
      </c>
      <c r="D3167" s="3">
        <v>554246370</v>
      </c>
      <c r="E3167" t="str">
        <f t="shared" si="406"/>
        <v>NAPCO</v>
      </c>
      <c r="F3167" t="str">
        <f t="shared" si="406"/>
        <v>Security</v>
      </c>
      <c r="G3167" t="str">
        <f t="shared" si="406"/>
        <v>Technologies</v>
      </c>
      <c r="H3167" t="str">
        <f t="shared" si="406"/>
        <v>Inc</v>
      </c>
      <c r="I3167" t="str">
        <f t="shared" si="406"/>
        <v/>
      </c>
      <c r="J3167" t="str">
        <f t="shared" si="413"/>
        <v/>
      </c>
      <c r="K3167" t="str">
        <f t="shared" si="407"/>
        <v>NAPCO</v>
      </c>
      <c r="L3167" t="str">
        <f t="shared" si="408"/>
        <v>NAPCO Security</v>
      </c>
      <c r="M3167" t="str">
        <f t="shared" si="409"/>
        <v>NAPCO Security Technologies</v>
      </c>
      <c r="N3167" t="str">
        <f t="shared" si="410"/>
        <v>NAPCO Security Technologies Inc</v>
      </c>
      <c r="O3167" t="str">
        <f t="shared" si="411"/>
        <v/>
      </c>
      <c r="P3167" t="str">
        <f t="shared" si="412"/>
        <v/>
      </c>
    </row>
    <row r="3168" spans="1:16" collapsed="1" x14ac:dyDescent="0.25">
      <c r="A3168" s="2" t="s">
        <v>6336</v>
      </c>
      <c r="B3168" s="2" t="s">
        <v>6337</v>
      </c>
      <c r="C3168" s="2" t="s">
        <v>6</v>
      </c>
      <c r="D3168" s="3">
        <v>553907500</v>
      </c>
      <c r="E3168" t="str">
        <f t="shared" si="406"/>
        <v>VectoIQ</v>
      </c>
      <c r="F3168" t="str">
        <f t="shared" si="406"/>
        <v>Acquisition</v>
      </c>
      <c r="G3168" t="str">
        <f t="shared" si="406"/>
        <v>Corp</v>
      </c>
      <c r="H3168" t="str">
        <f t="shared" si="406"/>
        <v/>
      </c>
      <c r="I3168" t="str">
        <f t="shared" si="406"/>
        <v/>
      </c>
      <c r="J3168" t="str">
        <f t="shared" si="413"/>
        <v/>
      </c>
      <c r="K3168" t="str">
        <f t="shared" si="407"/>
        <v>VectoIQ</v>
      </c>
      <c r="L3168" t="str">
        <f t="shared" si="408"/>
        <v>VectoIQ Acquisition</v>
      </c>
      <c r="M3168" t="str">
        <f t="shared" si="409"/>
        <v>VectoIQ Acquisition Corp</v>
      </c>
      <c r="N3168" t="str">
        <f t="shared" si="410"/>
        <v/>
      </c>
      <c r="O3168" t="str">
        <f t="shared" si="411"/>
        <v/>
      </c>
      <c r="P3168" t="str">
        <f t="shared" si="412"/>
        <v/>
      </c>
    </row>
    <row r="3169" spans="1:16" collapsed="1" x14ac:dyDescent="0.25">
      <c r="A3169" s="2" t="s">
        <v>6338</v>
      </c>
      <c r="B3169" s="2" t="s">
        <v>6339</v>
      </c>
      <c r="C3169" s="2" t="s">
        <v>6</v>
      </c>
      <c r="D3169" s="3">
        <v>553718446.38</v>
      </c>
      <c r="E3169" t="str">
        <f t="shared" si="406"/>
        <v>Puxin</v>
      </c>
      <c r="F3169" t="str">
        <f t="shared" si="406"/>
        <v>Ltd</v>
      </c>
      <c r="G3169" t="str">
        <f t="shared" si="406"/>
        <v/>
      </c>
      <c r="H3169" t="str">
        <f t="shared" si="406"/>
        <v/>
      </c>
      <c r="I3169" t="str">
        <f t="shared" si="406"/>
        <v/>
      </c>
      <c r="J3169" t="str">
        <f t="shared" si="413"/>
        <v/>
      </c>
      <c r="K3169" t="str">
        <f t="shared" si="407"/>
        <v>Puxin</v>
      </c>
      <c r="L3169" t="str">
        <f t="shared" si="408"/>
        <v>Puxin Ltd</v>
      </c>
      <c r="M3169" t="str">
        <f t="shared" si="409"/>
        <v/>
      </c>
      <c r="N3169" t="str">
        <f t="shared" si="410"/>
        <v/>
      </c>
      <c r="O3169" t="str">
        <f t="shared" si="411"/>
        <v/>
      </c>
      <c r="P3169" t="str">
        <f t="shared" si="412"/>
        <v/>
      </c>
    </row>
    <row r="3170" spans="1:16" collapsed="1" x14ac:dyDescent="0.25">
      <c r="A3170" s="2" t="s">
        <v>6340</v>
      </c>
      <c r="B3170" s="2" t="s">
        <v>6341</v>
      </c>
      <c r="C3170" s="2" t="s">
        <v>6</v>
      </c>
      <c r="D3170" s="3">
        <v>552858401.41999996</v>
      </c>
      <c r="E3170" t="str">
        <f t="shared" si="406"/>
        <v>BlackRock</v>
      </c>
      <c r="F3170" t="str">
        <f t="shared" si="406"/>
        <v>MuniAssets</v>
      </c>
      <c r="G3170" t="str">
        <f t="shared" si="406"/>
        <v>Fund</v>
      </c>
      <c r="H3170" t="str">
        <f t="shared" si="406"/>
        <v>Inc</v>
      </c>
      <c r="I3170" t="str">
        <f t="shared" si="406"/>
        <v/>
      </c>
      <c r="J3170" t="str">
        <f t="shared" si="413"/>
        <v/>
      </c>
      <c r="K3170" t="str">
        <f t="shared" si="407"/>
        <v>BlackRock</v>
      </c>
      <c r="L3170" t="str">
        <f t="shared" si="408"/>
        <v>BlackRock MuniAssets</v>
      </c>
      <c r="M3170" t="str">
        <f t="shared" si="409"/>
        <v>BlackRock MuniAssets Fund</v>
      </c>
      <c r="N3170" t="str">
        <f t="shared" si="410"/>
        <v>BlackRock MuniAssets Fund Inc</v>
      </c>
      <c r="O3170" t="str">
        <f t="shared" si="411"/>
        <v/>
      </c>
      <c r="P3170" t="str">
        <f t="shared" si="412"/>
        <v/>
      </c>
    </row>
    <row r="3171" spans="1:16" collapsed="1" x14ac:dyDescent="0.25">
      <c r="A3171" s="2" t="s">
        <v>6342</v>
      </c>
      <c r="B3171" s="2" t="s">
        <v>6343</v>
      </c>
      <c r="C3171" s="2" t="s">
        <v>6</v>
      </c>
      <c r="D3171" s="3">
        <v>552440228.53999996</v>
      </c>
      <c r="E3171" t="str">
        <f t="shared" si="406"/>
        <v>Century</v>
      </c>
      <c r="F3171" t="str">
        <f t="shared" si="406"/>
        <v>Aluminum</v>
      </c>
      <c r="G3171" t="str">
        <f t="shared" si="406"/>
        <v>Co</v>
      </c>
      <c r="H3171" t="str">
        <f t="shared" si="406"/>
        <v/>
      </c>
      <c r="I3171" t="str">
        <f t="shared" si="406"/>
        <v/>
      </c>
      <c r="J3171" t="str">
        <f t="shared" si="413"/>
        <v/>
      </c>
      <c r="K3171" t="str">
        <f t="shared" si="407"/>
        <v>Century</v>
      </c>
      <c r="L3171" t="str">
        <f t="shared" si="408"/>
        <v>Century Aluminum</v>
      </c>
      <c r="M3171" t="str">
        <f t="shared" si="409"/>
        <v>Century Aluminum Co</v>
      </c>
      <c r="N3171" t="str">
        <f t="shared" si="410"/>
        <v/>
      </c>
      <c r="O3171" t="str">
        <f t="shared" si="411"/>
        <v/>
      </c>
      <c r="P3171" t="str">
        <f t="shared" si="412"/>
        <v/>
      </c>
    </row>
    <row r="3172" spans="1:16" collapsed="1" x14ac:dyDescent="0.25">
      <c r="A3172" s="2" t="s">
        <v>6344</v>
      </c>
      <c r="B3172" s="2" t="s">
        <v>6345</v>
      </c>
      <c r="C3172" s="2" t="s">
        <v>6</v>
      </c>
      <c r="D3172" s="3">
        <v>552307075.21949995</v>
      </c>
      <c r="E3172" t="str">
        <f t="shared" si="406"/>
        <v>FlexShares</v>
      </c>
      <c r="F3172" t="str">
        <f t="shared" si="406"/>
        <v>iBoxx</v>
      </c>
      <c r="G3172" t="str">
        <f t="shared" si="406"/>
        <v>5-Year</v>
      </c>
      <c r="H3172" t="str">
        <f t="shared" si="406"/>
        <v>Target</v>
      </c>
      <c r="I3172" t="str">
        <f t="shared" si="406"/>
        <v>Duration</v>
      </c>
      <c r="J3172" t="str">
        <f t="shared" si="413"/>
        <v>TIPS</v>
      </c>
      <c r="K3172" t="str">
        <f t="shared" si="407"/>
        <v>FlexShares</v>
      </c>
      <c r="L3172" t="str">
        <f t="shared" si="408"/>
        <v>FlexShares iBoxx</v>
      </c>
      <c r="M3172" t="str">
        <f t="shared" si="409"/>
        <v>FlexShares iBoxx 5-Year</v>
      </c>
      <c r="N3172" t="str">
        <f t="shared" si="410"/>
        <v>FlexShares iBoxx 5-Year Target</v>
      </c>
      <c r="O3172" t="str">
        <f t="shared" si="411"/>
        <v>FlexShares iBoxx 5-Year Target Duration</v>
      </c>
      <c r="P3172" t="str">
        <f t="shared" si="412"/>
        <v>FlexShares iBoxx 5-Year Target Duration TIPS</v>
      </c>
    </row>
    <row r="3173" spans="1:16" collapsed="1" x14ac:dyDescent="0.25">
      <c r="A3173" s="2" t="s">
        <v>6346</v>
      </c>
      <c r="B3173" s="2" t="s">
        <v>6347</v>
      </c>
      <c r="C3173" s="2" t="s">
        <v>6</v>
      </c>
      <c r="D3173" s="3">
        <v>551794690.25999999</v>
      </c>
      <c r="E3173" t="str">
        <f t="shared" si="406"/>
        <v>Crossamerica</v>
      </c>
      <c r="F3173" t="str">
        <f t="shared" si="406"/>
        <v>Partners</v>
      </c>
      <c r="G3173" t="str">
        <f t="shared" si="406"/>
        <v>LP</v>
      </c>
      <c r="H3173" t="str">
        <f t="shared" si="406"/>
        <v/>
      </c>
      <c r="I3173" t="str">
        <f t="shared" si="406"/>
        <v/>
      </c>
      <c r="J3173" t="str">
        <f t="shared" si="413"/>
        <v/>
      </c>
      <c r="K3173" t="str">
        <f t="shared" si="407"/>
        <v>Crossamerica</v>
      </c>
      <c r="L3173" t="str">
        <f t="shared" si="408"/>
        <v>Crossamerica Partners</v>
      </c>
      <c r="M3173" t="str">
        <f t="shared" si="409"/>
        <v>Crossamerica Partners LP</v>
      </c>
      <c r="N3173" t="str">
        <f t="shared" si="410"/>
        <v/>
      </c>
      <c r="O3173" t="str">
        <f t="shared" si="411"/>
        <v/>
      </c>
      <c r="P3173" t="str">
        <f t="shared" si="412"/>
        <v/>
      </c>
    </row>
    <row r="3174" spans="1:16" collapsed="1" x14ac:dyDescent="0.25">
      <c r="A3174" s="2" t="s">
        <v>6348</v>
      </c>
      <c r="B3174" s="2" t="s">
        <v>6349</v>
      </c>
      <c r="C3174" s="2" t="s">
        <v>6</v>
      </c>
      <c r="D3174" s="3">
        <v>550805922.63</v>
      </c>
      <c r="E3174" t="str">
        <f t="shared" si="406"/>
        <v>McEwen</v>
      </c>
      <c r="F3174" t="str">
        <f t="shared" si="406"/>
        <v>Mining</v>
      </c>
      <c r="G3174" t="str">
        <f t="shared" si="406"/>
        <v>Inc</v>
      </c>
      <c r="H3174" t="str">
        <f t="shared" si="406"/>
        <v/>
      </c>
      <c r="I3174" t="str">
        <f t="shared" si="406"/>
        <v/>
      </c>
      <c r="J3174" t="str">
        <f t="shared" si="413"/>
        <v/>
      </c>
      <c r="K3174" t="str">
        <f t="shared" si="407"/>
        <v>McEwen</v>
      </c>
      <c r="L3174" t="str">
        <f t="shared" si="408"/>
        <v>McEwen Mining</v>
      </c>
      <c r="M3174" t="str">
        <f t="shared" si="409"/>
        <v>McEwen Mining Inc</v>
      </c>
      <c r="N3174" t="str">
        <f t="shared" si="410"/>
        <v/>
      </c>
      <c r="O3174" t="str">
        <f t="shared" si="411"/>
        <v/>
      </c>
      <c r="P3174" t="str">
        <f t="shared" si="412"/>
        <v/>
      </c>
    </row>
    <row r="3175" spans="1:16" collapsed="1" x14ac:dyDescent="0.25">
      <c r="A3175" s="2" t="s">
        <v>6350</v>
      </c>
      <c r="B3175" s="2" t="s">
        <v>6351</v>
      </c>
      <c r="C3175" s="2" t="s">
        <v>6</v>
      </c>
      <c r="D3175" s="3">
        <v>550661068.44000006</v>
      </c>
      <c r="E3175" t="str">
        <f t="shared" si="406"/>
        <v>Cytokinetics</v>
      </c>
      <c r="F3175" t="str">
        <f t="shared" si="406"/>
        <v>Inc</v>
      </c>
      <c r="G3175" t="str">
        <f t="shared" si="406"/>
        <v/>
      </c>
      <c r="H3175" t="str">
        <f t="shared" si="406"/>
        <v/>
      </c>
      <c r="I3175" t="str">
        <f t="shared" si="406"/>
        <v/>
      </c>
      <c r="J3175" t="str">
        <f t="shared" si="413"/>
        <v/>
      </c>
      <c r="K3175" t="str">
        <f t="shared" si="407"/>
        <v>Cytokinetics</v>
      </c>
      <c r="L3175" t="str">
        <f t="shared" si="408"/>
        <v>Cytokinetics Inc</v>
      </c>
      <c r="M3175" t="str">
        <f t="shared" si="409"/>
        <v/>
      </c>
      <c r="N3175" t="str">
        <f t="shared" si="410"/>
        <v/>
      </c>
      <c r="O3175" t="str">
        <f t="shared" si="411"/>
        <v/>
      </c>
      <c r="P3175" t="str">
        <f t="shared" si="412"/>
        <v/>
      </c>
    </row>
    <row r="3176" spans="1:16" collapsed="1" x14ac:dyDescent="0.25">
      <c r="A3176" s="2" t="s">
        <v>6352</v>
      </c>
      <c r="B3176" s="2" t="s">
        <v>6353</v>
      </c>
      <c r="C3176" s="2" t="s">
        <v>6</v>
      </c>
      <c r="D3176" s="3">
        <v>550291943.20000005</v>
      </c>
      <c r="E3176" t="str">
        <f t="shared" si="406"/>
        <v>HQDA</v>
      </c>
      <c r="F3176" t="str">
        <f t="shared" si="406"/>
        <v>Elderly</v>
      </c>
      <c r="G3176" t="str">
        <f t="shared" si="406"/>
        <v>Life</v>
      </c>
      <c r="H3176" t="str">
        <f t="shared" si="406"/>
        <v>Network</v>
      </c>
      <c r="I3176" t="str">
        <f t="shared" si="406"/>
        <v>Corp</v>
      </c>
      <c r="J3176" t="str">
        <f t="shared" si="413"/>
        <v/>
      </c>
      <c r="K3176" t="str">
        <f t="shared" si="407"/>
        <v>HQDA</v>
      </c>
      <c r="L3176" t="str">
        <f t="shared" si="408"/>
        <v>HQDA Elderly</v>
      </c>
      <c r="M3176" t="str">
        <f t="shared" si="409"/>
        <v>HQDA Elderly Life</v>
      </c>
      <c r="N3176" t="str">
        <f t="shared" si="410"/>
        <v>HQDA Elderly Life Network</v>
      </c>
      <c r="O3176" t="str">
        <f t="shared" si="411"/>
        <v>HQDA Elderly Life Network Corp</v>
      </c>
      <c r="P3176" t="str">
        <f t="shared" si="412"/>
        <v/>
      </c>
    </row>
    <row r="3177" spans="1:16" collapsed="1" x14ac:dyDescent="0.25">
      <c r="A3177" s="2" t="s">
        <v>6354</v>
      </c>
      <c r="B3177" s="2" t="s">
        <v>6355</v>
      </c>
      <c r="C3177" s="2" t="s">
        <v>6</v>
      </c>
      <c r="D3177" s="3">
        <v>549450000</v>
      </c>
      <c r="E3177" t="str">
        <f t="shared" si="406"/>
        <v>iShares</v>
      </c>
      <c r="F3177" t="str">
        <f t="shared" si="406"/>
        <v>Emerging</v>
      </c>
      <c r="G3177" t="str">
        <f t="shared" si="406"/>
        <v>Markets</v>
      </c>
      <c r="H3177" t="str">
        <f t="shared" si="406"/>
        <v>Dividend</v>
      </c>
      <c r="I3177" t="str">
        <f t="shared" si="406"/>
        <v>ETF</v>
      </c>
      <c r="J3177" t="str">
        <f t="shared" si="413"/>
        <v/>
      </c>
      <c r="K3177" t="str">
        <f t="shared" si="407"/>
        <v>iShares</v>
      </c>
      <c r="L3177" t="str">
        <f t="shared" si="408"/>
        <v>iShares Emerging</v>
      </c>
      <c r="M3177" t="str">
        <f t="shared" si="409"/>
        <v>iShares Emerging Markets</v>
      </c>
      <c r="N3177" t="str">
        <f t="shared" si="410"/>
        <v>iShares Emerging Markets Dividend</v>
      </c>
      <c r="O3177" t="str">
        <f t="shared" si="411"/>
        <v>iShares Emerging Markets Dividend ETF</v>
      </c>
      <c r="P3177" t="str">
        <f t="shared" si="412"/>
        <v/>
      </c>
    </row>
    <row r="3178" spans="1:16" collapsed="1" x14ac:dyDescent="0.25">
      <c r="A3178" s="2" t="s">
        <v>6356</v>
      </c>
      <c r="B3178" s="2" t="s">
        <v>6357</v>
      </c>
      <c r="C3178" s="2" t="s">
        <v>6</v>
      </c>
      <c r="D3178" s="3">
        <v>549267714.45000005</v>
      </c>
      <c r="E3178" t="str">
        <f t="shared" si="406"/>
        <v>Photronics</v>
      </c>
      <c r="F3178" t="str">
        <f t="shared" si="406"/>
        <v>Inc</v>
      </c>
      <c r="G3178" t="str">
        <f t="shared" si="406"/>
        <v/>
      </c>
      <c r="H3178" t="str">
        <f t="shared" si="406"/>
        <v/>
      </c>
      <c r="I3178" t="str">
        <f t="shared" si="406"/>
        <v/>
      </c>
      <c r="J3178" t="str">
        <f t="shared" si="413"/>
        <v/>
      </c>
      <c r="K3178" t="str">
        <f t="shared" si="407"/>
        <v>Photronics</v>
      </c>
      <c r="L3178" t="str">
        <f t="shared" si="408"/>
        <v>Photronics Inc</v>
      </c>
      <c r="M3178" t="str">
        <f t="shared" si="409"/>
        <v/>
      </c>
      <c r="N3178" t="str">
        <f t="shared" si="410"/>
        <v/>
      </c>
      <c r="O3178" t="str">
        <f t="shared" si="411"/>
        <v/>
      </c>
      <c r="P3178" t="str">
        <f t="shared" si="412"/>
        <v/>
      </c>
    </row>
    <row r="3179" spans="1:16" collapsed="1" x14ac:dyDescent="0.25">
      <c r="A3179" s="2" t="s">
        <v>6358</v>
      </c>
      <c r="B3179" s="2" t="s">
        <v>6359</v>
      </c>
      <c r="C3179" s="2" t="s">
        <v>6</v>
      </c>
      <c r="D3179" s="3">
        <v>549014820.10000002</v>
      </c>
      <c r="E3179" t="str">
        <f t="shared" si="406"/>
        <v>Changyou.Com</v>
      </c>
      <c r="F3179" t="str">
        <f t="shared" si="406"/>
        <v>Ltd</v>
      </c>
      <c r="G3179" t="str">
        <f t="shared" si="406"/>
        <v/>
      </c>
      <c r="H3179" t="str">
        <f t="shared" si="406"/>
        <v/>
      </c>
      <c r="I3179" t="str">
        <f t="shared" si="406"/>
        <v/>
      </c>
      <c r="J3179" t="str">
        <f t="shared" si="413"/>
        <v/>
      </c>
      <c r="K3179" t="str">
        <f t="shared" si="407"/>
        <v>Changyou.Com</v>
      </c>
      <c r="L3179" t="str">
        <f t="shared" si="408"/>
        <v>Changyou.Com Ltd</v>
      </c>
      <c r="M3179" t="str">
        <f t="shared" si="409"/>
        <v/>
      </c>
      <c r="N3179" t="str">
        <f t="shared" si="410"/>
        <v/>
      </c>
      <c r="O3179" t="str">
        <f t="shared" si="411"/>
        <v/>
      </c>
      <c r="P3179" t="str">
        <f t="shared" si="412"/>
        <v/>
      </c>
    </row>
    <row r="3180" spans="1:16" collapsed="1" x14ac:dyDescent="0.25">
      <c r="A3180" s="2" t="s">
        <v>6360</v>
      </c>
      <c r="B3180" s="2" t="s">
        <v>6361</v>
      </c>
      <c r="C3180" s="2" t="s">
        <v>6</v>
      </c>
      <c r="D3180" s="3">
        <v>548856877.08000004</v>
      </c>
      <c r="E3180" t="str">
        <f t="shared" si="406"/>
        <v>Transmedics</v>
      </c>
      <c r="F3180" t="str">
        <f t="shared" si="406"/>
        <v>Group</v>
      </c>
      <c r="G3180" t="str">
        <f t="shared" si="406"/>
        <v>Inc</v>
      </c>
      <c r="H3180" t="str">
        <f t="shared" si="406"/>
        <v/>
      </c>
      <c r="I3180" t="str">
        <f t="shared" si="406"/>
        <v/>
      </c>
      <c r="J3180" t="str">
        <f t="shared" si="413"/>
        <v/>
      </c>
      <c r="K3180" t="str">
        <f t="shared" si="407"/>
        <v>Transmedics</v>
      </c>
      <c r="L3180" t="str">
        <f t="shared" si="408"/>
        <v>Transmedics Group</v>
      </c>
      <c r="M3180" t="str">
        <f t="shared" si="409"/>
        <v>Transmedics Group Inc</v>
      </c>
      <c r="N3180" t="str">
        <f t="shared" si="410"/>
        <v/>
      </c>
      <c r="O3180" t="str">
        <f t="shared" si="411"/>
        <v/>
      </c>
      <c r="P3180" t="str">
        <f t="shared" si="412"/>
        <v/>
      </c>
    </row>
    <row r="3181" spans="1:16" collapsed="1" x14ac:dyDescent="0.25">
      <c r="A3181" s="2" t="s">
        <v>6362</v>
      </c>
      <c r="B3181" s="2" t="s">
        <v>6363</v>
      </c>
      <c r="C3181" s="2" t="s">
        <v>6</v>
      </c>
      <c r="D3181" s="3">
        <v>548659563.72000003</v>
      </c>
      <c r="E3181" t="str">
        <f t="shared" si="406"/>
        <v>Nuveen</v>
      </c>
      <c r="F3181" t="str">
        <f t="shared" si="406"/>
        <v>High</v>
      </c>
      <c r="G3181" t="str">
        <f t="shared" si="406"/>
        <v>Income</v>
      </c>
      <c r="H3181" t="str">
        <f t="shared" si="406"/>
        <v>November</v>
      </c>
      <c r="I3181" t="str">
        <f t="shared" si="406"/>
        <v>2021</v>
      </c>
      <c r="J3181" t="str">
        <f t="shared" si="413"/>
        <v>Target</v>
      </c>
      <c r="K3181" t="str">
        <f t="shared" si="407"/>
        <v>Nuveen</v>
      </c>
      <c r="L3181" t="str">
        <f t="shared" si="408"/>
        <v>Nuveen High</v>
      </c>
      <c r="M3181" t="str">
        <f t="shared" si="409"/>
        <v>Nuveen High Income</v>
      </c>
      <c r="N3181" t="str">
        <f t="shared" si="410"/>
        <v>Nuveen High Income November</v>
      </c>
      <c r="O3181" t="str">
        <f t="shared" si="411"/>
        <v>Nuveen High Income November 2021</v>
      </c>
      <c r="P3181" t="str">
        <f t="shared" si="412"/>
        <v>Nuveen High Income November 2021 Target</v>
      </c>
    </row>
    <row r="3182" spans="1:16" collapsed="1" x14ac:dyDescent="0.25">
      <c r="A3182" s="2" t="s">
        <v>6364</v>
      </c>
      <c r="B3182" s="2" t="s">
        <v>6365</v>
      </c>
      <c r="C3182" s="2" t="s">
        <v>6</v>
      </c>
      <c r="D3182" s="3">
        <v>548272880.03999996</v>
      </c>
      <c r="E3182" t="str">
        <f t="shared" ref="E3182:I3232" si="414">TRIM(MID(SUBSTITUTE($B3182," ",REPT(" ",LEN($B3182))),(E$1-1)*LEN($B3182)+1,LEN($B3182)))</f>
        <v>Manitowoc</v>
      </c>
      <c r="F3182" t="str">
        <f t="shared" si="414"/>
        <v>Company</v>
      </c>
      <c r="G3182" t="str">
        <f t="shared" si="414"/>
        <v>Inc</v>
      </c>
      <c r="H3182" t="str">
        <f t="shared" si="414"/>
        <v/>
      </c>
      <c r="I3182" t="str">
        <f t="shared" si="414"/>
        <v/>
      </c>
      <c r="J3182" t="str">
        <f t="shared" si="413"/>
        <v/>
      </c>
      <c r="K3182" t="str">
        <f t="shared" si="407"/>
        <v>Manitowoc</v>
      </c>
      <c r="L3182" t="str">
        <f t="shared" si="408"/>
        <v>Manitowoc Company</v>
      </c>
      <c r="M3182" t="str">
        <f t="shared" si="409"/>
        <v>Manitowoc Company Inc</v>
      </c>
      <c r="N3182" t="str">
        <f t="shared" si="410"/>
        <v/>
      </c>
      <c r="O3182" t="str">
        <f t="shared" si="411"/>
        <v/>
      </c>
      <c r="P3182" t="str">
        <f t="shared" si="412"/>
        <v/>
      </c>
    </row>
    <row r="3183" spans="1:16" collapsed="1" x14ac:dyDescent="0.25">
      <c r="A3183" s="2" t="s">
        <v>6366</v>
      </c>
      <c r="B3183" s="2" t="s">
        <v>6367</v>
      </c>
      <c r="C3183" s="2" t="s">
        <v>6</v>
      </c>
      <c r="D3183" s="3">
        <v>548104418.39999998</v>
      </c>
      <c r="E3183" t="str">
        <f t="shared" si="414"/>
        <v>First</v>
      </c>
      <c r="F3183" t="str">
        <f t="shared" si="414"/>
        <v>Trust</v>
      </c>
      <c r="G3183" t="str">
        <f t="shared" si="414"/>
        <v>MLP</v>
      </c>
      <c r="H3183" t="str">
        <f t="shared" si="414"/>
        <v>and</v>
      </c>
      <c r="I3183" t="str">
        <f t="shared" si="414"/>
        <v>Energy</v>
      </c>
      <c r="J3183" t="str">
        <f t="shared" si="413"/>
        <v>Income</v>
      </c>
      <c r="K3183" t="str">
        <f t="shared" si="407"/>
        <v>First</v>
      </c>
      <c r="L3183" t="str">
        <f t="shared" si="408"/>
        <v>First Trust</v>
      </c>
      <c r="M3183" t="str">
        <f t="shared" si="409"/>
        <v>First Trust MLP</v>
      </c>
      <c r="N3183" t="str">
        <f t="shared" si="410"/>
        <v>First Trust MLP and</v>
      </c>
      <c r="O3183" t="str">
        <f t="shared" si="411"/>
        <v>First Trust MLP and Energy</v>
      </c>
      <c r="P3183" t="str">
        <f t="shared" si="412"/>
        <v>First Trust MLP and Energy Income</v>
      </c>
    </row>
    <row r="3184" spans="1:16" collapsed="1" x14ac:dyDescent="0.25">
      <c r="A3184" s="2" t="s">
        <v>6368</v>
      </c>
      <c r="B3184" s="2" t="s">
        <v>6369</v>
      </c>
      <c r="C3184" s="2" t="s">
        <v>6</v>
      </c>
      <c r="D3184" s="3">
        <v>547910000</v>
      </c>
      <c r="E3184" t="str">
        <f t="shared" si="414"/>
        <v>PowerShares</v>
      </c>
      <c r="F3184" t="str">
        <f t="shared" si="414"/>
        <v>KBW</v>
      </c>
      <c r="G3184" t="str">
        <f t="shared" si="414"/>
        <v>Bank</v>
      </c>
      <c r="H3184" t="str">
        <f t="shared" si="414"/>
        <v>Portfolio</v>
      </c>
      <c r="I3184" t="str">
        <f t="shared" si="414"/>
        <v/>
      </c>
      <c r="J3184" t="str">
        <f t="shared" si="413"/>
        <v/>
      </c>
      <c r="K3184" t="str">
        <f t="shared" si="407"/>
        <v>PowerShares</v>
      </c>
      <c r="L3184" t="str">
        <f t="shared" si="408"/>
        <v>PowerShares KBW</v>
      </c>
      <c r="M3184" t="str">
        <f t="shared" si="409"/>
        <v>PowerShares KBW Bank</v>
      </c>
      <c r="N3184" t="str">
        <f t="shared" si="410"/>
        <v>PowerShares KBW Bank Portfolio</v>
      </c>
      <c r="O3184" t="str">
        <f t="shared" si="411"/>
        <v/>
      </c>
      <c r="P3184" t="str">
        <f t="shared" si="412"/>
        <v/>
      </c>
    </row>
    <row r="3185" spans="1:16" collapsed="1" x14ac:dyDescent="0.25">
      <c r="A3185" s="2" t="s">
        <v>6370</v>
      </c>
      <c r="B3185" s="2" t="s">
        <v>6371</v>
      </c>
      <c r="C3185" s="2" t="s">
        <v>6</v>
      </c>
      <c r="D3185" s="3">
        <v>547804045.71000004</v>
      </c>
      <c r="E3185" t="str">
        <f t="shared" si="414"/>
        <v>Peapack-Gladstone</v>
      </c>
      <c r="F3185" t="str">
        <f t="shared" si="414"/>
        <v>Financial</v>
      </c>
      <c r="G3185" t="str">
        <f t="shared" si="414"/>
        <v>Corp</v>
      </c>
      <c r="H3185" t="str">
        <f t="shared" si="414"/>
        <v/>
      </c>
      <c r="I3185" t="str">
        <f t="shared" si="414"/>
        <v/>
      </c>
      <c r="J3185" t="str">
        <f t="shared" si="413"/>
        <v/>
      </c>
      <c r="K3185" t="str">
        <f t="shared" si="407"/>
        <v>Peapack-Gladstone</v>
      </c>
      <c r="L3185" t="str">
        <f t="shared" si="408"/>
        <v>Peapack-Gladstone Financial</v>
      </c>
      <c r="M3185" t="str">
        <f t="shared" si="409"/>
        <v>Peapack-Gladstone Financial Corp</v>
      </c>
      <c r="N3185" t="str">
        <f t="shared" si="410"/>
        <v/>
      </c>
      <c r="O3185" t="str">
        <f t="shared" si="411"/>
        <v/>
      </c>
      <c r="P3185" t="str">
        <f t="shared" si="412"/>
        <v/>
      </c>
    </row>
    <row r="3186" spans="1:16" collapsed="1" x14ac:dyDescent="0.25">
      <c r="A3186" s="2" t="s">
        <v>6372</v>
      </c>
      <c r="B3186" s="2" t="s">
        <v>6373</v>
      </c>
      <c r="C3186" s="2" t="s">
        <v>6</v>
      </c>
      <c r="D3186" s="3">
        <v>547517561.03999996</v>
      </c>
      <c r="E3186" t="str">
        <f t="shared" si="414"/>
        <v>New</v>
      </c>
      <c r="F3186" t="str">
        <f t="shared" si="414"/>
        <v>Senior</v>
      </c>
      <c r="G3186" t="str">
        <f t="shared" si="414"/>
        <v>Investment</v>
      </c>
      <c r="H3186" t="str">
        <f t="shared" si="414"/>
        <v>Group</v>
      </c>
      <c r="I3186" t="str">
        <f t="shared" si="414"/>
        <v>Inc</v>
      </c>
      <c r="J3186" t="str">
        <f t="shared" si="413"/>
        <v/>
      </c>
      <c r="K3186" t="str">
        <f t="shared" si="407"/>
        <v>New</v>
      </c>
      <c r="L3186" t="str">
        <f t="shared" si="408"/>
        <v>New Senior</v>
      </c>
      <c r="M3186" t="str">
        <f t="shared" si="409"/>
        <v>New Senior Investment</v>
      </c>
      <c r="N3186" t="str">
        <f t="shared" si="410"/>
        <v>New Senior Investment Group</v>
      </c>
      <c r="O3186" t="str">
        <f t="shared" si="411"/>
        <v>New Senior Investment Group Inc</v>
      </c>
      <c r="P3186" t="str">
        <f t="shared" si="412"/>
        <v/>
      </c>
    </row>
    <row r="3187" spans="1:16" collapsed="1" x14ac:dyDescent="0.25">
      <c r="A3187" s="2" t="s">
        <v>6374</v>
      </c>
      <c r="B3187" s="2" t="s">
        <v>6375</v>
      </c>
      <c r="C3187" s="2" t="s">
        <v>6</v>
      </c>
      <c r="D3187" s="3">
        <v>546734882.88</v>
      </c>
      <c r="E3187" t="str">
        <f t="shared" si="414"/>
        <v>Impinj</v>
      </c>
      <c r="F3187" t="str">
        <f t="shared" si="414"/>
        <v>Inc</v>
      </c>
      <c r="G3187" t="str">
        <f t="shared" si="414"/>
        <v/>
      </c>
      <c r="H3187" t="str">
        <f t="shared" si="414"/>
        <v/>
      </c>
      <c r="I3187" t="str">
        <f t="shared" si="414"/>
        <v/>
      </c>
      <c r="J3187" t="str">
        <f t="shared" si="413"/>
        <v/>
      </c>
      <c r="K3187" t="str">
        <f t="shared" si="407"/>
        <v>Impinj</v>
      </c>
      <c r="L3187" t="str">
        <f t="shared" si="408"/>
        <v>Impinj Inc</v>
      </c>
      <c r="M3187" t="str">
        <f t="shared" si="409"/>
        <v/>
      </c>
      <c r="N3187" t="str">
        <f t="shared" si="410"/>
        <v/>
      </c>
      <c r="O3187" t="str">
        <f t="shared" si="411"/>
        <v/>
      </c>
      <c r="P3187" t="str">
        <f t="shared" si="412"/>
        <v/>
      </c>
    </row>
    <row r="3188" spans="1:16" collapsed="1" x14ac:dyDescent="0.25">
      <c r="A3188" s="2" t="s">
        <v>6376</v>
      </c>
      <c r="B3188" s="2" t="s">
        <v>6377</v>
      </c>
      <c r="C3188" s="2" t="s">
        <v>6</v>
      </c>
      <c r="D3188" s="3">
        <v>546624000</v>
      </c>
      <c r="E3188" t="str">
        <f t="shared" si="414"/>
        <v>Etfs</v>
      </c>
      <c r="F3188" t="str">
        <f t="shared" si="414"/>
        <v>Physical</v>
      </c>
      <c r="G3188" t="str">
        <f t="shared" si="414"/>
        <v>Platinum</v>
      </c>
      <c r="H3188" t="str">
        <f t="shared" si="414"/>
        <v>Shares</v>
      </c>
      <c r="I3188" t="str">
        <f t="shared" si="414"/>
        <v/>
      </c>
      <c r="J3188" t="str">
        <f t="shared" si="413"/>
        <v/>
      </c>
      <c r="K3188" t="str">
        <f t="shared" si="407"/>
        <v>Etfs</v>
      </c>
      <c r="L3188" t="str">
        <f t="shared" si="408"/>
        <v>Etfs Physical</v>
      </c>
      <c r="M3188" t="str">
        <f t="shared" si="409"/>
        <v>Etfs Physical Platinum</v>
      </c>
      <c r="N3188" t="str">
        <f t="shared" si="410"/>
        <v>Etfs Physical Platinum Shares</v>
      </c>
      <c r="O3188" t="str">
        <f t="shared" si="411"/>
        <v/>
      </c>
      <c r="P3188" t="str">
        <f t="shared" si="412"/>
        <v/>
      </c>
    </row>
    <row r="3189" spans="1:16" collapsed="1" x14ac:dyDescent="0.25">
      <c r="A3189" s="2" t="s">
        <v>6378</v>
      </c>
      <c r="B3189" s="2" t="s">
        <v>6379</v>
      </c>
      <c r="C3189" s="2" t="s">
        <v>6</v>
      </c>
      <c r="D3189" s="3">
        <v>546243141.29999995</v>
      </c>
      <c r="E3189" t="str">
        <f t="shared" si="414"/>
        <v>First</v>
      </c>
      <c r="F3189" t="str">
        <f t="shared" si="414"/>
        <v>Defiance</v>
      </c>
      <c r="G3189" t="str">
        <f t="shared" si="414"/>
        <v>Financial</v>
      </c>
      <c r="H3189" t="str">
        <f t="shared" si="414"/>
        <v>Corp</v>
      </c>
      <c r="I3189" t="str">
        <f t="shared" si="414"/>
        <v/>
      </c>
      <c r="J3189" t="str">
        <f t="shared" si="413"/>
        <v/>
      </c>
      <c r="K3189" t="str">
        <f t="shared" si="407"/>
        <v>First</v>
      </c>
      <c r="L3189" t="str">
        <f t="shared" si="408"/>
        <v>First Defiance</v>
      </c>
      <c r="M3189" t="str">
        <f t="shared" si="409"/>
        <v>First Defiance Financial</v>
      </c>
      <c r="N3189" t="str">
        <f t="shared" si="410"/>
        <v>First Defiance Financial Corp</v>
      </c>
      <c r="O3189" t="str">
        <f t="shared" si="411"/>
        <v/>
      </c>
      <c r="P3189" t="str">
        <f t="shared" si="412"/>
        <v/>
      </c>
    </row>
    <row r="3190" spans="1:16" collapsed="1" x14ac:dyDescent="0.25">
      <c r="A3190" s="2" t="s">
        <v>6380</v>
      </c>
      <c r="B3190" s="2" t="s">
        <v>6381</v>
      </c>
      <c r="C3190" s="2" t="s">
        <v>6</v>
      </c>
      <c r="D3190" s="3">
        <v>545820000</v>
      </c>
      <c r="E3190" t="str">
        <f t="shared" si="414"/>
        <v>WisdomTree</v>
      </c>
      <c r="F3190" t="str">
        <f t="shared" si="414"/>
        <v>Japan</v>
      </c>
      <c r="G3190" t="str">
        <f t="shared" si="414"/>
        <v>Smallcap</v>
      </c>
      <c r="H3190" t="str">
        <f t="shared" si="414"/>
        <v>Dividend</v>
      </c>
      <c r="I3190" t="str">
        <f t="shared" si="414"/>
        <v>Fund</v>
      </c>
      <c r="J3190" t="str">
        <f t="shared" si="413"/>
        <v/>
      </c>
      <c r="K3190" t="str">
        <f t="shared" si="407"/>
        <v>WisdomTree</v>
      </c>
      <c r="L3190" t="str">
        <f t="shared" si="408"/>
        <v>WisdomTree Japan</v>
      </c>
      <c r="M3190" t="str">
        <f t="shared" si="409"/>
        <v>WisdomTree Japan Smallcap</v>
      </c>
      <c r="N3190" t="str">
        <f t="shared" si="410"/>
        <v>WisdomTree Japan Smallcap Dividend</v>
      </c>
      <c r="O3190" t="str">
        <f t="shared" si="411"/>
        <v>WisdomTree Japan Smallcap Dividend Fund</v>
      </c>
      <c r="P3190" t="str">
        <f t="shared" si="412"/>
        <v/>
      </c>
    </row>
    <row r="3191" spans="1:16" collapsed="1" x14ac:dyDescent="0.25">
      <c r="A3191" s="2" t="s">
        <v>6382</v>
      </c>
      <c r="B3191" s="2" t="s">
        <v>6383</v>
      </c>
      <c r="C3191" s="2" t="s">
        <v>6</v>
      </c>
      <c r="D3191" s="3">
        <v>545753817.87</v>
      </c>
      <c r="E3191" t="str">
        <f t="shared" si="414"/>
        <v>UP</v>
      </c>
      <c r="F3191" t="str">
        <f t="shared" si="414"/>
        <v>Fintech</v>
      </c>
      <c r="G3191" t="str">
        <f t="shared" si="414"/>
        <v>Holding</v>
      </c>
      <c r="H3191" t="str">
        <f t="shared" si="414"/>
        <v>Ltd</v>
      </c>
      <c r="I3191" t="str">
        <f t="shared" si="414"/>
        <v/>
      </c>
      <c r="J3191" t="str">
        <f t="shared" si="413"/>
        <v/>
      </c>
      <c r="K3191" t="str">
        <f t="shared" si="407"/>
        <v>UP</v>
      </c>
      <c r="L3191" t="str">
        <f t="shared" si="408"/>
        <v>UP Fintech</v>
      </c>
      <c r="M3191" t="str">
        <f t="shared" si="409"/>
        <v>UP Fintech Holding</v>
      </c>
      <c r="N3191" t="str">
        <f t="shared" si="410"/>
        <v>UP Fintech Holding Ltd</v>
      </c>
      <c r="O3191" t="str">
        <f t="shared" si="411"/>
        <v/>
      </c>
      <c r="P3191" t="str">
        <f t="shared" si="412"/>
        <v/>
      </c>
    </row>
    <row r="3192" spans="1:16" collapsed="1" x14ac:dyDescent="0.25">
      <c r="A3192" s="2" t="s">
        <v>6384</v>
      </c>
      <c r="B3192" s="2" t="s">
        <v>6385</v>
      </c>
      <c r="C3192" s="2" t="s">
        <v>6</v>
      </c>
      <c r="D3192" s="3">
        <v>543874172.79999995</v>
      </c>
      <c r="E3192" t="str">
        <f t="shared" si="414"/>
        <v>Innophos</v>
      </c>
      <c r="F3192" t="str">
        <f t="shared" si="414"/>
        <v>Holdings</v>
      </c>
      <c r="G3192" t="str">
        <f t="shared" si="414"/>
        <v>Inc</v>
      </c>
      <c r="H3192" t="str">
        <f t="shared" si="414"/>
        <v/>
      </c>
      <c r="I3192" t="str">
        <f t="shared" si="414"/>
        <v/>
      </c>
      <c r="J3192" t="str">
        <f t="shared" si="413"/>
        <v/>
      </c>
      <c r="K3192" t="str">
        <f t="shared" si="407"/>
        <v>Innophos</v>
      </c>
      <c r="L3192" t="str">
        <f t="shared" si="408"/>
        <v>Innophos Holdings</v>
      </c>
      <c r="M3192" t="str">
        <f t="shared" si="409"/>
        <v>Innophos Holdings Inc</v>
      </c>
      <c r="N3192" t="str">
        <f t="shared" si="410"/>
        <v/>
      </c>
      <c r="O3192" t="str">
        <f t="shared" si="411"/>
        <v/>
      </c>
      <c r="P3192" t="str">
        <f t="shared" si="412"/>
        <v/>
      </c>
    </row>
    <row r="3193" spans="1:16" collapsed="1" x14ac:dyDescent="0.25">
      <c r="A3193" s="2" t="s">
        <v>6386</v>
      </c>
      <c r="B3193" s="2" t="s">
        <v>6387</v>
      </c>
      <c r="C3193" s="2" t="s">
        <v>6</v>
      </c>
      <c r="D3193" s="3">
        <v>543448717.20000005</v>
      </c>
      <c r="E3193" t="str">
        <f t="shared" si="414"/>
        <v>Venator</v>
      </c>
      <c r="F3193" t="str">
        <f t="shared" si="414"/>
        <v>Materials</v>
      </c>
      <c r="G3193" t="str">
        <f t="shared" si="414"/>
        <v>PLC</v>
      </c>
      <c r="H3193" t="str">
        <f t="shared" si="414"/>
        <v/>
      </c>
      <c r="I3193" t="str">
        <f t="shared" si="414"/>
        <v/>
      </c>
      <c r="J3193" t="str">
        <f t="shared" si="413"/>
        <v/>
      </c>
      <c r="K3193" t="str">
        <f t="shared" si="407"/>
        <v>Venator</v>
      </c>
      <c r="L3193" t="str">
        <f t="shared" si="408"/>
        <v>Venator Materials</v>
      </c>
      <c r="M3193" t="str">
        <f t="shared" si="409"/>
        <v>Venator Materials PLC</v>
      </c>
      <c r="N3193" t="str">
        <f t="shared" si="410"/>
        <v/>
      </c>
      <c r="O3193" t="str">
        <f t="shared" si="411"/>
        <v/>
      </c>
      <c r="P3193" t="str">
        <f t="shared" si="412"/>
        <v/>
      </c>
    </row>
    <row r="3194" spans="1:16" collapsed="1" x14ac:dyDescent="0.25">
      <c r="A3194" s="2" t="s">
        <v>6388</v>
      </c>
      <c r="B3194" s="2" t="s">
        <v>6389</v>
      </c>
      <c r="C3194" s="2" t="s">
        <v>6</v>
      </c>
      <c r="D3194" s="3">
        <v>543335212.55999994</v>
      </c>
      <c r="E3194" t="str">
        <f t="shared" si="414"/>
        <v>Boston</v>
      </c>
      <c r="F3194" t="str">
        <f t="shared" si="414"/>
        <v>Omaha</v>
      </c>
      <c r="G3194" t="str">
        <f t="shared" si="414"/>
        <v>Corp</v>
      </c>
      <c r="H3194" t="str">
        <f t="shared" si="414"/>
        <v/>
      </c>
      <c r="I3194" t="str">
        <f t="shared" si="414"/>
        <v/>
      </c>
      <c r="J3194" t="str">
        <f t="shared" si="413"/>
        <v/>
      </c>
      <c r="K3194" t="str">
        <f t="shared" si="407"/>
        <v>Boston</v>
      </c>
      <c r="L3194" t="str">
        <f t="shared" si="408"/>
        <v>Boston Omaha</v>
      </c>
      <c r="M3194" t="str">
        <f t="shared" si="409"/>
        <v>Boston Omaha Corp</v>
      </c>
      <c r="N3194" t="str">
        <f t="shared" si="410"/>
        <v/>
      </c>
      <c r="O3194" t="str">
        <f t="shared" si="411"/>
        <v/>
      </c>
      <c r="P3194" t="str">
        <f t="shared" si="412"/>
        <v/>
      </c>
    </row>
    <row r="3195" spans="1:16" collapsed="1" x14ac:dyDescent="0.25">
      <c r="A3195" s="2" t="s">
        <v>6390</v>
      </c>
      <c r="B3195" s="2" t="s">
        <v>6391</v>
      </c>
      <c r="C3195" s="2" t="s">
        <v>6</v>
      </c>
      <c r="D3195" s="3">
        <v>542784000</v>
      </c>
      <c r="E3195" t="str">
        <f t="shared" si="414"/>
        <v>iShares</v>
      </c>
      <c r="F3195" t="str">
        <f t="shared" si="414"/>
        <v>Morningstar</v>
      </c>
      <c r="G3195" t="str">
        <f t="shared" si="414"/>
        <v>Mid</v>
      </c>
      <c r="H3195" t="str">
        <f t="shared" si="414"/>
        <v>Growth</v>
      </c>
      <c r="I3195" t="str">
        <f t="shared" si="414"/>
        <v>Index</v>
      </c>
      <c r="J3195" t="str">
        <f t="shared" si="413"/>
        <v>Fund</v>
      </c>
      <c r="K3195" t="str">
        <f t="shared" si="407"/>
        <v>iShares</v>
      </c>
      <c r="L3195" t="str">
        <f t="shared" si="408"/>
        <v>iShares Morningstar</v>
      </c>
      <c r="M3195" t="str">
        <f t="shared" si="409"/>
        <v>iShares Morningstar Mid</v>
      </c>
      <c r="N3195" t="str">
        <f t="shared" si="410"/>
        <v>iShares Morningstar Mid Growth</v>
      </c>
      <c r="O3195" t="str">
        <f t="shared" si="411"/>
        <v>iShares Morningstar Mid Growth Index</v>
      </c>
      <c r="P3195" t="str">
        <f t="shared" si="412"/>
        <v>iShares Morningstar Mid Growth Index Fund</v>
      </c>
    </row>
    <row r="3196" spans="1:16" collapsed="1" x14ac:dyDescent="0.25">
      <c r="A3196" s="2" t="s">
        <v>6392</v>
      </c>
      <c r="B3196" s="2" t="s">
        <v>6393</v>
      </c>
      <c r="C3196" s="2" t="s">
        <v>6</v>
      </c>
      <c r="D3196" s="3">
        <v>541955530.89999998</v>
      </c>
      <c r="E3196" t="str">
        <f t="shared" si="414"/>
        <v>FLY</v>
      </c>
      <c r="F3196" t="str">
        <f t="shared" si="414"/>
        <v>Leasing</v>
      </c>
      <c r="G3196" t="str">
        <f t="shared" si="414"/>
        <v>Ltd</v>
      </c>
      <c r="H3196" t="str">
        <f t="shared" si="414"/>
        <v/>
      </c>
      <c r="I3196" t="str">
        <f t="shared" si="414"/>
        <v/>
      </c>
      <c r="J3196" t="str">
        <f t="shared" si="413"/>
        <v/>
      </c>
      <c r="K3196" t="str">
        <f t="shared" si="407"/>
        <v>FLY</v>
      </c>
      <c r="L3196" t="str">
        <f t="shared" si="408"/>
        <v>FLY Leasing</v>
      </c>
      <c r="M3196" t="str">
        <f t="shared" si="409"/>
        <v>FLY Leasing Ltd</v>
      </c>
      <c r="N3196" t="str">
        <f t="shared" si="410"/>
        <v/>
      </c>
      <c r="O3196" t="str">
        <f t="shared" si="411"/>
        <v/>
      </c>
      <c r="P3196" t="str">
        <f t="shared" si="412"/>
        <v/>
      </c>
    </row>
    <row r="3197" spans="1:16" collapsed="1" x14ac:dyDescent="0.25">
      <c r="A3197" s="2" t="s">
        <v>6394</v>
      </c>
      <c r="B3197" s="2" t="s">
        <v>6395</v>
      </c>
      <c r="C3197" s="2" t="s">
        <v>6</v>
      </c>
      <c r="D3197" s="3">
        <v>541746109.77999997</v>
      </c>
      <c r="E3197" t="str">
        <f t="shared" si="414"/>
        <v>Sohu.com</v>
      </c>
      <c r="F3197" t="str">
        <f t="shared" si="414"/>
        <v>Ltd</v>
      </c>
      <c r="G3197" t="str">
        <f t="shared" si="414"/>
        <v/>
      </c>
      <c r="H3197" t="str">
        <f t="shared" si="414"/>
        <v/>
      </c>
      <c r="I3197" t="str">
        <f t="shared" si="414"/>
        <v/>
      </c>
      <c r="J3197" t="str">
        <f t="shared" si="413"/>
        <v/>
      </c>
      <c r="K3197" t="str">
        <f t="shared" si="407"/>
        <v>Sohu.com</v>
      </c>
      <c r="L3197" t="str">
        <f t="shared" si="408"/>
        <v>Sohu.com Ltd</v>
      </c>
      <c r="M3197" t="str">
        <f t="shared" si="409"/>
        <v/>
      </c>
      <c r="N3197" t="str">
        <f t="shared" si="410"/>
        <v/>
      </c>
      <c r="O3197" t="str">
        <f t="shared" si="411"/>
        <v/>
      </c>
      <c r="P3197" t="str">
        <f t="shared" si="412"/>
        <v/>
      </c>
    </row>
    <row r="3198" spans="1:16" collapsed="1" x14ac:dyDescent="0.25">
      <c r="A3198" s="2" t="s">
        <v>6396</v>
      </c>
      <c r="B3198" s="2" t="s">
        <v>6397</v>
      </c>
      <c r="C3198" s="2" t="s">
        <v>6</v>
      </c>
      <c r="D3198" s="3">
        <v>541675306.01999998</v>
      </c>
      <c r="E3198" t="str">
        <f t="shared" si="414"/>
        <v>People's</v>
      </c>
      <c r="F3198" t="str">
        <f t="shared" si="414"/>
        <v>Utah</v>
      </c>
      <c r="G3198" t="str">
        <f t="shared" si="414"/>
        <v>Bancorp</v>
      </c>
      <c r="H3198" t="str">
        <f t="shared" si="414"/>
        <v/>
      </c>
      <c r="I3198" t="str">
        <f t="shared" si="414"/>
        <v/>
      </c>
      <c r="J3198" t="str">
        <f t="shared" si="413"/>
        <v/>
      </c>
      <c r="K3198" t="str">
        <f t="shared" si="407"/>
        <v>People's</v>
      </c>
      <c r="L3198" t="str">
        <f t="shared" si="408"/>
        <v>People's Utah</v>
      </c>
      <c r="M3198" t="str">
        <f t="shared" si="409"/>
        <v>People's Utah Bancorp</v>
      </c>
      <c r="N3198" t="str">
        <f t="shared" si="410"/>
        <v/>
      </c>
      <c r="O3198" t="str">
        <f t="shared" si="411"/>
        <v/>
      </c>
      <c r="P3198" t="str">
        <f t="shared" si="412"/>
        <v/>
      </c>
    </row>
    <row r="3199" spans="1:16" collapsed="1" x14ac:dyDescent="0.25">
      <c r="A3199" s="2" t="s">
        <v>6398</v>
      </c>
      <c r="B3199" s="2" t="s">
        <v>6399</v>
      </c>
      <c r="C3199" s="2" t="s">
        <v>6</v>
      </c>
      <c r="D3199" s="3">
        <v>541627117.74000001</v>
      </c>
      <c r="E3199" t="str">
        <f t="shared" si="414"/>
        <v>Rise</v>
      </c>
      <c r="F3199" t="str">
        <f t="shared" si="414"/>
        <v>Education</v>
      </c>
      <c r="G3199" t="str">
        <f t="shared" si="414"/>
        <v>Cayman</v>
      </c>
      <c r="H3199" t="str">
        <f t="shared" si="414"/>
        <v>Ltd</v>
      </c>
      <c r="I3199" t="str">
        <f t="shared" si="414"/>
        <v/>
      </c>
      <c r="J3199" t="str">
        <f t="shared" si="413"/>
        <v/>
      </c>
      <c r="K3199" t="str">
        <f t="shared" si="407"/>
        <v>Rise</v>
      </c>
      <c r="L3199" t="str">
        <f t="shared" si="408"/>
        <v>Rise Education</v>
      </c>
      <c r="M3199" t="str">
        <f t="shared" si="409"/>
        <v>Rise Education Cayman</v>
      </c>
      <c r="N3199" t="str">
        <f t="shared" si="410"/>
        <v>Rise Education Cayman Ltd</v>
      </c>
      <c r="O3199" t="str">
        <f t="shared" si="411"/>
        <v/>
      </c>
      <c r="P3199" t="str">
        <f t="shared" si="412"/>
        <v/>
      </c>
    </row>
    <row r="3200" spans="1:16" collapsed="1" x14ac:dyDescent="0.25">
      <c r="A3200" s="2" t="s">
        <v>6400</v>
      </c>
      <c r="B3200" s="2" t="s">
        <v>6401</v>
      </c>
      <c r="C3200" s="2" t="s">
        <v>6</v>
      </c>
      <c r="D3200" s="3">
        <v>541274968.51999998</v>
      </c>
      <c r="E3200" t="str">
        <f t="shared" si="414"/>
        <v>United</v>
      </c>
      <c r="F3200" t="str">
        <f t="shared" si="414"/>
        <v>Natural</v>
      </c>
      <c r="G3200" t="str">
        <f t="shared" si="414"/>
        <v>Foods</v>
      </c>
      <c r="H3200" t="str">
        <f t="shared" si="414"/>
        <v>Inc</v>
      </c>
      <c r="I3200" t="str">
        <f t="shared" si="414"/>
        <v/>
      </c>
      <c r="J3200" t="str">
        <f t="shared" si="413"/>
        <v/>
      </c>
      <c r="K3200" t="str">
        <f t="shared" si="407"/>
        <v>United</v>
      </c>
      <c r="L3200" t="str">
        <f t="shared" si="408"/>
        <v>United Natural</v>
      </c>
      <c r="M3200" t="str">
        <f t="shared" si="409"/>
        <v>United Natural Foods</v>
      </c>
      <c r="N3200" t="str">
        <f t="shared" si="410"/>
        <v>United Natural Foods Inc</v>
      </c>
      <c r="O3200" t="str">
        <f t="shared" si="411"/>
        <v/>
      </c>
      <c r="P3200" t="str">
        <f t="shared" si="412"/>
        <v/>
      </c>
    </row>
    <row r="3201" spans="1:16" collapsed="1" x14ac:dyDescent="0.25">
      <c r="A3201" s="2" t="s">
        <v>6402</v>
      </c>
      <c r="B3201" s="2" t="s">
        <v>6403</v>
      </c>
      <c r="C3201" s="2" t="s">
        <v>6</v>
      </c>
      <c r="D3201" s="3">
        <v>540864288.72000003</v>
      </c>
      <c r="E3201" t="str">
        <f t="shared" si="414"/>
        <v>Safehold</v>
      </c>
      <c r="F3201" t="str">
        <f t="shared" si="414"/>
        <v>Inc</v>
      </c>
      <c r="G3201" t="str">
        <f t="shared" si="414"/>
        <v/>
      </c>
      <c r="H3201" t="str">
        <f t="shared" si="414"/>
        <v/>
      </c>
      <c r="I3201" t="str">
        <f t="shared" si="414"/>
        <v/>
      </c>
      <c r="J3201" t="str">
        <f t="shared" si="413"/>
        <v/>
      </c>
      <c r="K3201" t="str">
        <f t="shared" si="407"/>
        <v>Safehold</v>
      </c>
      <c r="L3201" t="str">
        <f t="shared" si="408"/>
        <v>Safehold Inc</v>
      </c>
      <c r="M3201" t="str">
        <f t="shared" si="409"/>
        <v/>
      </c>
      <c r="N3201" t="str">
        <f t="shared" si="410"/>
        <v/>
      </c>
      <c r="O3201" t="str">
        <f t="shared" si="411"/>
        <v/>
      </c>
      <c r="P3201" t="str">
        <f t="shared" si="412"/>
        <v/>
      </c>
    </row>
    <row r="3202" spans="1:16" collapsed="1" x14ac:dyDescent="0.25">
      <c r="A3202" s="2" t="s">
        <v>6404</v>
      </c>
      <c r="B3202" s="2" t="s">
        <v>6405</v>
      </c>
      <c r="C3202" s="2" t="s">
        <v>6</v>
      </c>
      <c r="D3202" s="3">
        <v>540862448.51999998</v>
      </c>
      <c r="E3202" t="str">
        <f t="shared" si="414"/>
        <v>B.</v>
      </c>
      <c r="F3202" t="str">
        <f t="shared" si="414"/>
        <v>Riley</v>
      </c>
      <c r="G3202" t="str">
        <f t="shared" si="414"/>
        <v>Financial</v>
      </c>
      <c r="H3202" t="str">
        <f t="shared" si="414"/>
        <v>Inc</v>
      </c>
      <c r="I3202" t="str">
        <f t="shared" si="414"/>
        <v/>
      </c>
      <c r="J3202" t="str">
        <f t="shared" si="413"/>
        <v/>
      </c>
      <c r="K3202" t="str">
        <f t="shared" si="407"/>
        <v>B.</v>
      </c>
      <c r="L3202" t="str">
        <f t="shared" si="408"/>
        <v>B. Riley</v>
      </c>
      <c r="M3202" t="str">
        <f t="shared" si="409"/>
        <v>B. Riley Financial</v>
      </c>
      <c r="N3202" t="str">
        <f t="shared" si="410"/>
        <v>B. Riley Financial Inc</v>
      </c>
      <c r="O3202" t="str">
        <f t="shared" si="411"/>
        <v/>
      </c>
      <c r="P3202" t="str">
        <f t="shared" si="412"/>
        <v/>
      </c>
    </row>
    <row r="3203" spans="1:16" collapsed="1" x14ac:dyDescent="0.25">
      <c r="A3203" s="2" t="s">
        <v>6406</v>
      </c>
      <c r="B3203" s="2" t="s">
        <v>6407</v>
      </c>
      <c r="C3203" s="2" t="s">
        <v>6</v>
      </c>
      <c r="D3203" s="3">
        <v>540804083.42999995</v>
      </c>
      <c r="E3203" t="str">
        <f t="shared" si="414"/>
        <v>Kayne</v>
      </c>
      <c r="F3203" t="str">
        <f t="shared" si="414"/>
        <v>Anderson</v>
      </c>
      <c r="G3203" t="str">
        <f t="shared" si="414"/>
        <v>Midstream/Energy</v>
      </c>
      <c r="H3203" t="str">
        <f t="shared" si="414"/>
        <v>Fund</v>
      </c>
      <c r="I3203" t="str">
        <f t="shared" si="414"/>
        <v>Inc</v>
      </c>
      <c r="J3203" t="str">
        <f t="shared" si="413"/>
        <v/>
      </c>
      <c r="K3203" t="str">
        <f t="shared" ref="K3203:K3266" si="415">E3203</f>
        <v>Kayne</v>
      </c>
      <c r="L3203" t="str">
        <f t="shared" ref="L3203:L3266" si="416">IF(LEN(F3203)&gt;0, K3203  &amp; " " &amp; F3203,"")</f>
        <v>Kayne Anderson</v>
      </c>
      <c r="M3203" t="str">
        <f t="shared" ref="M3203:M3266" si="417">IF(LEN(G3203)&gt;0, L3203  &amp; " " &amp; G3203,"")</f>
        <v>Kayne Anderson Midstream/Energy</v>
      </c>
      <c r="N3203" t="str">
        <f t="shared" ref="N3203:N3266" si="418">IF(LEN(H3203)&gt;0, M3203  &amp; " " &amp; H3203,"")</f>
        <v>Kayne Anderson Midstream/Energy Fund</v>
      </c>
      <c r="O3203" t="str">
        <f t="shared" ref="O3203:O3266" si="419">IF(LEN(I3203)&gt;0, N3203  &amp; " " &amp; I3203,"")</f>
        <v>Kayne Anderson Midstream/Energy Fund Inc</v>
      </c>
      <c r="P3203" t="str">
        <f t="shared" ref="P3203:P3266" si="420">IF(LEN(J3203)&gt;0, O3203  &amp; " " &amp; J3203,"")</f>
        <v/>
      </c>
    </row>
    <row r="3204" spans="1:16" collapsed="1" x14ac:dyDescent="0.25">
      <c r="A3204" s="2" t="s">
        <v>6408</v>
      </c>
      <c r="B3204" s="2" t="s">
        <v>6409</v>
      </c>
      <c r="C3204" s="2" t="s">
        <v>6</v>
      </c>
      <c r="D3204" s="3">
        <v>540316000</v>
      </c>
      <c r="E3204" t="str">
        <f t="shared" si="414"/>
        <v>PowerShares</v>
      </c>
      <c r="F3204" t="str">
        <f t="shared" si="414"/>
        <v>DB</v>
      </c>
      <c r="G3204" t="str">
        <f t="shared" si="414"/>
        <v>Agriculture</v>
      </c>
      <c r="H3204" t="str">
        <f t="shared" si="414"/>
        <v>Fund</v>
      </c>
      <c r="I3204" t="str">
        <f t="shared" si="414"/>
        <v/>
      </c>
      <c r="J3204" t="str">
        <f t="shared" si="413"/>
        <v/>
      </c>
      <c r="K3204" t="str">
        <f t="shared" si="415"/>
        <v>PowerShares</v>
      </c>
      <c r="L3204" t="str">
        <f t="shared" si="416"/>
        <v>PowerShares DB</v>
      </c>
      <c r="M3204" t="str">
        <f t="shared" si="417"/>
        <v>PowerShares DB Agriculture</v>
      </c>
      <c r="N3204" t="str">
        <f t="shared" si="418"/>
        <v>PowerShares DB Agriculture Fund</v>
      </c>
      <c r="O3204" t="str">
        <f t="shared" si="419"/>
        <v/>
      </c>
      <c r="P3204" t="str">
        <f t="shared" si="420"/>
        <v/>
      </c>
    </row>
    <row r="3205" spans="1:16" collapsed="1" x14ac:dyDescent="0.25">
      <c r="A3205" s="2" t="s">
        <v>6410</v>
      </c>
      <c r="B3205" s="2" t="s">
        <v>6411</v>
      </c>
      <c r="C3205" s="2" t="s">
        <v>6</v>
      </c>
      <c r="D3205" s="3">
        <v>540116945</v>
      </c>
      <c r="E3205" t="str">
        <f t="shared" si="414"/>
        <v>Amalgamated</v>
      </c>
      <c r="F3205" t="str">
        <f t="shared" si="414"/>
        <v>Bank</v>
      </c>
      <c r="G3205" t="str">
        <f t="shared" si="414"/>
        <v/>
      </c>
      <c r="H3205" t="str">
        <f t="shared" si="414"/>
        <v/>
      </c>
      <c r="I3205" t="str">
        <f t="shared" si="414"/>
        <v/>
      </c>
      <c r="J3205" t="str">
        <f t="shared" si="413"/>
        <v/>
      </c>
      <c r="K3205" t="str">
        <f t="shared" si="415"/>
        <v>Amalgamated</v>
      </c>
      <c r="L3205" t="str">
        <f t="shared" si="416"/>
        <v>Amalgamated Bank</v>
      </c>
      <c r="M3205" t="str">
        <f t="shared" si="417"/>
        <v/>
      </c>
      <c r="N3205" t="str">
        <f t="shared" si="418"/>
        <v/>
      </c>
      <c r="O3205" t="str">
        <f t="shared" si="419"/>
        <v/>
      </c>
      <c r="P3205" t="str">
        <f t="shared" si="420"/>
        <v/>
      </c>
    </row>
    <row r="3206" spans="1:16" collapsed="1" x14ac:dyDescent="0.25">
      <c r="A3206" s="2" t="s">
        <v>6412</v>
      </c>
      <c r="B3206" s="2" t="s">
        <v>6413</v>
      </c>
      <c r="C3206" s="2" t="s">
        <v>6</v>
      </c>
      <c r="D3206" s="3">
        <v>538937043.20000005</v>
      </c>
      <c r="E3206" t="str">
        <f t="shared" si="414"/>
        <v>Cheetah</v>
      </c>
      <c r="F3206" t="str">
        <f t="shared" si="414"/>
        <v>Mobile</v>
      </c>
      <c r="G3206" t="str">
        <f t="shared" si="414"/>
        <v>Inc</v>
      </c>
      <c r="H3206" t="str">
        <f t="shared" si="414"/>
        <v/>
      </c>
      <c r="I3206" t="str">
        <f t="shared" si="414"/>
        <v/>
      </c>
      <c r="J3206" t="str">
        <f t="shared" si="413"/>
        <v/>
      </c>
      <c r="K3206" t="str">
        <f t="shared" si="415"/>
        <v>Cheetah</v>
      </c>
      <c r="L3206" t="str">
        <f t="shared" si="416"/>
        <v>Cheetah Mobile</v>
      </c>
      <c r="M3206" t="str">
        <f t="shared" si="417"/>
        <v>Cheetah Mobile Inc</v>
      </c>
      <c r="N3206" t="str">
        <f t="shared" si="418"/>
        <v/>
      </c>
      <c r="O3206" t="str">
        <f t="shared" si="419"/>
        <v/>
      </c>
      <c r="P3206" t="str">
        <f t="shared" si="420"/>
        <v/>
      </c>
    </row>
    <row r="3207" spans="1:16" collapsed="1" x14ac:dyDescent="0.25">
      <c r="A3207" s="2" t="s">
        <v>6414</v>
      </c>
      <c r="B3207" s="2" t="s">
        <v>6415</v>
      </c>
      <c r="C3207" s="2" t="s">
        <v>6</v>
      </c>
      <c r="D3207" s="3">
        <v>538924170.80999994</v>
      </c>
      <c r="E3207" t="str">
        <f t="shared" si="414"/>
        <v>Aberdeen</v>
      </c>
      <c r="F3207" t="str">
        <f t="shared" si="414"/>
        <v>Global</v>
      </c>
      <c r="G3207" t="str">
        <f t="shared" si="414"/>
        <v>Premier</v>
      </c>
      <c r="H3207" t="str">
        <f t="shared" si="414"/>
        <v>Properties</v>
      </c>
      <c r="I3207" t="str">
        <f t="shared" si="414"/>
        <v>Fund</v>
      </c>
      <c r="J3207" t="str">
        <f t="shared" si="413"/>
        <v/>
      </c>
      <c r="K3207" t="str">
        <f t="shared" si="415"/>
        <v>Aberdeen</v>
      </c>
      <c r="L3207" t="str">
        <f t="shared" si="416"/>
        <v>Aberdeen Global</v>
      </c>
      <c r="M3207" t="str">
        <f t="shared" si="417"/>
        <v>Aberdeen Global Premier</v>
      </c>
      <c r="N3207" t="str">
        <f t="shared" si="418"/>
        <v>Aberdeen Global Premier Properties</v>
      </c>
      <c r="O3207" t="str">
        <f t="shared" si="419"/>
        <v>Aberdeen Global Premier Properties Fund</v>
      </c>
      <c r="P3207" t="str">
        <f t="shared" si="420"/>
        <v/>
      </c>
    </row>
    <row r="3208" spans="1:16" collapsed="1" x14ac:dyDescent="0.25">
      <c r="A3208" s="2" t="s">
        <v>6416</v>
      </c>
      <c r="B3208" s="2" t="s">
        <v>6417</v>
      </c>
      <c r="C3208" s="2" t="s">
        <v>6</v>
      </c>
      <c r="D3208" s="3">
        <v>538558451.89999998</v>
      </c>
      <c r="E3208" t="str">
        <f t="shared" si="414"/>
        <v>Eaton</v>
      </c>
      <c r="F3208" t="str">
        <f t="shared" si="414"/>
        <v>Vance</v>
      </c>
      <c r="G3208" t="str">
        <f t="shared" si="414"/>
        <v>Floating-Rate</v>
      </c>
      <c r="H3208" t="str">
        <f t="shared" si="414"/>
        <v>Income</v>
      </c>
      <c r="I3208" t="str">
        <f t="shared" si="414"/>
        <v>Trust</v>
      </c>
      <c r="J3208" t="str">
        <f t="shared" si="413"/>
        <v/>
      </c>
      <c r="K3208" t="str">
        <f t="shared" si="415"/>
        <v>Eaton</v>
      </c>
      <c r="L3208" t="str">
        <f t="shared" si="416"/>
        <v>Eaton Vance</v>
      </c>
      <c r="M3208" t="str">
        <f t="shared" si="417"/>
        <v>Eaton Vance Floating-Rate</v>
      </c>
      <c r="N3208" t="str">
        <f t="shared" si="418"/>
        <v>Eaton Vance Floating-Rate Income</v>
      </c>
      <c r="O3208" t="str">
        <f t="shared" si="419"/>
        <v>Eaton Vance Floating-Rate Income Trust</v>
      </c>
      <c r="P3208" t="str">
        <f t="shared" si="420"/>
        <v/>
      </c>
    </row>
    <row r="3209" spans="1:16" collapsed="1" x14ac:dyDescent="0.25">
      <c r="A3209" s="2" t="s">
        <v>6418</v>
      </c>
      <c r="B3209" s="2" t="s">
        <v>6419</v>
      </c>
      <c r="C3209" s="2" t="s">
        <v>6</v>
      </c>
      <c r="D3209" s="3">
        <v>538062537.29999995</v>
      </c>
      <c r="E3209" t="str">
        <f t="shared" si="414"/>
        <v>BlackRock</v>
      </c>
      <c r="F3209" t="str">
        <f t="shared" si="414"/>
        <v>Muni</v>
      </c>
      <c r="G3209" t="str">
        <f t="shared" si="414"/>
        <v>Intermediate</v>
      </c>
      <c r="H3209" t="str">
        <f t="shared" si="414"/>
        <v>Duration</v>
      </c>
      <c r="I3209" t="str">
        <f t="shared" si="414"/>
        <v>Fund</v>
      </c>
      <c r="J3209" t="str">
        <f t="shared" si="413"/>
        <v>Inc</v>
      </c>
      <c r="K3209" t="str">
        <f t="shared" si="415"/>
        <v>BlackRock</v>
      </c>
      <c r="L3209" t="str">
        <f t="shared" si="416"/>
        <v>BlackRock Muni</v>
      </c>
      <c r="M3209" t="str">
        <f t="shared" si="417"/>
        <v>BlackRock Muni Intermediate</v>
      </c>
      <c r="N3209" t="str">
        <f t="shared" si="418"/>
        <v>BlackRock Muni Intermediate Duration</v>
      </c>
      <c r="O3209" t="str">
        <f t="shared" si="419"/>
        <v>BlackRock Muni Intermediate Duration Fund</v>
      </c>
      <c r="P3209" t="str">
        <f t="shared" si="420"/>
        <v>BlackRock Muni Intermediate Duration Fund Inc</v>
      </c>
    </row>
    <row r="3210" spans="1:16" collapsed="1" x14ac:dyDescent="0.25">
      <c r="A3210" s="2" t="s">
        <v>6420</v>
      </c>
      <c r="B3210" s="2" t="s">
        <v>6421</v>
      </c>
      <c r="C3210" s="2" t="s">
        <v>6</v>
      </c>
      <c r="D3210" s="3">
        <v>537951960</v>
      </c>
      <c r="E3210" t="str">
        <f t="shared" si="414"/>
        <v>Dswiss</v>
      </c>
      <c r="F3210" t="str">
        <f t="shared" si="414"/>
        <v>Inc</v>
      </c>
      <c r="G3210" t="str">
        <f t="shared" si="414"/>
        <v/>
      </c>
      <c r="H3210" t="str">
        <f t="shared" si="414"/>
        <v/>
      </c>
      <c r="I3210" t="str">
        <f t="shared" si="414"/>
        <v/>
      </c>
      <c r="J3210" t="str">
        <f t="shared" si="413"/>
        <v/>
      </c>
      <c r="K3210" t="str">
        <f t="shared" si="415"/>
        <v>Dswiss</v>
      </c>
      <c r="L3210" t="str">
        <f t="shared" si="416"/>
        <v>Dswiss Inc</v>
      </c>
      <c r="M3210" t="str">
        <f t="shared" si="417"/>
        <v/>
      </c>
      <c r="N3210" t="str">
        <f t="shared" si="418"/>
        <v/>
      </c>
      <c r="O3210" t="str">
        <f t="shared" si="419"/>
        <v/>
      </c>
      <c r="P3210" t="str">
        <f t="shared" si="420"/>
        <v/>
      </c>
    </row>
    <row r="3211" spans="1:16" collapsed="1" x14ac:dyDescent="0.25">
      <c r="A3211" s="2" t="s">
        <v>6422</v>
      </c>
      <c r="B3211" s="2" t="s">
        <v>6423</v>
      </c>
      <c r="C3211" s="2" t="s">
        <v>6</v>
      </c>
      <c r="D3211" s="3">
        <v>537519521.5</v>
      </c>
      <c r="E3211" t="str">
        <f t="shared" si="414"/>
        <v>Summit</v>
      </c>
      <c r="F3211" t="str">
        <f t="shared" si="414"/>
        <v>Midstream</v>
      </c>
      <c r="G3211" t="str">
        <f t="shared" si="414"/>
        <v>Partners</v>
      </c>
      <c r="H3211" t="str">
        <f t="shared" si="414"/>
        <v>LP</v>
      </c>
      <c r="I3211" t="str">
        <f t="shared" si="414"/>
        <v/>
      </c>
      <c r="J3211" t="str">
        <f t="shared" si="413"/>
        <v/>
      </c>
      <c r="K3211" t="str">
        <f t="shared" si="415"/>
        <v>Summit</v>
      </c>
      <c r="L3211" t="str">
        <f t="shared" si="416"/>
        <v>Summit Midstream</v>
      </c>
      <c r="M3211" t="str">
        <f t="shared" si="417"/>
        <v>Summit Midstream Partners</v>
      </c>
      <c r="N3211" t="str">
        <f t="shared" si="418"/>
        <v>Summit Midstream Partners LP</v>
      </c>
      <c r="O3211" t="str">
        <f t="shared" si="419"/>
        <v/>
      </c>
      <c r="P3211" t="str">
        <f t="shared" si="420"/>
        <v/>
      </c>
    </row>
    <row r="3212" spans="1:16" collapsed="1" x14ac:dyDescent="0.25">
      <c r="A3212" s="2" t="s">
        <v>6424</v>
      </c>
      <c r="B3212" s="2" t="s">
        <v>6425</v>
      </c>
      <c r="C3212" s="2" t="s">
        <v>6</v>
      </c>
      <c r="D3212" s="3">
        <v>537085236.39999998</v>
      </c>
      <c r="E3212" t="str">
        <f t="shared" si="414"/>
        <v>BlackRock</v>
      </c>
      <c r="F3212" t="str">
        <f t="shared" si="414"/>
        <v>Ltd</v>
      </c>
      <c r="G3212" t="str">
        <f t="shared" si="414"/>
        <v>Duration</v>
      </c>
      <c r="H3212" t="str">
        <f t="shared" si="414"/>
        <v>Income</v>
      </c>
      <c r="I3212" t="str">
        <f t="shared" si="414"/>
        <v>Trust</v>
      </c>
      <c r="J3212" t="str">
        <f t="shared" si="413"/>
        <v/>
      </c>
      <c r="K3212" t="str">
        <f t="shared" si="415"/>
        <v>BlackRock</v>
      </c>
      <c r="L3212" t="str">
        <f t="shared" si="416"/>
        <v>BlackRock Ltd</v>
      </c>
      <c r="M3212" t="str">
        <f t="shared" si="417"/>
        <v>BlackRock Ltd Duration</v>
      </c>
      <c r="N3212" t="str">
        <f t="shared" si="418"/>
        <v>BlackRock Ltd Duration Income</v>
      </c>
      <c r="O3212" t="str">
        <f t="shared" si="419"/>
        <v>BlackRock Ltd Duration Income Trust</v>
      </c>
      <c r="P3212" t="str">
        <f t="shared" si="420"/>
        <v/>
      </c>
    </row>
    <row r="3213" spans="1:16" collapsed="1" x14ac:dyDescent="0.25">
      <c r="A3213" s="2" t="s">
        <v>6426</v>
      </c>
      <c r="B3213" s="2" t="s">
        <v>6427</v>
      </c>
      <c r="C3213" s="2" t="s">
        <v>6</v>
      </c>
      <c r="D3213" s="3">
        <v>536835919.63</v>
      </c>
      <c r="E3213" t="str">
        <f t="shared" si="414"/>
        <v>Wells</v>
      </c>
      <c r="F3213" t="str">
        <f t="shared" si="414"/>
        <v>Fargo</v>
      </c>
      <c r="G3213" t="str">
        <f t="shared" si="414"/>
        <v>Income</v>
      </c>
      <c r="H3213" t="str">
        <f t="shared" si="414"/>
        <v>Opportunities</v>
      </c>
      <c r="I3213" t="str">
        <f t="shared" si="414"/>
        <v>Fund</v>
      </c>
      <c r="J3213" t="str">
        <f t="shared" si="413"/>
        <v/>
      </c>
      <c r="K3213" t="str">
        <f t="shared" si="415"/>
        <v>Wells</v>
      </c>
      <c r="L3213" t="str">
        <f t="shared" si="416"/>
        <v>Wells Fargo</v>
      </c>
      <c r="M3213" t="str">
        <f t="shared" si="417"/>
        <v>Wells Fargo Income</v>
      </c>
      <c r="N3213" t="str">
        <f t="shared" si="418"/>
        <v>Wells Fargo Income Opportunities</v>
      </c>
      <c r="O3213" t="str">
        <f t="shared" si="419"/>
        <v>Wells Fargo Income Opportunities Fund</v>
      </c>
      <c r="P3213" t="str">
        <f t="shared" si="420"/>
        <v/>
      </c>
    </row>
    <row r="3214" spans="1:16" collapsed="1" x14ac:dyDescent="0.25">
      <c r="A3214" s="2" t="s">
        <v>6428</v>
      </c>
      <c r="B3214" s="2" t="s">
        <v>6429</v>
      </c>
      <c r="C3214" s="2" t="s">
        <v>6</v>
      </c>
      <c r="D3214" s="3">
        <v>536724000</v>
      </c>
      <c r="E3214" t="str">
        <f t="shared" si="414"/>
        <v>PowerShares</v>
      </c>
      <c r="F3214" t="str">
        <f t="shared" si="414"/>
        <v>DB</v>
      </c>
      <c r="G3214" t="str">
        <f t="shared" si="414"/>
        <v>US</v>
      </c>
      <c r="H3214" t="str">
        <f t="shared" si="414"/>
        <v>Dollar</v>
      </c>
      <c r="I3214" t="str">
        <f t="shared" si="414"/>
        <v>Index</v>
      </c>
      <c r="J3214" t="str">
        <f t="shared" si="413"/>
        <v>Bullish</v>
      </c>
      <c r="K3214" t="str">
        <f t="shared" si="415"/>
        <v>PowerShares</v>
      </c>
      <c r="L3214" t="str">
        <f t="shared" si="416"/>
        <v>PowerShares DB</v>
      </c>
      <c r="M3214" t="str">
        <f t="shared" si="417"/>
        <v>PowerShares DB US</v>
      </c>
      <c r="N3214" t="str">
        <f t="shared" si="418"/>
        <v>PowerShares DB US Dollar</v>
      </c>
      <c r="O3214" t="str">
        <f t="shared" si="419"/>
        <v>PowerShares DB US Dollar Index</v>
      </c>
      <c r="P3214" t="str">
        <f t="shared" si="420"/>
        <v>PowerShares DB US Dollar Index Bullish</v>
      </c>
    </row>
    <row r="3215" spans="1:16" collapsed="1" x14ac:dyDescent="0.25">
      <c r="A3215" s="2" t="s">
        <v>6430</v>
      </c>
      <c r="B3215" s="2" t="s">
        <v>6431</v>
      </c>
      <c r="C3215" s="2" t="s">
        <v>6</v>
      </c>
      <c r="D3215" s="3">
        <v>536391050.13</v>
      </c>
      <c r="E3215" t="str">
        <f t="shared" si="414"/>
        <v>FlexShares</v>
      </c>
      <c r="F3215" t="str">
        <f t="shared" si="414"/>
        <v>Morningstar</v>
      </c>
      <c r="G3215" t="str">
        <f t="shared" si="414"/>
        <v>Em</v>
      </c>
      <c r="H3215" t="str">
        <f t="shared" si="414"/>
        <v>Mkts</v>
      </c>
      <c r="I3215" t="str">
        <f t="shared" si="414"/>
        <v>Factors</v>
      </c>
      <c r="J3215" t="str">
        <f t="shared" si="413"/>
        <v>Tilt</v>
      </c>
      <c r="K3215" t="str">
        <f t="shared" si="415"/>
        <v>FlexShares</v>
      </c>
      <c r="L3215" t="str">
        <f t="shared" si="416"/>
        <v>FlexShares Morningstar</v>
      </c>
      <c r="M3215" t="str">
        <f t="shared" si="417"/>
        <v>FlexShares Morningstar Em</v>
      </c>
      <c r="N3215" t="str">
        <f t="shared" si="418"/>
        <v>FlexShares Morningstar Em Mkts</v>
      </c>
      <c r="O3215" t="str">
        <f t="shared" si="419"/>
        <v>FlexShares Morningstar Em Mkts Factors</v>
      </c>
      <c r="P3215" t="str">
        <f t="shared" si="420"/>
        <v>FlexShares Morningstar Em Mkts Factors Tilt</v>
      </c>
    </row>
    <row r="3216" spans="1:16" collapsed="1" x14ac:dyDescent="0.25">
      <c r="A3216" s="2" t="s">
        <v>6432</v>
      </c>
      <c r="B3216" s="2" t="s">
        <v>6433</v>
      </c>
      <c r="C3216" s="2" t="s">
        <v>6</v>
      </c>
      <c r="D3216" s="3">
        <v>536184053.24000001</v>
      </c>
      <c r="E3216" t="str">
        <f t="shared" si="414"/>
        <v>Clean</v>
      </c>
      <c r="F3216" t="str">
        <f t="shared" si="414"/>
        <v>Energy</v>
      </c>
      <c r="G3216" t="str">
        <f t="shared" si="414"/>
        <v>Fuels</v>
      </c>
      <c r="H3216" t="str">
        <f t="shared" si="414"/>
        <v>Corp</v>
      </c>
      <c r="I3216" t="str">
        <f t="shared" si="414"/>
        <v/>
      </c>
      <c r="J3216" t="str">
        <f t="shared" si="413"/>
        <v/>
      </c>
      <c r="K3216" t="str">
        <f t="shared" si="415"/>
        <v>Clean</v>
      </c>
      <c r="L3216" t="str">
        <f t="shared" si="416"/>
        <v>Clean Energy</v>
      </c>
      <c r="M3216" t="str">
        <f t="shared" si="417"/>
        <v>Clean Energy Fuels</v>
      </c>
      <c r="N3216" t="str">
        <f t="shared" si="418"/>
        <v>Clean Energy Fuels Corp</v>
      </c>
      <c r="O3216" t="str">
        <f t="shared" si="419"/>
        <v/>
      </c>
      <c r="P3216" t="str">
        <f t="shared" si="420"/>
        <v/>
      </c>
    </row>
    <row r="3217" spans="1:16" collapsed="1" x14ac:dyDescent="0.25">
      <c r="A3217" s="2" t="s">
        <v>6434</v>
      </c>
      <c r="B3217" s="2" t="s">
        <v>6435</v>
      </c>
      <c r="C3217" s="2" t="s">
        <v>6</v>
      </c>
      <c r="D3217" s="3">
        <v>535026970.25999999</v>
      </c>
      <c r="E3217" t="str">
        <f t="shared" si="414"/>
        <v>Independence</v>
      </c>
      <c r="F3217" t="str">
        <f t="shared" si="414"/>
        <v>Holding</v>
      </c>
      <c r="G3217" t="str">
        <f t="shared" si="414"/>
        <v>Co</v>
      </c>
      <c r="H3217" t="str">
        <f t="shared" si="414"/>
        <v/>
      </c>
      <c r="I3217" t="str">
        <f t="shared" si="414"/>
        <v/>
      </c>
      <c r="J3217" t="str">
        <f t="shared" si="413"/>
        <v/>
      </c>
      <c r="K3217" t="str">
        <f t="shared" si="415"/>
        <v>Independence</v>
      </c>
      <c r="L3217" t="str">
        <f t="shared" si="416"/>
        <v>Independence Holding</v>
      </c>
      <c r="M3217" t="str">
        <f t="shared" si="417"/>
        <v>Independence Holding Co</v>
      </c>
      <c r="N3217" t="str">
        <f t="shared" si="418"/>
        <v/>
      </c>
      <c r="O3217" t="str">
        <f t="shared" si="419"/>
        <v/>
      </c>
      <c r="P3217" t="str">
        <f t="shared" si="420"/>
        <v/>
      </c>
    </row>
    <row r="3218" spans="1:16" collapsed="1" x14ac:dyDescent="0.25">
      <c r="A3218" s="2" t="s">
        <v>6436</v>
      </c>
      <c r="B3218" s="2" t="s">
        <v>6437</v>
      </c>
      <c r="C3218" s="2" t="s">
        <v>6</v>
      </c>
      <c r="D3218" s="3">
        <v>534863681.5</v>
      </c>
      <c r="E3218" t="str">
        <f t="shared" si="414"/>
        <v>Akorn</v>
      </c>
      <c r="F3218" t="str">
        <f t="shared" si="414"/>
        <v>Inc</v>
      </c>
      <c r="G3218" t="str">
        <f t="shared" si="414"/>
        <v/>
      </c>
      <c r="H3218" t="str">
        <f t="shared" si="414"/>
        <v/>
      </c>
      <c r="I3218" t="str">
        <f t="shared" si="414"/>
        <v/>
      </c>
      <c r="J3218" t="str">
        <f t="shared" si="413"/>
        <v/>
      </c>
      <c r="K3218" t="str">
        <f t="shared" si="415"/>
        <v>Akorn</v>
      </c>
      <c r="L3218" t="str">
        <f t="shared" si="416"/>
        <v>Akorn Inc</v>
      </c>
      <c r="M3218" t="str">
        <f t="shared" si="417"/>
        <v/>
      </c>
      <c r="N3218" t="str">
        <f t="shared" si="418"/>
        <v/>
      </c>
      <c r="O3218" t="str">
        <f t="shared" si="419"/>
        <v/>
      </c>
      <c r="P3218" t="str">
        <f t="shared" si="420"/>
        <v/>
      </c>
    </row>
    <row r="3219" spans="1:16" collapsed="1" x14ac:dyDescent="0.25">
      <c r="A3219" s="2" t="s">
        <v>6438</v>
      </c>
      <c r="B3219" s="2" t="s">
        <v>6439</v>
      </c>
      <c r="C3219" s="2" t="s">
        <v>6</v>
      </c>
      <c r="D3219" s="3">
        <v>534829052.48000002</v>
      </c>
      <c r="E3219" t="str">
        <f t="shared" si="414"/>
        <v>Ellington</v>
      </c>
      <c r="F3219" t="str">
        <f t="shared" si="414"/>
        <v>Financial</v>
      </c>
      <c r="G3219" t="str">
        <f t="shared" si="414"/>
        <v>Inc</v>
      </c>
      <c r="H3219" t="str">
        <f t="shared" si="414"/>
        <v/>
      </c>
      <c r="I3219" t="str">
        <f t="shared" si="414"/>
        <v/>
      </c>
      <c r="J3219" t="str">
        <f t="shared" si="413"/>
        <v/>
      </c>
      <c r="K3219" t="str">
        <f t="shared" si="415"/>
        <v>Ellington</v>
      </c>
      <c r="L3219" t="str">
        <f t="shared" si="416"/>
        <v>Ellington Financial</v>
      </c>
      <c r="M3219" t="str">
        <f t="shared" si="417"/>
        <v>Ellington Financial Inc</v>
      </c>
      <c r="N3219" t="str">
        <f t="shared" si="418"/>
        <v/>
      </c>
      <c r="O3219" t="str">
        <f t="shared" si="419"/>
        <v/>
      </c>
      <c r="P3219" t="str">
        <f t="shared" si="420"/>
        <v/>
      </c>
    </row>
    <row r="3220" spans="1:16" collapsed="1" x14ac:dyDescent="0.25">
      <c r="A3220" s="2" t="s">
        <v>6440</v>
      </c>
      <c r="B3220" s="2" t="s">
        <v>6441</v>
      </c>
      <c r="C3220" s="2" t="s">
        <v>6</v>
      </c>
      <c r="D3220" s="3">
        <v>534435713.45999998</v>
      </c>
      <c r="E3220" t="str">
        <f t="shared" si="414"/>
        <v>Energy</v>
      </c>
      <c r="F3220" t="str">
        <f t="shared" si="414"/>
        <v>Recovery</v>
      </c>
      <c r="G3220" t="str">
        <f t="shared" si="414"/>
        <v>Inc</v>
      </c>
      <c r="H3220" t="str">
        <f t="shared" si="414"/>
        <v/>
      </c>
      <c r="I3220" t="str">
        <f t="shared" si="414"/>
        <v/>
      </c>
      <c r="J3220" t="str">
        <f t="shared" ref="J3220:J3283" si="421">TRIM(MID(SUBSTITUTE($B3220," ",REPT(" ",LEN($B3220))),(J$1-1)*LEN($B3220)+1,LEN($B3220)))</f>
        <v/>
      </c>
      <c r="K3220" t="str">
        <f t="shared" si="415"/>
        <v>Energy</v>
      </c>
      <c r="L3220" t="str">
        <f t="shared" si="416"/>
        <v>Energy Recovery</v>
      </c>
      <c r="M3220" t="str">
        <f t="shared" si="417"/>
        <v>Energy Recovery Inc</v>
      </c>
      <c r="N3220" t="str">
        <f t="shared" si="418"/>
        <v/>
      </c>
      <c r="O3220" t="str">
        <f t="shared" si="419"/>
        <v/>
      </c>
      <c r="P3220" t="str">
        <f t="shared" si="420"/>
        <v/>
      </c>
    </row>
    <row r="3221" spans="1:16" collapsed="1" x14ac:dyDescent="0.25">
      <c r="A3221" s="2" t="s">
        <v>6442</v>
      </c>
      <c r="B3221" s="2" t="s">
        <v>6443</v>
      </c>
      <c r="C3221" s="2" t="s">
        <v>6</v>
      </c>
      <c r="D3221" s="3">
        <v>533873430.72000003</v>
      </c>
      <c r="E3221" t="str">
        <f t="shared" si="414"/>
        <v>First</v>
      </c>
      <c r="F3221" t="str">
        <f t="shared" si="414"/>
        <v>of</v>
      </c>
      <c r="G3221" t="str">
        <f t="shared" si="414"/>
        <v>Long</v>
      </c>
      <c r="H3221" t="str">
        <f t="shared" si="414"/>
        <v>Island</v>
      </c>
      <c r="I3221" t="str">
        <f t="shared" si="414"/>
        <v>Corp</v>
      </c>
      <c r="J3221" t="str">
        <f t="shared" si="421"/>
        <v/>
      </c>
      <c r="K3221" t="str">
        <f t="shared" si="415"/>
        <v>First</v>
      </c>
      <c r="L3221" t="str">
        <f t="shared" si="416"/>
        <v>First of</v>
      </c>
      <c r="M3221" t="str">
        <f t="shared" si="417"/>
        <v>First of Long</v>
      </c>
      <c r="N3221" t="str">
        <f t="shared" si="418"/>
        <v>First of Long Island</v>
      </c>
      <c r="O3221" t="str">
        <f t="shared" si="419"/>
        <v>First of Long Island Corp</v>
      </c>
      <c r="P3221" t="str">
        <f t="shared" si="420"/>
        <v/>
      </c>
    </row>
    <row r="3222" spans="1:16" collapsed="1" x14ac:dyDescent="0.25">
      <c r="A3222" s="2" t="s">
        <v>6444</v>
      </c>
      <c r="B3222" s="2" t="s">
        <v>6445</v>
      </c>
      <c r="C3222" s="2" t="s">
        <v>6</v>
      </c>
      <c r="D3222" s="3">
        <v>533361257.99000001</v>
      </c>
      <c r="E3222" t="str">
        <f t="shared" si="414"/>
        <v>BlackRock</v>
      </c>
      <c r="F3222" t="str">
        <f t="shared" si="414"/>
        <v>Debt</v>
      </c>
      <c r="G3222" t="str">
        <f t="shared" si="414"/>
        <v>Strategies</v>
      </c>
      <c r="H3222" t="str">
        <f t="shared" si="414"/>
        <v>Fund</v>
      </c>
      <c r="I3222" t="str">
        <f t="shared" si="414"/>
        <v>Inc</v>
      </c>
      <c r="J3222" t="str">
        <f t="shared" si="421"/>
        <v/>
      </c>
      <c r="K3222" t="str">
        <f t="shared" si="415"/>
        <v>BlackRock</v>
      </c>
      <c r="L3222" t="str">
        <f t="shared" si="416"/>
        <v>BlackRock Debt</v>
      </c>
      <c r="M3222" t="str">
        <f t="shared" si="417"/>
        <v>BlackRock Debt Strategies</v>
      </c>
      <c r="N3222" t="str">
        <f t="shared" si="418"/>
        <v>BlackRock Debt Strategies Fund</v>
      </c>
      <c r="O3222" t="str">
        <f t="shared" si="419"/>
        <v>BlackRock Debt Strategies Fund Inc</v>
      </c>
      <c r="P3222" t="str">
        <f t="shared" si="420"/>
        <v/>
      </c>
    </row>
    <row r="3223" spans="1:16" collapsed="1" x14ac:dyDescent="0.25">
      <c r="A3223" s="2" t="s">
        <v>6446</v>
      </c>
      <c r="B3223" s="2" t="s">
        <v>6447</v>
      </c>
      <c r="C3223" s="2" t="s">
        <v>6</v>
      </c>
      <c r="D3223" s="3">
        <v>533060511.89999998</v>
      </c>
      <c r="E3223" t="str">
        <f t="shared" si="414"/>
        <v>Heritage</v>
      </c>
      <c r="F3223" t="str">
        <f t="shared" si="414"/>
        <v>Commerce</v>
      </c>
      <c r="G3223" t="str">
        <f t="shared" si="414"/>
        <v>Corp</v>
      </c>
      <c r="H3223" t="str">
        <f t="shared" si="414"/>
        <v/>
      </c>
      <c r="I3223" t="str">
        <f t="shared" si="414"/>
        <v/>
      </c>
      <c r="J3223" t="str">
        <f t="shared" si="421"/>
        <v/>
      </c>
      <c r="K3223" t="str">
        <f t="shared" si="415"/>
        <v>Heritage</v>
      </c>
      <c r="L3223" t="str">
        <f t="shared" si="416"/>
        <v>Heritage Commerce</v>
      </c>
      <c r="M3223" t="str">
        <f t="shared" si="417"/>
        <v>Heritage Commerce Corp</v>
      </c>
      <c r="N3223" t="str">
        <f t="shared" si="418"/>
        <v/>
      </c>
      <c r="O3223" t="str">
        <f t="shared" si="419"/>
        <v/>
      </c>
      <c r="P3223" t="str">
        <f t="shared" si="420"/>
        <v/>
      </c>
    </row>
    <row r="3224" spans="1:16" collapsed="1" x14ac:dyDescent="0.25">
      <c r="A3224" s="2" t="s">
        <v>6448</v>
      </c>
      <c r="B3224" s="2" t="s">
        <v>6449</v>
      </c>
      <c r="C3224" s="2" t="s">
        <v>6</v>
      </c>
      <c r="D3224" s="3">
        <v>532944387.01999998</v>
      </c>
      <c r="E3224" t="str">
        <f t="shared" si="414"/>
        <v>QCR</v>
      </c>
      <c r="F3224" t="str">
        <f t="shared" si="414"/>
        <v>Holdings</v>
      </c>
      <c r="G3224" t="str">
        <f t="shared" si="414"/>
        <v>Inc</v>
      </c>
      <c r="H3224" t="str">
        <f t="shared" si="414"/>
        <v/>
      </c>
      <c r="I3224" t="str">
        <f t="shared" si="414"/>
        <v/>
      </c>
      <c r="J3224" t="str">
        <f t="shared" si="421"/>
        <v/>
      </c>
      <c r="K3224" t="str">
        <f t="shared" si="415"/>
        <v>QCR</v>
      </c>
      <c r="L3224" t="str">
        <f t="shared" si="416"/>
        <v>QCR Holdings</v>
      </c>
      <c r="M3224" t="str">
        <f t="shared" si="417"/>
        <v>QCR Holdings Inc</v>
      </c>
      <c r="N3224" t="str">
        <f t="shared" si="418"/>
        <v/>
      </c>
      <c r="O3224" t="str">
        <f t="shared" si="419"/>
        <v/>
      </c>
      <c r="P3224" t="str">
        <f t="shared" si="420"/>
        <v/>
      </c>
    </row>
    <row r="3225" spans="1:16" collapsed="1" x14ac:dyDescent="0.25">
      <c r="A3225" s="2" t="s">
        <v>6450</v>
      </c>
      <c r="B3225" s="2" t="s">
        <v>6451</v>
      </c>
      <c r="C3225" s="2" t="s">
        <v>6</v>
      </c>
      <c r="D3225" s="3">
        <v>532867235.04000002</v>
      </c>
      <c r="E3225" t="str">
        <f t="shared" si="414"/>
        <v>Agilysys</v>
      </c>
      <c r="F3225" t="str">
        <f t="shared" si="414"/>
        <v>Inc</v>
      </c>
      <c r="G3225" t="str">
        <f t="shared" si="414"/>
        <v/>
      </c>
      <c r="H3225" t="str">
        <f t="shared" si="414"/>
        <v/>
      </c>
      <c r="I3225" t="str">
        <f t="shared" si="414"/>
        <v/>
      </c>
      <c r="J3225" t="str">
        <f t="shared" si="421"/>
        <v/>
      </c>
      <c r="K3225" t="str">
        <f t="shared" si="415"/>
        <v>Agilysys</v>
      </c>
      <c r="L3225" t="str">
        <f t="shared" si="416"/>
        <v>Agilysys Inc</v>
      </c>
      <c r="M3225" t="str">
        <f t="shared" si="417"/>
        <v/>
      </c>
      <c r="N3225" t="str">
        <f t="shared" si="418"/>
        <v/>
      </c>
      <c r="O3225" t="str">
        <f t="shared" si="419"/>
        <v/>
      </c>
      <c r="P3225" t="str">
        <f t="shared" si="420"/>
        <v/>
      </c>
    </row>
    <row r="3226" spans="1:16" collapsed="1" x14ac:dyDescent="0.25">
      <c r="A3226" s="2" t="s">
        <v>6452</v>
      </c>
      <c r="B3226" s="2" t="s">
        <v>6453</v>
      </c>
      <c r="C3226" s="2" t="s">
        <v>6</v>
      </c>
      <c r="D3226" s="3">
        <v>532622688.44</v>
      </c>
      <c r="E3226" t="str">
        <f t="shared" si="414"/>
        <v>Tredegar</v>
      </c>
      <c r="F3226" t="str">
        <f t="shared" si="414"/>
        <v>Corp</v>
      </c>
      <c r="G3226" t="str">
        <f t="shared" si="414"/>
        <v/>
      </c>
      <c r="H3226" t="str">
        <f t="shared" si="414"/>
        <v/>
      </c>
      <c r="I3226" t="str">
        <f t="shared" si="414"/>
        <v/>
      </c>
      <c r="J3226" t="str">
        <f t="shared" si="421"/>
        <v/>
      </c>
      <c r="K3226" t="str">
        <f t="shared" si="415"/>
        <v>Tredegar</v>
      </c>
      <c r="L3226" t="str">
        <f t="shared" si="416"/>
        <v>Tredegar Corp</v>
      </c>
      <c r="M3226" t="str">
        <f t="shared" si="417"/>
        <v/>
      </c>
      <c r="N3226" t="str">
        <f t="shared" si="418"/>
        <v/>
      </c>
      <c r="O3226" t="str">
        <f t="shared" si="419"/>
        <v/>
      </c>
      <c r="P3226" t="str">
        <f t="shared" si="420"/>
        <v/>
      </c>
    </row>
    <row r="3227" spans="1:16" collapsed="1" x14ac:dyDescent="0.25">
      <c r="A3227" s="2" t="s">
        <v>6454</v>
      </c>
      <c r="B3227" s="2" t="s">
        <v>6455</v>
      </c>
      <c r="C3227" s="2" t="s">
        <v>6</v>
      </c>
      <c r="D3227" s="3">
        <v>532084700</v>
      </c>
      <c r="E3227" t="str">
        <f t="shared" si="414"/>
        <v>Forum</v>
      </c>
      <c r="F3227" t="str">
        <f t="shared" si="414"/>
        <v>Merger</v>
      </c>
      <c r="G3227" t="str">
        <f t="shared" si="414"/>
        <v>II</v>
      </c>
      <c r="H3227" t="str">
        <f t="shared" si="414"/>
        <v>Corp</v>
      </c>
      <c r="I3227" t="str">
        <f t="shared" si="414"/>
        <v/>
      </c>
      <c r="J3227" t="str">
        <f t="shared" si="421"/>
        <v/>
      </c>
      <c r="K3227" t="str">
        <f t="shared" si="415"/>
        <v>Forum</v>
      </c>
      <c r="L3227" t="str">
        <f t="shared" si="416"/>
        <v>Forum Merger</v>
      </c>
      <c r="M3227" t="str">
        <f t="shared" si="417"/>
        <v>Forum Merger II</v>
      </c>
      <c r="N3227" t="str">
        <f t="shared" si="418"/>
        <v>Forum Merger II Corp</v>
      </c>
      <c r="O3227" t="str">
        <f t="shared" si="419"/>
        <v/>
      </c>
      <c r="P3227" t="str">
        <f t="shared" si="420"/>
        <v/>
      </c>
    </row>
    <row r="3228" spans="1:16" collapsed="1" x14ac:dyDescent="0.25">
      <c r="A3228" s="2" t="s">
        <v>6456</v>
      </c>
      <c r="B3228" s="2" t="s">
        <v>6457</v>
      </c>
      <c r="C3228" s="2" t="s">
        <v>6</v>
      </c>
      <c r="D3228" s="3">
        <v>531602920.19999999</v>
      </c>
      <c r="E3228" t="str">
        <f t="shared" si="414"/>
        <v>Putnam</v>
      </c>
      <c r="F3228" t="str">
        <f t="shared" si="414"/>
        <v>Premier</v>
      </c>
      <c r="G3228" t="str">
        <f t="shared" si="414"/>
        <v>Income</v>
      </c>
      <c r="H3228" t="str">
        <f t="shared" si="414"/>
        <v>Trust</v>
      </c>
      <c r="I3228" t="str">
        <f t="shared" si="414"/>
        <v/>
      </c>
      <c r="J3228" t="str">
        <f t="shared" si="421"/>
        <v/>
      </c>
      <c r="K3228" t="str">
        <f t="shared" si="415"/>
        <v>Putnam</v>
      </c>
      <c r="L3228" t="str">
        <f t="shared" si="416"/>
        <v>Putnam Premier</v>
      </c>
      <c r="M3228" t="str">
        <f t="shared" si="417"/>
        <v>Putnam Premier Income</v>
      </c>
      <c r="N3228" t="str">
        <f t="shared" si="418"/>
        <v>Putnam Premier Income Trust</v>
      </c>
      <c r="O3228" t="str">
        <f t="shared" si="419"/>
        <v/>
      </c>
      <c r="P3228" t="str">
        <f t="shared" si="420"/>
        <v/>
      </c>
    </row>
    <row r="3229" spans="1:16" collapsed="1" x14ac:dyDescent="0.25">
      <c r="A3229" s="2" t="s">
        <v>6458</v>
      </c>
      <c r="B3229" s="2" t="s">
        <v>6459</v>
      </c>
      <c r="C3229" s="2" t="s">
        <v>6</v>
      </c>
      <c r="D3229" s="3">
        <v>530929656.80000001</v>
      </c>
      <c r="E3229" t="str">
        <f t="shared" si="414"/>
        <v>AquaVenture</v>
      </c>
      <c r="F3229" t="str">
        <f t="shared" si="414"/>
        <v>Holdings</v>
      </c>
      <c r="G3229" t="str">
        <f t="shared" si="414"/>
        <v>Ltd</v>
      </c>
      <c r="H3229" t="str">
        <f t="shared" si="414"/>
        <v/>
      </c>
      <c r="I3229" t="str">
        <f t="shared" si="414"/>
        <v/>
      </c>
      <c r="J3229" t="str">
        <f t="shared" si="421"/>
        <v/>
      </c>
      <c r="K3229" t="str">
        <f t="shared" si="415"/>
        <v>AquaVenture</v>
      </c>
      <c r="L3229" t="str">
        <f t="shared" si="416"/>
        <v>AquaVenture Holdings</v>
      </c>
      <c r="M3229" t="str">
        <f t="shared" si="417"/>
        <v>AquaVenture Holdings Ltd</v>
      </c>
      <c r="N3229" t="str">
        <f t="shared" si="418"/>
        <v/>
      </c>
      <c r="O3229" t="str">
        <f t="shared" si="419"/>
        <v/>
      </c>
      <c r="P3229" t="str">
        <f t="shared" si="420"/>
        <v/>
      </c>
    </row>
    <row r="3230" spans="1:16" collapsed="1" x14ac:dyDescent="0.25">
      <c r="A3230" s="2" t="s">
        <v>6460</v>
      </c>
      <c r="B3230" s="2" t="s">
        <v>6461</v>
      </c>
      <c r="C3230" s="2" t="s">
        <v>6</v>
      </c>
      <c r="D3230" s="3">
        <v>530700422.56</v>
      </c>
      <c r="E3230" t="str">
        <f t="shared" si="414"/>
        <v>Nuveen</v>
      </c>
      <c r="F3230" t="str">
        <f t="shared" si="414"/>
        <v>Preferred</v>
      </c>
      <c r="G3230" t="str">
        <f t="shared" si="414"/>
        <v>and</v>
      </c>
      <c r="H3230" t="str">
        <f t="shared" si="414"/>
        <v>Income</v>
      </c>
      <c r="I3230" t="str">
        <f t="shared" si="414"/>
        <v>Term</v>
      </c>
      <c r="J3230" t="str">
        <f t="shared" si="421"/>
        <v>Fund</v>
      </c>
      <c r="K3230" t="str">
        <f t="shared" si="415"/>
        <v>Nuveen</v>
      </c>
      <c r="L3230" t="str">
        <f t="shared" si="416"/>
        <v>Nuveen Preferred</v>
      </c>
      <c r="M3230" t="str">
        <f t="shared" si="417"/>
        <v>Nuveen Preferred and</v>
      </c>
      <c r="N3230" t="str">
        <f t="shared" si="418"/>
        <v>Nuveen Preferred and Income</v>
      </c>
      <c r="O3230" t="str">
        <f t="shared" si="419"/>
        <v>Nuveen Preferred and Income Term</v>
      </c>
      <c r="P3230" t="str">
        <f t="shared" si="420"/>
        <v>Nuveen Preferred and Income Term Fund</v>
      </c>
    </row>
    <row r="3231" spans="1:16" collapsed="1" x14ac:dyDescent="0.25">
      <c r="A3231" s="2" t="s">
        <v>6462</v>
      </c>
      <c r="B3231" s="2" t="s">
        <v>6463</v>
      </c>
      <c r="C3231" s="2" t="s">
        <v>6</v>
      </c>
      <c r="D3231" s="3">
        <v>530556000</v>
      </c>
      <c r="E3231" t="str">
        <f t="shared" si="414"/>
        <v>SPDR</v>
      </c>
      <c r="F3231" t="str">
        <f t="shared" si="414"/>
        <v>Russell</v>
      </c>
      <c r="G3231" t="str">
        <f t="shared" si="414"/>
        <v>1000</v>
      </c>
      <c r="H3231" t="str">
        <f t="shared" si="414"/>
        <v>Low</v>
      </c>
      <c r="I3231" t="str">
        <f t="shared" si="414"/>
        <v>Volatility</v>
      </c>
      <c r="J3231" t="str">
        <f t="shared" si="421"/>
        <v>ETF</v>
      </c>
      <c r="K3231" t="str">
        <f t="shared" si="415"/>
        <v>SPDR</v>
      </c>
      <c r="L3231" t="str">
        <f t="shared" si="416"/>
        <v>SPDR Russell</v>
      </c>
      <c r="M3231" t="str">
        <f t="shared" si="417"/>
        <v>SPDR Russell 1000</v>
      </c>
      <c r="N3231" t="str">
        <f t="shared" si="418"/>
        <v>SPDR Russell 1000 Low</v>
      </c>
      <c r="O3231" t="str">
        <f t="shared" si="419"/>
        <v>SPDR Russell 1000 Low Volatility</v>
      </c>
      <c r="P3231" t="str">
        <f t="shared" si="420"/>
        <v>SPDR Russell 1000 Low Volatility ETF</v>
      </c>
    </row>
    <row r="3232" spans="1:16" collapsed="1" x14ac:dyDescent="0.25">
      <c r="A3232" s="2" t="s">
        <v>6464</v>
      </c>
      <c r="B3232" s="2" t="s">
        <v>6465</v>
      </c>
      <c r="C3232" s="2" t="s">
        <v>6</v>
      </c>
      <c r="D3232" s="3">
        <v>530217329.5</v>
      </c>
      <c r="E3232" t="str">
        <f t="shared" si="414"/>
        <v>First</v>
      </c>
      <c r="F3232" t="str">
        <f t="shared" si="414"/>
        <v>Community</v>
      </c>
      <c r="G3232" t="str">
        <f t="shared" si="414"/>
        <v>Bankshares</v>
      </c>
      <c r="H3232" t="str">
        <f t="shared" si="414"/>
        <v>Inc</v>
      </c>
      <c r="I3232" t="str">
        <f t="shared" si="414"/>
        <v/>
      </c>
      <c r="J3232" t="str">
        <f t="shared" si="421"/>
        <v/>
      </c>
      <c r="K3232" t="str">
        <f t="shared" si="415"/>
        <v>First</v>
      </c>
      <c r="L3232" t="str">
        <f t="shared" si="416"/>
        <v>First Community</v>
      </c>
      <c r="M3232" t="str">
        <f t="shared" si="417"/>
        <v>First Community Bankshares</v>
      </c>
      <c r="N3232" t="str">
        <f t="shared" si="418"/>
        <v>First Community Bankshares Inc</v>
      </c>
      <c r="O3232" t="str">
        <f t="shared" si="419"/>
        <v/>
      </c>
      <c r="P3232" t="str">
        <f t="shared" si="420"/>
        <v/>
      </c>
    </row>
    <row r="3233" spans="1:16" collapsed="1" x14ac:dyDescent="0.25">
      <c r="A3233" s="2" t="s">
        <v>6466</v>
      </c>
      <c r="B3233" s="2" t="s">
        <v>6467</v>
      </c>
      <c r="C3233" s="2" t="s">
        <v>6</v>
      </c>
      <c r="D3233" s="3">
        <v>530125000</v>
      </c>
      <c r="E3233" t="str">
        <f t="shared" ref="E3233:I3283" si="422">TRIM(MID(SUBSTITUTE($B3233," ",REPT(" ",LEN($B3233))),(E$1-1)*LEN($B3233)+1,LEN($B3233)))</f>
        <v>Pivotal</v>
      </c>
      <c r="F3233" t="str">
        <f t="shared" si="422"/>
        <v>Acquisition</v>
      </c>
      <c r="G3233" t="str">
        <f t="shared" si="422"/>
        <v>Corp</v>
      </c>
      <c r="H3233" t="str">
        <f t="shared" si="422"/>
        <v/>
      </c>
      <c r="I3233" t="str">
        <f t="shared" si="422"/>
        <v/>
      </c>
      <c r="J3233" t="str">
        <f t="shared" si="421"/>
        <v/>
      </c>
      <c r="K3233" t="str">
        <f t="shared" si="415"/>
        <v>Pivotal</v>
      </c>
      <c r="L3233" t="str">
        <f t="shared" si="416"/>
        <v>Pivotal Acquisition</v>
      </c>
      <c r="M3233" t="str">
        <f t="shared" si="417"/>
        <v>Pivotal Acquisition Corp</v>
      </c>
      <c r="N3233" t="str">
        <f t="shared" si="418"/>
        <v/>
      </c>
      <c r="O3233" t="str">
        <f t="shared" si="419"/>
        <v/>
      </c>
      <c r="P3233" t="str">
        <f t="shared" si="420"/>
        <v/>
      </c>
    </row>
    <row r="3234" spans="1:16" collapsed="1" x14ac:dyDescent="0.25">
      <c r="A3234" s="2" t="s">
        <v>6468</v>
      </c>
      <c r="B3234" s="2" t="s">
        <v>6469</v>
      </c>
      <c r="C3234" s="2" t="s">
        <v>6</v>
      </c>
      <c r="D3234" s="3">
        <v>530018186.39999998</v>
      </c>
      <c r="E3234" t="str">
        <f t="shared" si="422"/>
        <v>CEVA</v>
      </c>
      <c r="F3234" t="str">
        <f t="shared" si="422"/>
        <v>Inc</v>
      </c>
      <c r="G3234" t="str">
        <f t="shared" si="422"/>
        <v/>
      </c>
      <c r="H3234" t="str">
        <f t="shared" si="422"/>
        <v/>
      </c>
      <c r="I3234" t="str">
        <f t="shared" si="422"/>
        <v/>
      </c>
      <c r="J3234" t="str">
        <f t="shared" si="421"/>
        <v/>
      </c>
      <c r="K3234" t="str">
        <f t="shared" si="415"/>
        <v>CEVA</v>
      </c>
      <c r="L3234" t="str">
        <f t="shared" si="416"/>
        <v>CEVA Inc</v>
      </c>
      <c r="M3234" t="str">
        <f t="shared" si="417"/>
        <v/>
      </c>
      <c r="N3234" t="str">
        <f t="shared" si="418"/>
        <v/>
      </c>
      <c r="O3234" t="str">
        <f t="shared" si="419"/>
        <v/>
      </c>
      <c r="P3234" t="str">
        <f t="shared" si="420"/>
        <v/>
      </c>
    </row>
    <row r="3235" spans="1:16" collapsed="1" x14ac:dyDescent="0.25">
      <c r="A3235" s="2" t="s">
        <v>6470</v>
      </c>
      <c r="B3235" s="2" t="s">
        <v>6471</v>
      </c>
      <c r="C3235" s="2" t="s">
        <v>6</v>
      </c>
      <c r="D3235" s="3">
        <v>529618000</v>
      </c>
      <c r="E3235" t="str">
        <f t="shared" si="422"/>
        <v>VanEck</v>
      </c>
      <c r="F3235" t="str">
        <f t="shared" si="422"/>
        <v>Vectors</v>
      </c>
      <c r="G3235" t="str">
        <f t="shared" si="422"/>
        <v>Investment</v>
      </c>
      <c r="H3235" t="str">
        <f t="shared" si="422"/>
        <v>Grade</v>
      </c>
      <c r="I3235" t="str">
        <f t="shared" si="422"/>
        <v>Floating</v>
      </c>
      <c r="J3235" t="str">
        <f t="shared" si="421"/>
        <v>Rate</v>
      </c>
      <c r="K3235" t="str">
        <f t="shared" si="415"/>
        <v>VanEck</v>
      </c>
      <c r="L3235" t="str">
        <f t="shared" si="416"/>
        <v>VanEck Vectors</v>
      </c>
      <c r="M3235" t="str">
        <f t="shared" si="417"/>
        <v>VanEck Vectors Investment</v>
      </c>
      <c r="N3235" t="str">
        <f t="shared" si="418"/>
        <v>VanEck Vectors Investment Grade</v>
      </c>
      <c r="O3235" t="str">
        <f t="shared" si="419"/>
        <v>VanEck Vectors Investment Grade Floating</v>
      </c>
      <c r="P3235" t="str">
        <f t="shared" si="420"/>
        <v>VanEck Vectors Investment Grade Floating Rate</v>
      </c>
    </row>
    <row r="3236" spans="1:16" collapsed="1" x14ac:dyDescent="0.25">
      <c r="A3236" s="2" t="s">
        <v>6472</v>
      </c>
      <c r="B3236" s="2" t="s">
        <v>6473</v>
      </c>
      <c r="C3236" s="2" t="s">
        <v>6</v>
      </c>
      <c r="D3236" s="3">
        <v>529340320</v>
      </c>
      <c r="E3236" t="str">
        <f t="shared" si="422"/>
        <v>Comstock</v>
      </c>
      <c r="F3236" t="str">
        <f t="shared" si="422"/>
        <v>Resources</v>
      </c>
      <c r="G3236" t="str">
        <f t="shared" si="422"/>
        <v>Inc</v>
      </c>
      <c r="H3236" t="str">
        <f t="shared" si="422"/>
        <v/>
      </c>
      <c r="I3236" t="str">
        <f t="shared" si="422"/>
        <v/>
      </c>
      <c r="J3236" t="str">
        <f t="shared" si="421"/>
        <v/>
      </c>
      <c r="K3236" t="str">
        <f t="shared" si="415"/>
        <v>Comstock</v>
      </c>
      <c r="L3236" t="str">
        <f t="shared" si="416"/>
        <v>Comstock Resources</v>
      </c>
      <c r="M3236" t="str">
        <f t="shared" si="417"/>
        <v>Comstock Resources Inc</v>
      </c>
      <c r="N3236" t="str">
        <f t="shared" si="418"/>
        <v/>
      </c>
      <c r="O3236" t="str">
        <f t="shared" si="419"/>
        <v/>
      </c>
      <c r="P3236" t="str">
        <f t="shared" si="420"/>
        <v/>
      </c>
    </row>
    <row r="3237" spans="1:16" collapsed="1" x14ac:dyDescent="0.25">
      <c r="A3237" s="2" t="s">
        <v>6474</v>
      </c>
      <c r="B3237" s="2" t="s">
        <v>6475</v>
      </c>
      <c r="C3237" s="2" t="s">
        <v>6</v>
      </c>
      <c r="D3237" s="3">
        <v>529299301.86000001</v>
      </c>
      <c r="E3237" t="str">
        <f t="shared" si="422"/>
        <v>Renewable</v>
      </c>
      <c r="F3237" t="str">
        <f t="shared" si="422"/>
        <v>Energy</v>
      </c>
      <c r="G3237" t="str">
        <f t="shared" si="422"/>
        <v>Group</v>
      </c>
      <c r="H3237" t="str">
        <f t="shared" si="422"/>
        <v>Inc</v>
      </c>
      <c r="I3237" t="str">
        <f t="shared" si="422"/>
        <v/>
      </c>
      <c r="J3237" t="str">
        <f t="shared" si="421"/>
        <v/>
      </c>
      <c r="K3237" t="str">
        <f t="shared" si="415"/>
        <v>Renewable</v>
      </c>
      <c r="L3237" t="str">
        <f t="shared" si="416"/>
        <v>Renewable Energy</v>
      </c>
      <c r="M3237" t="str">
        <f t="shared" si="417"/>
        <v>Renewable Energy Group</v>
      </c>
      <c r="N3237" t="str">
        <f t="shared" si="418"/>
        <v>Renewable Energy Group Inc</v>
      </c>
      <c r="O3237" t="str">
        <f t="shared" si="419"/>
        <v/>
      </c>
      <c r="P3237" t="str">
        <f t="shared" si="420"/>
        <v/>
      </c>
    </row>
    <row r="3238" spans="1:16" collapsed="1" x14ac:dyDescent="0.25">
      <c r="A3238" s="2" t="s">
        <v>6476</v>
      </c>
      <c r="B3238" s="2" t="s">
        <v>6477</v>
      </c>
      <c r="C3238" s="2" t="s">
        <v>6</v>
      </c>
      <c r="D3238" s="3">
        <v>529284532.92000002</v>
      </c>
      <c r="E3238" t="str">
        <f t="shared" si="422"/>
        <v>Rosetta</v>
      </c>
      <c r="F3238" t="str">
        <f t="shared" si="422"/>
        <v>Stone</v>
      </c>
      <c r="G3238" t="str">
        <f t="shared" si="422"/>
        <v>Inc</v>
      </c>
      <c r="H3238" t="str">
        <f t="shared" si="422"/>
        <v/>
      </c>
      <c r="I3238" t="str">
        <f t="shared" si="422"/>
        <v/>
      </c>
      <c r="J3238" t="str">
        <f t="shared" si="421"/>
        <v/>
      </c>
      <c r="K3238" t="str">
        <f t="shared" si="415"/>
        <v>Rosetta</v>
      </c>
      <c r="L3238" t="str">
        <f t="shared" si="416"/>
        <v>Rosetta Stone</v>
      </c>
      <c r="M3238" t="str">
        <f t="shared" si="417"/>
        <v>Rosetta Stone Inc</v>
      </c>
      <c r="N3238" t="str">
        <f t="shared" si="418"/>
        <v/>
      </c>
      <c r="O3238" t="str">
        <f t="shared" si="419"/>
        <v/>
      </c>
      <c r="P3238" t="str">
        <f t="shared" si="420"/>
        <v/>
      </c>
    </row>
    <row r="3239" spans="1:16" collapsed="1" x14ac:dyDescent="0.25">
      <c r="A3239" s="2" t="s">
        <v>6478</v>
      </c>
      <c r="B3239" s="2" t="s">
        <v>6479</v>
      </c>
      <c r="C3239" s="2" t="s">
        <v>6</v>
      </c>
      <c r="D3239" s="3">
        <v>528902787.24000001</v>
      </c>
      <c r="E3239" t="str">
        <f t="shared" si="422"/>
        <v>MiMedx</v>
      </c>
      <c r="F3239" t="str">
        <f t="shared" si="422"/>
        <v>Group</v>
      </c>
      <c r="G3239" t="str">
        <f t="shared" si="422"/>
        <v>Inc</v>
      </c>
      <c r="H3239" t="str">
        <f t="shared" si="422"/>
        <v/>
      </c>
      <c r="I3239" t="str">
        <f t="shared" si="422"/>
        <v/>
      </c>
      <c r="J3239" t="str">
        <f t="shared" si="421"/>
        <v/>
      </c>
      <c r="K3239" t="str">
        <f t="shared" si="415"/>
        <v>MiMedx</v>
      </c>
      <c r="L3239" t="str">
        <f t="shared" si="416"/>
        <v>MiMedx Group</v>
      </c>
      <c r="M3239" t="str">
        <f t="shared" si="417"/>
        <v>MiMedx Group Inc</v>
      </c>
      <c r="N3239" t="str">
        <f t="shared" si="418"/>
        <v/>
      </c>
      <c r="O3239" t="str">
        <f t="shared" si="419"/>
        <v/>
      </c>
      <c r="P3239" t="str">
        <f t="shared" si="420"/>
        <v/>
      </c>
    </row>
    <row r="3240" spans="1:16" collapsed="1" x14ac:dyDescent="0.25">
      <c r="A3240" s="2" t="s">
        <v>6480</v>
      </c>
      <c r="B3240" s="2" t="s">
        <v>6481</v>
      </c>
      <c r="C3240" s="2" t="s">
        <v>6</v>
      </c>
      <c r="D3240" s="3">
        <v>527074485.54000002</v>
      </c>
      <c r="E3240" t="str">
        <f t="shared" si="422"/>
        <v>UMH</v>
      </c>
      <c r="F3240" t="str">
        <f t="shared" si="422"/>
        <v>Properties</v>
      </c>
      <c r="G3240" t="str">
        <f t="shared" si="422"/>
        <v>Inc</v>
      </c>
      <c r="H3240" t="str">
        <f t="shared" si="422"/>
        <v/>
      </c>
      <c r="I3240" t="str">
        <f t="shared" si="422"/>
        <v/>
      </c>
      <c r="J3240" t="str">
        <f t="shared" si="421"/>
        <v/>
      </c>
      <c r="K3240" t="str">
        <f t="shared" si="415"/>
        <v>UMH</v>
      </c>
      <c r="L3240" t="str">
        <f t="shared" si="416"/>
        <v>UMH Properties</v>
      </c>
      <c r="M3240" t="str">
        <f t="shared" si="417"/>
        <v>UMH Properties Inc</v>
      </c>
      <c r="N3240" t="str">
        <f t="shared" si="418"/>
        <v/>
      </c>
      <c r="O3240" t="str">
        <f t="shared" si="419"/>
        <v/>
      </c>
      <c r="P3240" t="str">
        <f t="shared" si="420"/>
        <v/>
      </c>
    </row>
    <row r="3241" spans="1:16" collapsed="1" x14ac:dyDescent="0.25">
      <c r="A3241" s="2" t="s">
        <v>6482</v>
      </c>
      <c r="B3241" s="2" t="s">
        <v>6483</v>
      </c>
      <c r="C3241" s="2" t="s">
        <v>6</v>
      </c>
      <c r="D3241" s="3">
        <v>527060826.14999998</v>
      </c>
      <c r="E3241" t="str">
        <f t="shared" si="422"/>
        <v>Carter</v>
      </c>
      <c r="F3241" t="str">
        <f t="shared" si="422"/>
        <v>Bank</v>
      </c>
      <c r="G3241" t="str">
        <f t="shared" si="422"/>
        <v>and</v>
      </c>
      <c r="H3241" t="str">
        <f t="shared" si="422"/>
        <v>Trust</v>
      </c>
      <c r="I3241" t="str">
        <f t="shared" si="422"/>
        <v/>
      </c>
      <c r="J3241" t="str">
        <f t="shared" si="421"/>
        <v/>
      </c>
      <c r="K3241" t="str">
        <f t="shared" si="415"/>
        <v>Carter</v>
      </c>
      <c r="L3241" t="str">
        <f t="shared" si="416"/>
        <v>Carter Bank</v>
      </c>
      <c r="M3241" t="str">
        <f t="shared" si="417"/>
        <v>Carter Bank and</v>
      </c>
      <c r="N3241" t="str">
        <f t="shared" si="418"/>
        <v>Carter Bank and Trust</v>
      </c>
      <c r="O3241" t="str">
        <f t="shared" si="419"/>
        <v/>
      </c>
      <c r="P3241" t="str">
        <f t="shared" si="420"/>
        <v/>
      </c>
    </row>
    <row r="3242" spans="1:16" collapsed="1" x14ac:dyDescent="0.25">
      <c r="A3242" s="2" t="s">
        <v>6484</v>
      </c>
      <c r="B3242" s="2" t="s">
        <v>6485</v>
      </c>
      <c r="C3242" s="2" t="s">
        <v>6</v>
      </c>
      <c r="D3242" s="3">
        <v>526810327.68000001</v>
      </c>
      <c r="E3242" t="str">
        <f t="shared" si="422"/>
        <v>OraSure</v>
      </c>
      <c r="F3242" t="str">
        <f t="shared" si="422"/>
        <v>Technologies</v>
      </c>
      <c r="G3242" t="str">
        <f t="shared" si="422"/>
        <v>Inc</v>
      </c>
      <c r="H3242" t="str">
        <f t="shared" si="422"/>
        <v/>
      </c>
      <c r="I3242" t="str">
        <f t="shared" si="422"/>
        <v/>
      </c>
      <c r="J3242" t="str">
        <f t="shared" si="421"/>
        <v/>
      </c>
      <c r="K3242" t="str">
        <f t="shared" si="415"/>
        <v>OraSure</v>
      </c>
      <c r="L3242" t="str">
        <f t="shared" si="416"/>
        <v>OraSure Technologies</v>
      </c>
      <c r="M3242" t="str">
        <f t="shared" si="417"/>
        <v>OraSure Technologies Inc</v>
      </c>
      <c r="N3242" t="str">
        <f t="shared" si="418"/>
        <v/>
      </c>
      <c r="O3242" t="str">
        <f t="shared" si="419"/>
        <v/>
      </c>
      <c r="P3242" t="str">
        <f t="shared" si="420"/>
        <v/>
      </c>
    </row>
    <row r="3243" spans="1:16" collapsed="1" x14ac:dyDescent="0.25">
      <c r="A3243" s="2" t="s">
        <v>6486</v>
      </c>
      <c r="B3243" s="2" t="s">
        <v>6487</v>
      </c>
      <c r="C3243" s="2" t="s">
        <v>6</v>
      </c>
      <c r="D3243" s="3">
        <v>525972398.55000001</v>
      </c>
      <c r="E3243" t="str">
        <f t="shared" si="422"/>
        <v>Veeco</v>
      </c>
      <c r="F3243" t="str">
        <f t="shared" si="422"/>
        <v>Instruments</v>
      </c>
      <c r="G3243" t="str">
        <f t="shared" si="422"/>
        <v>Inc</v>
      </c>
      <c r="H3243" t="str">
        <f t="shared" si="422"/>
        <v/>
      </c>
      <c r="I3243" t="str">
        <f t="shared" si="422"/>
        <v/>
      </c>
      <c r="J3243" t="str">
        <f t="shared" si="421"/>
        <v/>
      </c>
      <c r="K3243" t="str">
        <f t="shared" si="415"/>
        <v>Veeco</v>
      </c>
      <c r="L3243" t="str">
        <f t="shared" si="416"/>
        <v>Veeco Instruments</v>
      </c>
      <c r="M3243" t="str">
        <f t="shared" si="417"/>
        <v>Veeco Instruments Inc</v>
      </c>
      <c r="N3243" t="str">
        <f t="shared" si="418"/>
        <v/>
      </c>
      <c r="O3243" t="str">
        <f t="shared" si="419"/>
        <v/>
      </c>
      <c r="P3243" t="str">
        <f t="shared" si="420"/>
        <v/>
      </c>
    </row>
    <row r="3244" spans="1:16" collapsed="1" x14ac:dyDescent="0.25">
      <c r="A3244" s="2" t="s">
        <v>6488</v>
      </c>
      <c r="B3244" s="2" t="s">
        <v>6489</v>
      </c>
      <c r="C3244" s="2" t="s">
        <v>6</v>
      </c>
      <c r="D3244" s="3">
        <v>525672000</v>
      </c>
      <c r="E3244" t="str">
        <f t="shared" si="422"/>
        <v>Fidelity</v>
      </c>
      <c r="F3244" t="str">
        <f t="shared" si="422"/>
        <v>MSCI</v>
      </c>
      <c r="G3244" t="str">
        <f t="shared" si="422"/>
        <v>Consumer</v>
      </c>
      <c r="H3244" t="str">
        <f t="shared" si="422"/>
        <v>Staples</v>
      </c>
      <c r="I3244" t="str">
        <f t="shared" si="422"/>
        <v>Index</v>
      </c>
      <c r="J3244" t="str">
        <f t="shared" si="421"/>
        <v>ETF</v>
      </c>
      <c r="K3244" t="str">
        <f t="shared" si="415"/>
        <v>Fidelity</v>
      </c>
      <c r="L3244" t="str">
        <f t="shared" si="416"/>
        <v>Fidelity MSCI</v>
      </c>
      <c r="M3244" t="str">
        <f t="shared" si="417"/>
        <v>Fidelity MSCI Consumer</v>
      </c>
      <c r="N3244" t="str">
        <f t="shared" si="418"/>
        <v>Fidelity MSCI Consumer Staples</v>
      </c>
      <c r="O3244" t="str">
        <f t="shared" si="419"/>
        <v>Fidelity MSCI Consumer Staples Index</v>
      </c>
      <c r="P3244" t="str">
        <f t="shared" si="420"/>
        <v>Fidelity MSCI Consumer Staples Index ETF</v>
      </c>
    </row>
    <row r="3245" spans="1:16" collapsed="1" x14ac:dyDescent="0.25">
      <c r="A3245" s="2" t="s">
        <v>6490</v>
      </c>
      <c r="B3245" s="2" t="s">
        <v>6491</v>
      </c>
      <c r="C3245" s="2" t="s">
        <v>6</v>
      </c>
      <c r="D3245" s="3">
        <v>524991471.68000001</v>
      </c>
      <c r="E3245" t="str">
        <f t="shared" si="422"/>
        <v>Triple-S</v>
      </c>
      <c r="F3245" t="str">
        <f t="shared" si="422"/>
        <v>Management</v>
      </c>
      <c r="G3245" t="str">
        <f t="shared" si="422"/>
        <v>Corp</v>
      </c>
      <c r="H3245" t="str">
        <f t="shared" si="422"/>
        <v/>
      </c>
      <c r="I3245" t="str">
        <f t="shared" si="422"/>
        <v/>
      </c>
      <c r="J3245" t="str">
        <f t="shared" si="421"/>
        <v/>
      </c>
      <c r="K3245" t="str">
        <f t="shared" si="415"/>
        <v>Triple-S</v>
      </c>
      <c r="L3245" t="str">
        <f t="shared" si="416"/>
        <v>Triple-S Management</v>
      </c>
      <c r="M3245" t="str">
        <f t="shared" si="417"/>
        <v>Triple-S Management Corp</v>
      </c>
      <c r="N3245" t="str">
        <f t="shared" si="418"/>
        <v/>
      </c>
      <c r="O3245" t="str">
        <f t="shared" si="419"/>
        <v/>
      </c>
      <c r="P3245" t="str">
        <f t="shared" si="420"/>
        <v/>
      </c>
    </row>
    <row r="3246" spans="1:16" collapsed="1" x14ac:dyDescent="0.25">
      <c r="A3246" s="2" t="s">
        <v>6492</v>
      </c>
      <c r="B3246" s="2" t="s">
        <v>6493</v>
      </c>
      <c r="C3246" s="2" t="s">
        <v>6</v>
      </c>
      <c r="D3246" s="3">
        <v>524056876.97000003</v>
      </c>
      <c r="E3246" t="str">
        <f t="shared" si="422"/>
        <v>Mercantile</v>
      </c>
      <c r="F3246" t="str">
        <f t="shared" si="422"/>
        <v>Bank</v>
      </c>
      <c r="G3246" t="str">
        <f t="shared" si="422"/>
        <v>Corp</v>
      </c>
      <c r="H3246" t="str">
        <f t="shared" si="422"/>
        <v/>
      </c>
      <c r="I3246" t="str">
        <f t="shared" si="422"/>
        <v/>
      </c>
      <c r="J3246" t="str">
        <f t="shared" si="421"/>
        <v/>
      </c>
      <c r="K3246" t="str">
        <f t="shared" si="415"/>
        <v>Mercantile</v>
      </c>
      <c r="L3246" t="str">
        <f t="shared" si="416"/>
        <v>Mercantile Bank</v>
      </c>
      <c r="M3246" t="str">
        <f t="shared" si="417"/>
        <v>Mercantile Bank Corp</v>
      </c>
      <c r="N3246" t="str">
        <f t="shared" si="418"/>
        <v/>
      </c>
      <c r="O3246" t="str">
        <f t="shared" si="419"/>
        <v/>
      </c>
      <c r="P3246" t="str">
        <f t="shared" si="420"/>
        <v/>
      </c>
    </row>
    <row r="3247" spans="1:16" collapsed="1" x14ac:dyDescent="0.25">
      <c r="A3247" s="2" t="s">
        <v>6494</v>
      </c>
      <c r="B3247" s="2" t="s">
        <v>6495</v>
      </c>
      <c r="C3247" s="2" t="s">
        <v>6</v>
      </c>
      <c r="D3247" s="3">
        <v>523002000</v>
      </c>
      <c r="E3247" t="str">
        <f t="shared" si="422"/>
        <v>Burke</v>
      </c>
      <c r="F3247" t="str">
        <f t="shared" si="422"/>
        <v>&amp;</v>
      </c>
      <c r="G3247" t="str">
        <f t="shared" si="422"/>
        <v>Herbert</v>
      </c>
      <c r="H3247" t="str">
        <f t="shared" si="422"/>
        <v>Bank</v>
      </c>
      <c r="I3247" t="str">
        <f t="shared" si="422"/>
        <v>&amp;</v>
      </c>
      <c r="J3247" t="str">
        <f t="shared" si="421"/>
        <v>Trust</v>
      </c>
      <c r="K3247" t="str">
        <f t="shared" si="415"/>
        <v>Burke</v>
      </c>
      <c r="L3247" t="str">
        <f t="shared" si="416"/>
        <v>Burke &amp;</v>
      </c>
      <c r="M3247" t="str">
        <f t="shared" si="417"/>
        <v>Burke &amp; Herbert</v>
      </c>
      <c r="N3247" t="str">
        <f t="shared" si="418"/>
        <v>Burke &amp; Herbert Bank</v>
      </c>
      <c r="O3247" t="str">
        <f t="shared" si="419"/>
        <v>Burke &amp; Herbert Bank &amp;</v>
      </c>
      <c r="P3247" t="str">
        <f t="shared" si="420"/>
        <v>Burke &amp; Herbert Bank &amp; Trust</v>
      </c>
    </row>
    <row r="3248" spans="1:16" collapsed="1" x14ac:dyDescent="0.25">
      <c r="A3248" s="2" t="s">
        <v>6496</v>
      </c>
      <c r="B3248" s="2" t="s">
        <v>6497</v>
      </c>
      <c r="C3248" s="2" t="s">
        <v>6</v>
      </c>
      <c r="D3248" s="3">
        <v>522663401.77999997</v>
      </c>
      <c r="E3248" t="str">
        <f t="shared" si="422"/>
        <v>Western</v>
      </c>
      <c r="F3248" t="str">
        <f t="shared" si="422"/>
        <v>Asset</v>
      </c>
      <c r="G3248" t="str">
        <f t="shared" si="422"/>
        <v>Mortgage</v>
      </c>
      <c r="H3248" t="str">
        <f t="shared" si="422"/>
        <v>Capital</v>
      </c>
      <c r="I3248" t="str">
        <f t="shared" si="422"/>
        <v>Corp</v>
      </c>
      <c r="J3248" t="str">
        <f t="shared" si="421"/>
        <v/>
      </c>
      <c r="K3248" t="str">
        <f t="shared" si="415"/>
        <v>Western</v>
      </c>
      <c r="L3248" t="str">
        <f t="shared" si="416"/>
        <v>Western Asset</v>
      </c>
      <c r="M3248" t="str">
        <f t="shared" si="417"/>
        <v>Western Asset Mortgage</v>
      </c>
      <c r="N3248" t="str">
        <f t="shared" si="418"/>
        <v>Western Asset Mortgage Capital</v>
      </c>
      <c r="O3248" t="str">
        <f t="shared" si="419"/>
        <v>Western Asset Mortgage Capital Corp</v>
      </c>
      <c r="P3248" t="str">
        <f t="shared" si="420"/>
        <v/>
      </c>
    </row>
    <row r="3249" spans="1:16" collapsed="1" x14ac:dyDescent="0.25">
      <c r="A3249" s="2" t="s">
        <v>6498</v>
      </c>
      <c r="B3249" s="2" t="s">
        <v>6499</v>
      </c>
      <c r="C3249" s="2" t="s">
        <v>6</v>
      </c>
      <c r="D3249" s="3">
        <v>522264256.25</v>
      </c>
      <c r="E3249" t="str">
        <f t="shared" si="422"/>
        <v>International</v>
      </c>
      <c r="F3249" t="str">
        <f t="shared" si="422"/>
        <v>Money</v>
      </c>
      <c r="G3249" t="str">
        <f t="shared" si="422"/>
        <v>Express</v>
      </c>
      <c r="H3249" t="str">
        <f t="shared" si="422"/>
        <v>Inc</v>
      </c>
      <c r="I3249" t="str">
        <f t="shared" si="422"/>
        <v/>
      </c>
      <c r="J3249" t="str">
        <f t="shared" si="421"/>
        <v/>
      </c>
      <c r="K3249" t="str">
        <f t="shared" si="415"/>
        <v>International</v>
      </c>
      <c r="L3249" t="str">
        <f t="shared" si="416"/>
        <v>International Money</v>
      </c>
      <c r="M3249" t="str">
        <f t="shared" si="417"/>
        <v>International Money Express</v>
      </c>
      <c r="N3249" t="str">
        <f t="shared" si="418"/>
        <v>International Money Express Inc</v>
      </c>
      <c r="O3249" t="str">
        <f t="shared" si="419"/>
        <v/>
      </c>
      <c r="P3249" t="str">
        <f t="shared" si="420"/>
        <v/>
      </c>
    </row>
    <row r="3250" spans="1:16" collapsed="1" x14ac:dyDescent="0.25">
      <c r="A3250" s="2" t="s">
        <v>6500</v>
      </c>
      <c r="B3250" s="2" t="s">
        <v>6501</v>
      </c>
      <c r="C3250" s="2" t="s">
        <v>6</v>
      </c>
      <c r="D3250" s="3">
        <v>522131220</v>
      </c>
      <c r="E3250" t="str">
        <f t="shared" si="422"/>
        <v>NuZee</v>
      </c>
      <c r="F3250" t="str">
        <f t="shared" si="422"/>
        <v>Inc</v>
      </c>
      <c r="G3250" t="str">
        <f t="shared" si="422"/>
        <v/>
      </c>
      <c r="H3250" t="str">
        <f t="shared" si="422"/>
        <v/>
      </c>
      <c r="I3250" t="str">
        <f t="shared" si="422"/>
        <v/>
      </c>
      <c r="J3250" t="str">
        <f t="shared" si="421"/>
        <v/>
      </c>
      <c r="K3250" t="str">
        <f t="shared" si="415"/>
        <v>NuZee</v>
      </c>
      <c r="L3250" t="str">
        <f t="shared" si="416"/>
        <v>NuZee Inc</v>
      </c>
      <c r="M3250" t="str">
        <f t="shared" si="417"/>
        <v/>
      </c>
      <c r="N3250" t="str">
        <f t="shared" si="418"/>
        <v/>
      </c>
      <c r="O3250" t="str">
        <f t="shared" si="419"/>
        <v/>
      </c>
      <c r="P3250" t="str">
        <f t="shared" si="420"/>
        <v/>
      </c>
    </row>
    <row r="3251" spans="1:16" collapsed="1" x14ac:dyDescent="0.25">
      <c r="A3251" s="2" t="s">
        <v>6502</v>
      </c>
      <c r="B3251" s="2" t="s">
        <v>6503</v>
      </c>
      <c r="C3251" s="2" t="s">
        <v>6</v>
      </c>
      <c r="D3251" s="3">
        <v>521820000</v>
      </c>
      <c r="E3251" t="str">
        <f t="shared" si="422"/>
        <v>DD's</v>
      </c>
      <c r="F3251" t="str">
        <f t="shared" si="422"/>
        <v>Deluxe</v>
      </c>
      <c r="G3251" t="str">
        <f t="shared" si="422"/>
        <v>Rod</v>
      </c>
      <c r="H3251" t="str">
        <f t="shared" si="422"/>
        <v>Holder</v>
      </c>
      <c r="I3251" t="str">
        <f t="shared" si="422"/>
        <v>Inc</v>
      </c>
      <c r="J3251" t="str">
        <f t="shared" si="421"/>
        <v/>
      </c>
      <c r="K3251" t="str">
        <f t="shared" si="415"/>
        <v>DD's</v>
      </c>
      <c r="L3251" t="str">
        <f t="shared" si="416"/>
        <v>DD's Deluxe</v>
      </c>
      <c r="M3251" t="str">
        <f t="shared" si="417"/>
        <v>DD's Deluxe Rod</v>
      </c>
      <c r="N3251" t="str">
        <f t="shared" si="418"/>
        <v>DD's Deluxe Rod Holder</v>
      </c>
      <c r="O3251" t="str">
        <f t="shared" si="419"/>
        <v>DD's Deluxe Rod Holder Inc</v>
      </c>
      <c r="P3251" t="str">
        <f t="shared" si="420"/>
        <v/>
      </c>
    </row>
    <row r="3252" spans="1:16" collapsed="1" x14ac:dyDescent="0.25">
      <c r="A3252" s="2" t="s">
        <v>6504</v>
      </c>
      <c r="B3252" s="2" t="s">
        <v>6505</v>
      </c>
      <c r="C3252" s="2" t="s">
        <v>6</v>
      </c>
      <c r="D3252" s="3">
        <v>521143241.43000001</v>
      </c>
      <c r="E3252" t="str">
        <f t="shared" si="422"/>
        <v>Crinetics</v>
      </c>
      <c r="F3252" t="str">
        <f t="shared" si="422"/>
        <v>Pharmaceuticals</v>
      </c>
      <c r="G3252" t="str">
        <f t="shared" si="422"/>
        <v>Inc</v>
      </c>
      <c r="H3252" t="str">
        <f t="shared" si="422"/>
        <v/>
      </c>
      <c r="I3252" t="str">
        <f t="shared" si="422"/>
        <v/>
      </c>
      <c r="J3252" t="str">
        <f t="shared" si="421"/>
        <v/>
      </c>
      <c r="K3252" t="str">
        <f t="shared" si="415"/>
        <v>Crinetics</v>
      </c>
      <c r="L3252" t="str">
        <f t="shared" si="416"/>
        <v>Crinetics Pharmaceuticals</v>
      </c>
      <c r="M3252" t="str">
        <f t="shared" si="417"/>
        <v>Crinetics Pharmaceuticals Inc</v>
      </c>
      <c r="N3252" t="str">
        <f t="shared" si="418"/>
        <v/>
      </c>
      <c r="O3252" t="str">
        <f t="shared" si="419"/>
        <v/>
      </c>
      <c r="P3252" t="str">
        <f t="shared" si="420"/>
        <v/>
      </c>
    </row>
    <row r="3253" spans="1:16" collapsed="1" x14ac:dyDescent="0.25">
      <c r="A3253" s="2" t="s">
        <v>6506</v>
      </c>
      <c r="B3253" s="2" t="s">
        <v>6507</v>
      </c>
      <c r="C3253" s="2" t="s">
        <v>6</v>
      </c>
      <c r="D3253" s="3">
        <v>521129000</v>
      </c>
      <c r="E3253" t="str">
        <f t="shared" si="422"/>
        <v>TKK</v>
      </c>
      <c r="F3253" t="str">
        <f t="shared" si="422"/>
        <v>Symphony</v>
      </c>
      <c r="G3253" t="str">
        <f t="shared" si="422"/>
        <v>Acquisition</v>
      </c>
      <c r="H3253" t="str">
        <f t="shared" si="422"/>
        <v>Corporation</v>
      </c>
      <c r="I3253" t="str">
        <f t="shared" si="422"/>
        <v/>
      </c>
      <c r="J3253" t="str">
        <f t="shared" si="421"/>
        <v/>
      </c>
      <c r="K3253" t="str">
        <f t="shared" si="415"/>
        <v>TKK</v>
      </c>
      <c r="L3253" t="str">
        <f t="shared" si="416"/>
        <v>TKK Symphony</v>
      </c>
      <c r="M3253" t="str">
        <f t="shared" si="417"/>
        <v>TKK Symphony Acquisition</v>
      </c>
      <c r="N3253" t="str">
        <f t="shared" si="418"/>
        <v>TKK Symphony Acquisition Corporation</v>
      </c>
      <c r="O3253" t="str">
        <f t="shared" si="419"/>
        <v/>
      </c>
      <c r="P3253" t="str">
        <f t="shared" si="420"/>
        <v/>
      </c>
    </row>
    <row r="3254" spans="1:16" collapsed="1" x14ac:dyDescent="0.25">
      <c r="A3254" s="2" t="s">
        <v>6508</v>
      </c>
      <c r="B3254" s="2" t="s">
        <v>6509</v>
      </c>
      <c r="C3254" s="2" t="s">
        <v>6</v>
      </c>
      <c r="D3254" s="3">
        <v>521033664.62</v>
      </c>
      <c r="E3254" t="str">
        <f t="shared" si="422"/>
        <v>Zix</v>
      </c>
      <c r="F3254" t="str">
        <f t="shared" si="422"/>
        <v>Corp</v>
      </c>
      <c r="G3254" t="str">
        <f t="shared" si="422"/>
        <v/>
      </c>
      <c r="H3254" t="str">
        <f t="shared" si="422"/>
        <v/>
      </c>
      <c r="I3254" t="str">
        <f t="shared" si="422"/>
        <v/>
      </c>
      <c r="J3254" t="str">
        <f t="shared" si="421"/>
        <v/>
      </c>
      <c r="K3254" t="str">
        <f t="shared" si="415"/>
        <v>Zix</v>
      </c>
      <c r="L3254" t="str">
        <f t="shared" si="416"/>
        <v>Zix Corp</v>
      </c>
      <c r="M3254" t="str">
        <f t="shared" si="417"/>
        <v/>
      </c>
      <c r="N3254" t="str">
        <f t="shared" si="418"/>
        <v/>
      </c>
      <c r="O3254" t="str">
        <f t="shared" si="419"/>
        <v/>
      </c>
      <c r="P3254" t="str">
        <f t="shared" si="420"/>
        <v/>
      </c>
    </row>
    <row r="3255" spans="1:16" collapsed="1" x14ac:dyDescent="0.25">
      <c r="A3255" s="2" t="s">
        <v>6510</v>
      </c>
      <c r="B3255" s="2" t="s">
        <v>6511</v>
      </c>
      <c r="C3255" s="2" t="s">
        <v>6</v>
      </c>
      <c r="D3255" s="3">
        <v>520632000</v>
      </c>
      <c r="E3255" t="str">
        <f t="shared" si="422"/>
        <v>iShares</v>
      </c>
      <c r="F3255" t="str">
        <f t="shared" si="422"/>
        <v>Dow</v>
      </c>
      <c r="G3255" t="str">
        <f t="shared" si="422"/>
        <v>Jones</v>
      </c>
      <c r="H3255" t="str">
        <f t="shared" si="422"/>
        <v>Transportation</v>
      </c>
      <c r="I3255" t="str">
        <f t="shared" si="422"/>
        <v>Average</v>
      </c>
      <c r="J3255" t="str">
        <f t="shared" si="421"/>
        <v>Index</v>
      </c>
      <c r="K3255" t="str">
        <f t="shared" si="415"/>
        <v>iShares</v>
      </c>
      <c r="L3255" t="str">
        <f t="shared" si="416"/>
        <v>iShares Dow</v>
      </c>
      <c r="M3255" t="str">
        <f t="shared" si="417"/>
        <v>iShares Dow Jones</v>
      </c>
      <c r="N3255" t="str">
        <f t="shared" si="418"/>
        <v>iShares Dow Jones Transportation</v>
      </c>
      <c r="O3255" t="str">
        <f t="shared" si="419"/>
        <v>iShares Dow Jones Transportation Average</v>
      </c>
      <c r="P3255" t="str">
        <f t="shared" si="420"/>
        <v>iShares Dow Jones Transportation Average Index</v>
      </c>
    </row>
    <row r="3256" spans="1:16" collapsed="1" x14ac:dyDescent="0.25">
      <c r="A3256" s="2" t="s">
        <v>6512</v>
      </c>
      <c r="B3256" s="2" t="s">
        <v>6513</v>
      </c>
      <c r="C3256" s="2" t="s">
        <v>6</v>
      </c>
      <c r="D3256" s="3">
        <v>520354883.07999998</v>
      </c>
      <c r="E3256" t="str">
        <f t="shared" si="422"/>
        <v>Navigator</v>
      </c>
      <c r="F3256" t="str">
        <f t="shared" si="422"/>
        <v>Holdings</v>
      </c>
      <c r="G3256" t="str">
        <f t="shared" si="422"/>
        <v>Ltd</v>
      </c>
      <c r="H3256" t="str">
        <f t="shared" si="422"/>
        <v/>
      </c>
      <c r="I3256" t="str">
        <f t="shared" si="422"/>
        <v/>
      </c>
      <c r="J3256" t="str">
        <f t="shared" si="421"/>
        <v/>
      </c>
      <c r="K3256" t="str">
        <f t="shared" si="415"/>
        <v>Navigator</v>
      </c>
      <c r="L3256" t="str">
        <f t="shared" si="416"/>
        <v>Navigator Holdings</v>
      </c>
      <c r="M3256" t="str">
        <f t="shared" si="417"/>
        <v>Navigator Holdings Ltd</v>
      </c>
      <c r="N3256" t="str">
        <f t="shared" si="418"/>
        <v/>
      </c>
      <c r="O3256" t="str">
        <f t="shared" si="419"/>
        <v/>
      </c>
      <c r="P3256" t="str">
        <f t="shared" si="420"/>
        <v/>
      </c>
    </row>
    <row r="3257" spans="1:16" collapsed="1" x14ac:dyDescent="0.25">
      <c r="A3257" s="2" t="s">
        <v>6514</v>
      </c>
      <c r="B3257" s="2" t="s">
        <v>6515</v>
      </c>
      <c r="C3257" s="2" t="s">
        <v>6</v>
      </c>
      <c r="D3257" s="3">
        <v>520079412.30000001</v>
      </c>
      <c r="E3257" t="str">
        <f t="shared" si="422"/>
        <v>AG</v>
      </c>
      <c r="F3257" t="str">
        <f t="shared" si="422"/>
        <v>Mortgage</v>
      </c>
      <c r="G3257" t="str">
        <f t="shared" si="422"/>
        <v>Investment</v>
      </c>
      <c r="H3257" t="str">
        <f t="shared" si="422"/>
        <v>Trust</v>
      </c>
      <c r="I3257" t="str">
        <f t="shared" si="422"/>
        <v>Inc</v>
      </c>
      <c r="J3257" t="str">
        <f t="shared" si="421"/>
        <v/>
      </c>
      <c r="K3257" t="str">
        <f t="shared" si="415"/>
        <v>AG</v>
      </c>
      <c r="L3257" t="str">
        <f t="shared" si="416"/>
        <v>AG Mortgage</v>
      </c>
      <c r="M3257" t="str">
        <f t="shared" si="417"/>
        <v>AG Mortgage Investment</v>
      </c>
      <c r="N3257" t="str">
        <f t="shared" si="418"/>
        <v>AG Mortgage Investment Trust</v>
      </c>
      <c r="O3257" t="str">
        <f t="shared" si="419"/>
        <v>AG Mortgage Investment Trust Inc</v>
      </c>
      <c r="P3257" t="str">
        <f t="shared" si="420"/>
        <v/>
      </c>
    </row>
    <row r="3258" spans="1:16" collapsed="1" x14ac:dyDescent="0.25">
      <c r="A3258" s="2" t="s">
        <v>6516</v>
      </c>
      <c r="B3258" s="2" t="s">
        <v>6517</v>
      </c>
      <c r="C3258" s="2" t="s">
        <v>6</v>
      </c>
      <c r="D3258" s="3">
        <v>519036000</v>
      </c>
      <c r="E3258" t="str">
        <f t="shared" si="422"/>
        <v>GraniteShares</v>
      </c>
      <c r="F3258" t="str">
        <f t="shared" si="422"/>
        <v>Gold</v>
      </c>
      <c r="G3258" t="str">
        <f t="shared" si="422"/>
        <v>Shares</v>
      </c>
      <c r="H3258" t="str">
        <f t="shared" si="422"/>
        <v/>
      </c>
      <c r="I3258" t="str">
        <f t="shared" si="422"/>
        <v/>
      </c>
      <c r="J3258" t="str">
        <f t="shared" si="421"/>
        <v/>
      </c>
      <c r="K3258" t="str">
        <f t="shared" si="415"/>
        <v>GraniteShares</v>
      </c>
      <c r="L3258" t="str">
        <f t="shared" si="416"/>
        <v>GraniteShares Gold</v>
      </c>
      <c r="M3258" t="str">
        <f t="shared" si="417"/>
        <v>GraniteShares Gold Shares</v>
      </c>
      <c r="N3258" t="str">
        <f t="shared" si="418"/>
        <v/>
      </c>
      <c r="O3258" t="str">
        <f t="shared" si="419"/>
        <v/>
      </c>
      <c r="P3258" t="str">
        <f t="shared" si="420"/>
        <v/>
      </c>
    </row>
    <row r="3259" spans="1:16" collapsed="1" x14ac:dyDescent="0.25">
      <c r="A3259" s="2" t="s">
        <v>6518</v>
      </c>
      <c r="B3259" s="2" t="s">
        <v>6519</v>
      </c>
      <c r="C3259" s="2" t="s">
        <v>6</v>
      </c>
      <c r="D3259" s="3">
        <v>518502096.42000002</v>
      </c>
      <c r="E3259" t="str">
        <f t="shared" si="422"/>
        <v>Ribbon</v>
      </c>
      <c r="F3259" t="str">
        <f t="shared" si="422"/>
        <v>Communications</v>
      </c>
      <c r="G3259" t="str">
        <f t="shared" si="422"/>
        <v>Inc</v>
      </c>
      <c r="H3259" t="str">
        <f t="shared" si="422"/>
        <v/>
      </c>
      <c r="I3259" t="str">
        <f t="shared" si="422"/>
        <v/>
      </c>
      <c r="J3259" t="str">
        <f t="shared" si="421"/>
        <v/>
      </c>
      <c r="K3259" t="str">
        <f t="shared" si="415"/>
        <v>Ribbon</v>
      </c>
      <c r="L3259" t="str">
        <f t="shared" si="416"/>
        <v>Ribbon Communications</v>
      </c>
      <c r="M3259" t="str">
        <f t="shared" si="417"/>
        <v>Ribbon Communications Inc</v>
      </c>
      <c r="N3259" t="str">
        <f t="shared" si="418"/>
        <v/>
      </c>
      <c r="O3259" t="str">
        <f t="shared" si="419"/>
        <v/>
      </c>
      <c r="P3259" t="str">
        <f t="shared" si="420"/>
        <v/>
      </c>
    </row>
    <row r="3260" spans="1:16" collapsed="1" x14ac:dyDescent="0.25">
      <c r="A3260" s="2" t="s">
        <v>6520</v>
      </c>
      <c r="B3260" s="2" t="s">
        <v>6521</v>
      </c>
      <c r="C3260" s="2" t="s">
        <v>6</v>
      </c>
      <c r="D3260" s="3">
        <v>517577500</v>
      </c>
      <c r="E3260" t="str">
        <f t="shared" si="422"/>
        <v>SPDR</v>
      </c>
      <c r="F3260" t="str">
        <f t="shared" si="422"/>
        <v>Russell</v>
      </c>
      <c r="G3260" t="str">
        <f t="shared" si="422"/>
        <v>1000</v>
      </c>
      <c r="H3260" t="str">
        <f t="shared" si="422"/>
        <v>Low</v>
      </c>
      <c r="I3260" t="str">
        <f t="shared" si="422"/>
        <v>Volatility</v>
      </c>
      <c r="J3260" t="str">
        <f t="shared" si="421"/>
        <v>Focus</v>
      </c>
      <c r="K3260" t="str">
        <f t="shared" si="415"/>
        <v>SPDR</v>
      </c>
      <c r="L3260" t="str">
        <f t="shared" si="416"/>
        <v>SPDR Russell</v>
      </c>
      <c r="M3260" t="str">
        <f t="shared" si="417"/>
        <v>SPDR Russell 1000</v>
      </c>
      <c r="N3260" t="str">
        <f t="shared" si="418"/>
        <v>SPDR Russell 1000 Low</v>
      </c>
      <c r="O3260" t="str">
        <f t="shared" si="419"/>
        <v>SPDR Russell 1000 Low Volatility</v>
      </c>
      <c r="P3260" t="str">
        <f t="shared" si="420"/>
        <v>SPDR Russell 1000 Low Volatility Focus</v>
      </c>
    </row>
    <row r="3261" spans="1:16" collapsed="1" x14ac:dyDescent="0.25">
      <c r="A3261" s="2" t="s">
        <v>6522</v>
      </c>
      <c r="B3261" s="2" t="s">
        <v>6523</v>
      </c>
      <c r="C3261" s="2" t="s">
        <v>6</v>
      </c>
      <c r="D3261" s="3">
        <v>515699920.57999998</v>
      </c>
      <c r="E3261" t="str">
        <f t="shared" si="422"/>
        <v>Independent</v>
      </c>
      <c r="F3261" t="str">
        <f t="shared" si="422"/>
        <v>Bank</v>
      </c>
      <c r="G3261" t="str">
        <f t="shared" si="422"/>
        <v>Corp</v>
      </c>
      <c r="H3261" t="str">
        <f t="shared" si="422"/>
        <v>(Michigan)</v>
      </c>
      <c r="I3261" t="str">
        <f t="shared" si="422"/>
        <v/>
      </c>
      <c r="J3261" t="str">
        <f t="shared" si="421"/>
        <v/>
      </c>
      <c r="K3261" t="str">
        <f t="shared" si="415"/>
        <v>Independent</v>
      </c>
      <c r="L3261" t="str">
        <f t="shared" si="416"/>
        <v>Independent Bank</v>
      </c>
      <c r="M3261" t="str">
        <f t="shared" si="417"/>
        <v>Independent Bank Corp</v>
      </c>
      <c r="N3261" t="str">
        <f t="shared" si="418"/>
        <v>Independent Bank Corp (Michigan)</v>
      </c>
      <c r="O3261" t="str">
        <f t="shared" si="419"/>
        <v/>
      </c>
      <c r="P3261" t="str">
        <f t="shared" si="420"/>
        <v/>
      </c>
    </row>
    <row r="3262" spans="1:16" collapsed="1" x14ac:dyDescent="0.25">
      <c r="A3262" s="2" t="s">
        <v>6524</v>
      </c>
      <c r="B3262" s="2" t="s">
        <v>6525</v>
      </c>
      <c r="C3262" s="2" t="s">
        <v>6</v>
      </c>
      <c r="D3262" s="3">
        <v>515530098.30000001</v>
      </c>
      <c r="E3262" t="str">
        <f t="shared" si="422"/>
        <v>Resources</v>
      </c>
      <c r="F3262" t="str">
        <f t="shared" si="422"/>
        <v>Connection</v>
      </c>
      <c r="G3262" t="str">
        <f t="shared" si="422"/>
        <v>Inc</v>
      </c>
      <c r="H3262" t="str">
        <f t="shared" si="422"/>
        <v/>
      </c>
      <c r="I3262" t="str">
        <f t="shared" si="422"/>
        <v/>
      </c>
      <c r="J3262" t="str">
        <f t="shared" si="421"/>
        <v/>
      </c>
      <c r="K3262" t="str">
        <f t="shared" si="415"/>
        <v>Resources</v>
      </c>
      <c r="L3262" t="str">
        <f t="shared" si="416"/>
        <v>Resources Connection</v>
      </c>
      <c r="M3262" t="str">
        <f t="shared" si="417"/>
        <v>Resources Connection Inc</v>
      </c>
      <c r="N3262" t="str">
        <f t="shared" si="418"/>
        <v/>
      </c>
      <c r="O3262" t="str">
        <f t="shared" si="419"/>
        <v/>
      </c>
      <c r="P3262" t="str">
        <f t="shared" si="420"/>
        <v/>
      </c>
    </row>
    <row r="3263" spans="1:16" collapsed="1" x14ac:dyDescent="0.25">
      <c r="A3263" s="2" t="s">
        <v>6526</v>
      </c>
      <c r="B3263" s="2" t="s">
        <v>6527</v>
      </c>
      <c r="C3263" s="2" t="s">
        <v>6</v>
      </c>
      <c r="D3263" s="3">
        <v>515486989.48000002</v>
      </c>
      <c r="E3263" t="str">
        <f t="shared" si="422"/>
        <v>GAMCO</v>
      </c>
      <c r="F3263" t="str">
        <f t="shared" si="422"/>
        <v>Investors</v>
      </c>
      <c r="G3263" t="str">
        <f t="shared" si="422"/>
        <v>Inc</v>
      </c>
      <c r="H3263" t="str">
        <f t="shared" si="422"/>
        <v/>
      </c>
      <c r="I3263" t="str">
        <f t="shared" si="422"/>
        <v/>
      </c>
      <c r="J3263" t="str">
        <f t="shared" si="421"/>
        <v/>
      </c>
      <c r="K3263" t="str">
        <f t="shared" si="415"/>
        <v>GAMCO</v>
      </c>
      <c r="L3263" t="str">
        <f t="shared" si="416"/>
        <v>GAMCO Investors</v>
      </c>
      <c r="M3263" t="str">
        <f t="shared" si="417"/>
        <v>GAMCO Investors Inc</v>
      </c>
      <c r="N3263" t="str">
        <f t="shared" si="418"/>
        <v/>
      </c>
      <c r="O3263" t="str">
        <f t="shared" si="419"/>
        <v/>
      </c>
      <c r="P3263" t="str">
        <f t="shared" si="420"/>
        <v/>
      </c>
    </row>
    <row r="3264" spans="1:16" collapsed="1" x14ac:dyDescent="0.25">
      <c r="A3264" s="2" t="s">
        <v>6528</v>
      </c>
      <c r="B3264" s="2" t="s">
        <v>6529</v>
      </c>
      <c r="C3264" s="2" t="s">
        <v>6</v>
      </c>
      <c r="D3264" s="3">
        <v>514985101.06</v>
      </c>
      <c r="E3264" t="str">
        <f t="shared" si="422"/>
        <v>First</v>
      </c>
      <c r="F3264" t="str">
        <f t="shared" si="422"/>
        <v>Bancshares</v>
      </c>
      <c r="G3264" t="str">
        <f t="shared" si="422"/>
        <v>Inc</v>
      </c>
      <c r="H3264" t="str">
        <f t="shared" si="422"/>
        <v>(Mississippi)</v>
      </c>
      <c r="I3264" t="str">
        <f t="shared" si="422"/>
        <v/>
      </c>
      <c r="J3264" t="str">
        <f t="shared" si="421"/>
        <v/>
      </c>
      <c r="K3264" t="str">
        <f t="shared" si="415"/>
        <v>First</v>
      </c>
      <c r="L3264" t="str">
        <f t="shared" si="416"/>
        <v>First Bancshares</v>
      </c>
      <c r="M3264" t="str">
        <f t="shared" si="417"/>
        <v>First Bancshares Inc</v>
      </c>
      <c r="N3264" t="str">
        <f t="shared" si="418"/>
        <v>First Bancshares Inc (Mississippi)</v>
      </c>
      <c r="O3264" t="str">
        <f t="shared" si="419"/>
        <v/>
      </c>
      <c r="P3264" t="str">
        <f t="shared" si="420"/>
        <v/>
      </c>
    </row>
    <row r="3265" spans="1:16" collapsed="1" x14ac:dyDescent="0.25">
      <c r="A3265" s="2" t="s">
        <v>6530</v>
      </c>
      <c r="B3265" s="2" t="s">
        <v>6531</v>
      </c>
      <c r="C3265" s="2" t="s">
        <v>6</v>
      </c>
      <c r="D3265" s="3">
        <v>514698297.60000002</v>
      </c>
      <c r="E3265" t="str">
        <f t="shared" si="422"/>
        <v>Matrix</v>
      </c>
      <c r="F3265" t="str">
        <f t="shared" si="422"/>
        <v>Service</v>
      </c>
      <c r="G3265" t="str">
        <f t="shared" si="422"/>
        <v>Co</v>
      </c>
      <c r="H3265" t="str">
        <f t="shared" si="422"/>
        <v/>
      </c>
      <c r="I3265" t="str">
        <f t="shared" si="422"/>
        <v/>
      </c>
      <c r="J3265" t="str">
        <f t="shared" si="421"/>
        <v/>
      </c>
      <c r="K3265" t="str">
        <f t="shared" si="415"/>
        <v>Matrix</v>
      </c>
      <c r="L3265" t="str">
        <f t="shared" si="416"/>
        <v>Matrix Service</v>
      </c>
      <c r="M3265" t="str">
        <f t="shared" si="417"/>
        <v>Matrix Service Co</v>
      </c>
      <c r="N3265" t="str">
        <f t="shared" si="418"/>
        <v/>
      </c>
      <c r="O3265" t="str">
        <f t="shared" si="419"/>
        <v/>
      </c>
      <c r="P3265" t="str">
        <f t="shared" si="420"/>
        <v/>
      </c>
    </row>
    <row r="3266" spans="1:16" collapsed="1" x14ac:dyDescent="0.25">
      <c r="A3266" s="2" t="s">
        <v>6532</v>
      </c>
      <c r="B3266" s="2" t="s">
        <v>6533</v>
      </c>
      <c r="C3266" s="2" t="s">
        <v>6</v>
      </c>
      <c r="D3266" s="3">
        <v>514202559.77999997</v>
      </c>
      <c r="E3266" t="str">
        <f t="shared" si="422"/>
        <v>Hackett</v>
      </c>
      <c r="F3266" t="str">
        <f t="shared" si="422"/>
        <v>Group</v>
      </c>
      <c r="G3266" t="str">
        <f t="shared" si="422"/>
        <v>Inc</v>
      </c>
      <c r="H3266" t="str">
        <f t="shared" si="422"/>
        <v/>
      </c>
      <c r="I3266" t="str">
        <f t="shared" si="422"/>
        <v/>
      </c>
      <c r="J3266" t="str">
        <f t="shared" si="421"/>
        <v/>
      </c>
      <c r="K3266" t="str">
        <f t="shared" si="415"/>
        <v>Hackett</v>
      </c>
      <c r="L3266" t="str">
        <f t="shared" si="416"/>
        <v>Hackett Group</v>
      </c>
      <c r="M3266" t="str">
        <f t="shared" si="417"/>
        <v>Hackett Group Inc</v>
      </c>
      <c r="N3266" t="str">
        <f t="shared" si="418"/>
        <v/>
      </c>
      <c r="O3266" t="str">
        <f t="shared" si="419"/>
        <v/>
      </c>
      <c r="P3266" t="str">
        <f t="shared" si="420"/>
        <v/>
      </c>
    </row>
    <row r="3267" spans="1:16" collapsed="1" x14ac:dyDescent="0.25">
      <c r="A3267" s="2" t="s">
        <v>6534</v>
      </c>
      <c r="B3267" s="2" t="s">
        <v>6535</v>
      </c>
      <c r="C3267" s="2" t="s">
        <v>6</v>
      </c>
      <c r="D3267" s="3">
        <v>514196718.60000002</v>
      </c>
      <c r="E3267" t="str">
        <f t="shared" si="422"/>
        <v>Fossil</v>
      </c>
      <c r="F3267" t="str">
        <f t="shared" si="422"/>
        <v>Group</v>
      </c>
      <c r="G3267" t="str">
        <f t="shared" si="422"/>
        <v>Inc</v>
      </c>
      <c r="H3267" t="str">
        <f t="shared" si="422"/>
        <v/>
      </c>
      <c r="I3267" t="str">
        <f t="shared" si="422"/>
        <v/>
      </c>
      <c r="J3267" t="str">
        <f t="shared" si="421"/>
        <v/>
      </c>
      <c r="K3267" t="str">
        <f t="shared" ref="K3267:K3310" si="423">E3267</f>
        <v>Fossil</v>
      </c>
      <c r="L3267" t="str">
        <f t="shared" ref="L3267:L3310" si="424">IF(LEN(F3267)&gt;0, K3267  &amp; " " &amp; F3267,"")</f>
        <v>Fossil Group</v>
      </c>
      <c r="M3267" t="str">
        <f t="shared" ref="M3267:M3310" si="425">IF(LEN(G3267)&gt;0, L3267  &amp; " " &amp; G3267,"")</f>
        <v>Fossil Group Inc</v>
      </c>
      <c r="N3267" t="str">
        <f t="shared" ref="N3267:N3310" si="426">IF(LEN(H3267)&gt;0, M3267  &amp; " " &amp; H3267,"")</f>
        <v/>
      </c>
      <c r="O3267" t="str">
        <f t="shared" ref="O3267:O3310" si="427">IF(LEN(I3267)&gt;0, N3267  &amp; " " &amp; I3267,"")</f>
        <v/>
      </c>
      <c r="P3267" t="str">
        <f t="shared" ref="P3267:P3310" si="428">IF(LEN(J3267)&gt;0, O3267  &amp; " " &amp; J3267,"")</f>
        <v/>
      </c>
    </row>
    <row r="3268" spans="1:16" collapsed="1" x14ac:dyDescent="0.25">
      <c r="A3268" s="2" t="s">
        <v>6536</v>
      </c>
      <c r="B3268" s="2" t="s">
        <v>6537</v>
      </c>
      <c r="C3268" s="2" t="s">
        <v>6</v>
      </c>
      <c r="D3268" s="3">
        <v>514020052.72000003</v>
      </c>
      <c r="E3268" t="str">
        <f t="shared" si="422"/>
        <v>First</v>
      </c>
      <c r="F3268" t="str">
        <f t="shared" si="422"/>
        <v>Trust</v>
      </c>
      <c r="G3268" t="str">
        <f t="shared" si="422"/>
        <v>Dorsey</v>
      </c>
      <c r="H3268" t="str">
        <f t="shared" si="422"/>
        <v>Wright</v>
      </c>
      <c r="I3268" t="str">
        <f t="shared" si="422"/>
        <v>Dynamic</v>
      </c>
      <c r="J3268" t="str">
        <f t="shared" si="421"/>
        <v>Focus</v>
      </c>
      <c r="K3268" t="str">
        <f t="shared" si="423"/>
        <v>First</v>
      </c>
      <c r="L3268" t="str">
        <f t="shared" si="424"/>
        <v>First Trust</v>
      </c>
      <c r="M3268" t="str">
        <f t="shared" si="425"/>
        <v>First Trust Dorsey</v>
      </c>
      <c r="N3268" t="str">
        <f t="shared" si="426"/>
        <v>First Trust Dorsey Wright</v>
      </c>
      <c r="O3268" t="str">
        <f t="shared" si="427"/>
        <v>First Trust Dorsey Wright Dynamic</v>
      </c>
      <c r="P3268" t="str">
        <f t="shared" si="428"/>
        <v>First Trust Dorsey Wright Dynamic Focus</v>
      </c>
    </row>
    <row r="3269" spans="1:16" collapsed="1" x14ac:dyDescent="0.25">
      <c r="A3269" s="2" t="s">
        <v>6538</v>
      </c>
      <c r="B3269" s="2" t="s">
        <v>6539</v>
      </c>
      <c r="C3269" s="2" t="s">
        <v>6</v>
      </c>
      <c r="D3269" s="3">
        <v>513977384.06999999</v>
      </c>
      <c r="E3269" t="str">
        <f t="shared" si="422"/>
        <v>EZCORP</v>
      </c>
      <c r="F3269" t="str">
        <f t="shared" si="422"/>
        <v>Inc</v>
      </c>
      <c r="G3269" t="str">
        <f t="shared" si="422"/>
        <v/>
      </c>
      <c r="H3269" t="str">
        <f t="shared" si="422"/>
        <v/>
      </c>
      <c r="I3269" t="str">
        <f t="shared" si="422"/>
        <v/>
      </c>
      <c r="J3269" t="str">
        <f t="shared" si="421"/>
        <v/>
      </c>
      <c r="K3269" t="str">
        <f t="shared" si="423"/>
        <v>EZCORP</v>
      </c>
      <c r="L3269" t="str">
        <f t="shared" si="424"/>
        <v>EZCORP Inc</v>
      </c>
      <c r="M3269" t="str">
        <f t="shared" si="425"/>
        <v/>
      </c>
      <c r="N3269" t="str">
        <f t="shared" si="426"/>
        <v/>
      </c>
      <c r="O3269" t="str">
        <f t="shared" si="427"/>
        <v/>
      </c>
      <c r="P3269" t="str">
        <f t="shared" si="428"/>
        <v/>
      </c>
    </row>
    <row r="3270" spans="1:16" collapsed="1" x14ac:dyDescent="0.25">
      <c r="A3270" s="2" t="s">
        <v>6540</v>
      </c>
      <c r="B3270" s="2" t="s">
        <v>6541</v>
      </c>
      <c r="C3270" s="2" t="s">
        <v>6</v>
      </c>
      <c r="D3270" s="3">
        <v>513950038</v>
      </c>
      <c r="E3270" t="str">
        <f t="shared" si="422"/>
        <v>First</v>
      </c>
      <c r="F3270" t="str">
        <f t="shared" si="422"/>
        <v>Trust</v>
      </c>
      <c r="G3270" t="str">
        <f t="shared" si="422"/>
        <v>Dorsey</v>
      </c>
      <c r="H3270" t="str">
        <f t="shared" si="422"/>
        <v>Wright</v>
      </c>
      <c r="I3270" t="str">
        <f t="shared" si="422"/>
        <v>Intl</v>
      </c>
      <c r="J3270" t="str">
        <f t="shared" si="421"/>
        <v>Focus</v>
      </c>
      <c r="K3270" t="str">
        <f t="shared" si="423"/>
        <v>First</v>
      </c>
      <c r="L3270" t="str">
        <f t="shared" si="424"/>
        <v>First Trust</v>
      </c>
      <c r="M3270" t="str">
        <f t="shared" si="425"/>
        <v>First Trust Dorsey</v>
      </c>
      <c r="N3270" t="str">
        <f t="shared" si="426"/>
        <v>First Trust Dorsey Wright</v>
      </c>
      <c r="O3270" t="str">
        <f t="shared" si="427"/>
        <v>First Trust Dorsey Wright Intl</v>
      </c>
      <c r="P3270" t="str">
        <f t="shared" si="428"/>
        <v>First Trust Dorsey Wright Intl Focus</v>
      </c>
    </row>
    <row r="3271" spans="1:16" collapsed="1" x14ac:dyDescent="0.25">
      <c r="A3271" s="2" t="s">
        <v>6542</v>
      </c>
      <c r="B3271" s="2" t="s">
        <v>6543</v>
      </c>
      <c r="C3271" s="2" t="s">
        <v>6</v>
      </c>
      <c r="D3271" s="3">
        <v>513866000</v>
      </c>
      <c r="E3271" t="str">
        <f t="shared" si="422"/>
        <v>Powershares</v>
      </c>
      <c r="F3271" t="str">
        <f t="shared" si="422"/>
        <v>S&amp;P</v>
      </c>
      <c r="G3271" t="str">
        <f t="shared" si="422"/>
        <v>Smallcap</v>
      </c>
      <c r="H3271" t="str">
        <f t="shared" si="422"/>
        <v>Health</v>
      </c>
      <c r="I3271" t="str">
        <f t="shared" si="422"/>
        <v>Care</v>
      </c>
      <c r="J3271" t="str">
        <f t="shared" si="421"/>
        <v>Portfolio</v>
      </c>
      <c r="K3271" t="str">
        <f t="shared" si="423"/>
        <v>Powershares</v>
      </c>
      <c r="L3271" t="str">
        <f t="shared" si="424"/>
        <v>Powershares S&amp;P</v>
      </c>
      <c r="M3271" t="str">
        <f t="shared" si="425"/>
        <v>Powershares S&amp;P Smallcap</v>
      </c>
      <c r="N3271" t="str">
        <f t="shared" si="426"/>
        <v>Powershares S&amp;P Smallcap Health</v>
      </c>
      <c r="O3271" t="str">
        <f t="shared" si="427"/>
        <v>Powershares S&amp;P Smallcap Health Care</v>
      </c>
      <c r="P3271" t="str">
        <f t="shared" si="428"/>
        <v>Powershares S&amp;P Smallcap Health Care Portfolio</v>
      </c>
    </row>
    <row r="3272" spans="1:16" collapsed="1" x14ac:dyDescent="0.25">
      <c r="A3272" s="2" t="s">
        <v>6544</v>
      </c>
      <c r="B3272" s="2" t="s">
        <v>6545</v>
      </c>
      <c r="C3272" s="2" t="s">
        <v>6</v>
      </c>
      <c r="D3272" s="3">
        <v>513746500.47000003</v>
      </c>
      <c r="E3272" t="str">
        <f t="shared" si="422"/>
        <v>Nuveen</v>
      </c>
      <c r="F3272" t="str">
        <f t="shared" si="422"/>
        <v>Pennsylvania</v>
      </c>
      <c r="G3272" t="str">
        <f t="shared" si="422"/>
        <v>Quality</v>
      </c>
      <c r="H3272" t="str">
        <f t="shared" si="422"/>
        <v>Municipal</v>
      </c>
      <c r="I3272" t="str">
        <f t="shared" si="422"/>
        <v>Income</v>
      </c>
      <c r="J3272" t="str">
        <f t="shared" si="421"/>
        <v>Fund</v>
      </c>
      <c r="K3272" t="str">
        <f t="shared" si="423"/>
        <v>Nuveen</v>
      </c>
      <c r="L3272" t="str">
        <f t="shared" si="424"/>
        <v>Nuveen Pennsylvania</v>
      </c>
      <c r="M3272" t="str">
        <f t="shared" si="425"/>
        <v>Nuveen Pennsylvania Quality</v>
      </c>
      <c r="N3272" t="str">
        <f t="shared" si="426"/>
        <v>Nuveen Pennsylvania Quality Municipal</v>
      </c>
      <c r="O3272" t="str">
        <f t="shared" si="427"/>
        <v>Nuveen Pennsylvania Quality Municipal Income</v>
      </c>
      <c r="P3272" t="str">
        <f t="shared" si="428"/>
        <v>Nuveen Pennsylvania Quality Municipal Income Fund</v>
      </c>
    </row>
    <row r="3273" spans="1:16" collapsed="1" x14ac:dyDescent="0.25">
      <c r="A3273" s="2" t="s">
        <v>6546</v>
      </c>
      <c r="B3273" s="2" t="s">
        <v>6547</v>
      </c>
      <c r="C3273" s="2" t="s">
        <v>6</v>
      </c>
      <c r="D3273" s="3">
        <v>513312000</v>
      </c>
      <c r="E3273" t="str">
        <f t="shared" si="422"/>
        <v>iShares</v>
      </c>
      <c r="F3273" t="str">
        <f t="shared" si="422"/>
        <v>Morningstar</v>
      </c>
      <c r="G3273" t="str">
        <f t="shared" si="422"/>
        <v>Large-Cap</v>
      </c>
      <c r="H3273" t="str">
        <f t="shared" si="422"/>
        <v>Value</v>
      </c>
      <c r="I3273" t="str">
        <f t="shared" si="422"/>
        <v>ETF</v>
      </c>
      <c r="J3273" t="str">
        <f t="shared" si="421"/>
        <v/>
      </c>
      <c r="K3273" t="str">
        <f t="shared" si="423"/>
        <v>iShares</v>
      </c>
      <c r="L3273" t="str">
        <f t="shared" si="424"/>
        <v>iShares Morningstar</v>
      </c>
      <c r="M3273" t="str">
        <f t="shared" si="425"/>
        <v>iShares Morningstar Large-Cap</v>
      </c>
      <c r="N3273" t="str">
        <f t="shared" si="426"/>
        <v>iShares Morningstar Large-Cap Value</v>
      </c>
      <c r="O3273" t="str">
        <f t="shared" si="427"/>
        <v>iShares Morningstar Large-Cap Value ETF</v>
      </c>
      <c r="P3273" t="str">
        <f t="shared" si="428"/>
        <v/>
      </c>
    </row>
    <row r="3274" spans="1:16" collapsed="1" x14ac:dyDescent="0.25">
      <c r="A3274" s="2" t="s">
        <v>6548</v>
      </c>
      <c r="B3274" s="2" t="s">
        <v>6549</v>
      </c>
      <c r="C3274" s="2" t="s">
        <v>6</v>
      </c>
      <c r="D3274" s="3">
        <v>513040530.24000001</v>
      </c>
      <c r="E3274" t="str">
        <f t="shared" si="422"/>
        <v>Casa</v>
      </c>
      <c r="F3274" t="str">
        <f t="shared" si="422"/>
        <v>Systems</v>
      </c>
      <c r="G3274" t="str">
        <f t="shared" si="422"/>
        <v>Inc</v>
      </c>
      <c r="H3274" t="str">
        <f t="shared" si="422"/>
        <v/>
      </c>
      <c r="I3274" t="str">
        <f t="shared" si="422"/>
        <v/>
      </c>
      <c r="J3274" t="str">
        <f t="shared" si="421"/>
        <v/>
      </c>
      <c r="K3274" t="str">
        <f t="shared" si="423"/>
        <v>Casa</v>
      </c>
      <c r="L3274" t="str">
        <f t="shared" si="424"/>
        <v>Casa Systems</v>
      </c>
      <c r="M3274" t="str">
        <f t="shared" si="425"/>
        <v>Casa Systems Inc</v>
      </c>
      <c r="N3274" t="str">
        <f t="shared" si="426"/>
        <v/>
      </c>
      <c r="O3274" t="str">
        <f t="shared" si="427"/>
        <v/>
      </c>
      <c r="P3274" t="str">
        <f t="shared" si="428"/>
        <v/>
      </c>
    </row>
    <row r="3275" spans="1:16" collapsed="1" x14ac:dyDescent="0.25">
      <c r="A3275" s="2" t="s">
        <v>6550</v>
      </c>
      <c r="B3275" s="2" t="s">
        <v>6551</v>
      </c>
      <c r="C3275" s="2" t="s">
        <v>6</v>
      </c>
      <c r="D3275" s="3">
        <v>512851500</v>
      </c>
      <c r="E3275" t="str">
        <f t="shared" si="422"/>
        <v>Guggenheim</v>
      </c>
      <c r="F3275" t="str">
        <f t="shared" si="422"/>
        <v>BulletShares</v>
      </c>
      <c r="G3275" t="str">
        <f t="shared" si="422"/>
        <v>2024</v>
      </c>
      <c r="H3275" t="str">
        <f t="shared" si="422"/>
        <v>Corporate</v>
      </c>
      <c r="I3275" t="str">
        <f t="shared" si="422"/>
        <v>Bond</v>
      </c>
      <c r="J3275" t="str">
        <f t="shared" si="421"/>
        <v>ETF</v>
      </c>
      <c r="K3275" t="str">
        <f t="shared" si="423"/>
        <v>Guggenheim</v>
      </c>
      <c r="L3275" t="str">
        <f t="shared" si="424"/>
        <v>Guggenheim BulletShares</v>
      </c>
      <c r="M3275" t="str">
        <f t="shared" si="425"/>
        <v>Guggenheim BulletShares 2024</v>
      </c>
      <c r="N3275" t="str">
        <f t="shared" si="426"/>
        <v>Guggenheim BulletShares 2024 Corporate</v>
      </c>
      <c r="O3275" t="str">
        <f t="shared" si="427"/>
        <v>Guggenheim BulletShares 2024 Corporate Bond</v>
      </c>
      <c r="P3275" t="str">
        <f t="shared" si="428"/>
        <v>Guggenheim BulletShares 2024 Corporate Bond ETF</v>
      </c>
    </row>
    <row r="3276" spans="1:16" collapsed="1" x14ac:dyDescent="0.25">
      <c r="A3276" s="2" t="s">
        <v>6552</v>
      </c>
      <c r="B3276" s="2" t="s">
        <v>6553</v>
      </c>
      <c r="C3276" s="2" t="s">
        <v>6</v>
      </c>
      <c r="D3276" s="3">
        <v>512632305.92000002</v>
      </c>
      <c r="E3276" t="str">
        <f t="shared" si="422"/>
        <v>LeMaitre</v>
      </c>
      <c r="F3276" t="str">
        <f t="shared" si="422"/>
        <v>Vascular</v>
      </c>
      <c r="G3276" t="str">
        <f t="shared" si="422"/>
        <v>Inc</v>
      </c>
      <c r="H3276" t="str">
        <f t="shared" si="422"/>
        <v/>
      </c>
      <c r="I3276" t="str">
        <f t="shared" si="422"/>
        <v/>
      </c>
      <c r="J3276" t="str">
        <f t="shared" si="421"/>
        <v/>
      </c>
      <c r="K3276" t="str">
        <f t="shared" si="423"/>
        <v>LeMaitre</v>
      </c>
      <c r="L3276" t="str">
        <f t="shared" si="424"/>
        <v>LeMaitre Vascular</v>
      </c>
      <c r="M3276" t="str">
        <f t="shared" si="425"/>
        <v>LeMaitre Vascular Inc</v>
      </c>
      <c r="N3276" t="str">
        <f t="shared" si="426"/>
        <v/>
      </c>
      <c r="O3276" t="str">
        <f t="shared" si="427"/>
        <v/>
      </c>
      <c r="P3276" t="str">
        <f t="shared" si="428"/>
        <v/>
      </c>
    </row>
    <row r="3277" spans="1:16" collapsed="1" x14ac:dyDescent="0.25">
      <c r="A3277" s="2" t="s">
        <v>6554</v>
      </c>
      <c r="B3277" s="2" t="s">
        <v>6555</v>
      </c>
      <c r="C3277" s="2" t="s">
        <v>6</v>
      </c>
      <c r="D3277" s="3">
        <v>511385085.62</v>
      </c>
      <c r="E3277" t="str">
        <f t="shared" si="422"/>
        <v>Blue</v>
      </c>
      <c r="F3277" t="str">
        <f t="shared" si="422"/>
        <v>Bird</v>
      </c>
      <c r="G3277" t="str">
        <f t="shared" si="422"/>
        <v>Corp</v>
      </c>
      <c r="H3277" t="str">
        <f t="shared" si="422"/>
        <v/>
      </c>
      <c r="I3277" t="str">
        <f t="shared" si="422"/>
        <v/>
      </c>
      <c r="J3277" t="str">
        <f t="shared" si="421"/>
        <v/>
      </c>
      <c r="K3277" t="str">
        <f t="shared" si="423"/>
        <v>Blue</v>
      </c>
      <c r="L3277" t="str">
        <f t="shared" si="424"/>
        <v>Blue Bird</v>
      </c>
      <c r="M3277" t="str">
        <f t="shared" si="425"/>
        <v>Blue Bird Corp</v>
      </c>
      <c r="N3277" t="str">
        <f t="shared" si="426"/>
        <v/>
      </c>
      <c r="O3277" t="str">
        <f t="shared" si="427"/>
        <v/>
      </c>
      <c r="P3277" t="str">
        <f t="shared" si="428"/>
        <v/>
      </c>
    </row>
    <row r="3278" spans="1:16" collapsed="1" x14ac:dyDescent="0.25">
      <c r="A3278" s="2" t="s">
        <v>6556</v>
      </c>
      <c r="B3278" s="2" t="s">
        <v>6557</v>
      </c>
      <c r="C3278" s="2" t="s">
        <v>6</v>
      </c>
      <c r="D3278" s="3">
        <v>510945000</v>
      </c>
      <c r="E3278" t="str">
        <f t="shared" si="422"/>
        <v>RMG</v>
      </c>
      <c r="F3278" t="str">
        <f t="shared" si="422"/>
        <v>Acquisition</v>
      </c>
      <c r="G3278" t="str">
        <f t="shared" si="422"/>
        <v>Corp</v>
      </c>
      <c r="H3278" t="str">
        <f t="shared" si="422"/>
        <v/>
      </c>
      <c r="I3278" t="str">
        <f t="shared" si="422"/>
        <v/>
      </c>
      <c r="J3278" t="str">
        <f t="shared" si="421"/>
        <v/>
      </c>
      <c r="K3278" t="str">
        <f t="shared" si="423"/>
        <v>RMG</v>
      </c>
      <c r="L3278" t="str">
        <f t="shared" si="424"/>
        <v>RMG Acquisition</v>
      </c>
      <c r="M3278" t="str">
        <f t="shared" si="425"/>
        <v>RMG Acquisition Corp</v>
      </c>
      <c r="N3278" t="str">
        <f t="shared" si="426"/>
        <v/>
      </c>
      <c r="O3278" t="str">
        <f t="shared" si="427"/>
        <v/>
      </c>
      <c r="P3278" t="str">
        <f t="shared" si="428"/>
        <v/>
      </c>
    </row>
    <row r="3279" spans="1:16" collapsed="1" x14ac:dyDescent="0.25">
      <c r="A3279" s="2" t="s">
        <v>6558</v>
      </c>
      <c r="B3279" s="2" t="s">
        <v>6559</v>
      </c>
      <c r="C3279" s="2" t="s">
        <v>6</v>
      </c>
      <c r="D3279" s="3">
        <v>510883239</v>
      </c>
      <c r="E3279" t="str">
        <f t="shared" si="422"/>
        <v>Aegion</v>
      </c>
      <c r="F3279" t="str">
        <f t="shared" si="422"/>
        <v>Corp</v>
      </c>
      <c r="G3279" t="str">
        <f t="shared" si="422"/>
        <v/>
      </c>
      <c r="H3279" t="str">
        <f t="shared" si="422"/>
        <v/>
      </c>
      <c r="I3279" t="str">
        <f t="shared" si="422"/>
        <v/>
      </c>
      <c r="J3279" t="str">
        <f t="shared" si="421"/>
        <v/>
      </c>
      <c r="K3279" t="str">
        <f t="shared" si="423"/>
        <v>Aegion</v>
      </c>
      <c r="L3279" t="str">
        <f t="shared" si="424"/>
        <v>Aegion Corp</v>
      </c>
      <c r="M3279" t="str">
        <f t="shared" si="425"/>
        <v/>
      </c>
      <c r="N3279" t="str">
        <f t="shared" si="426"/>
        <v/>
      </c>
      <c r="O3279" t="str">
        <f t="shared" si="427"/>
        <v/>
      </c>
      <c r="P3279" t="str">
        <f t="shared" si="428"/>
        <v/>
      </c>
    </row>
    <row r="3280" spans="1:16" collapsed="1" x14ac:dyDescent="0.25">
      <c r="A3280" s="2" t="s">
        <v>6560</v>
      </c>
      <c r="B3280" s="2" t="s">
        <v>6561</v>
      </c>
      <c r="C3280" s="2" t="s">
        <v>6</v>
      </c>
      <c r="D3280" s="3">
        <v>510553569.47000003</v>
      </c>
      <c r="E3280" t="str">
        <f t="shared" si="422"/>
        <v>Translate</v>
      </c>
      <c r="F3280" t="str">
        <f t="shared" si="422"/>
        <v>Bio</v>
      </c>
      <c r="G3280" t="str">
        <f t="shared" si="422"/>
        <v>Inc</v>
      </c>
      <c r="H3280" t="str">
        <f t="shared" si="422"/>
        <v/>
      </c>
      <c r="I3280" t="str">
        <f t="shared" si="422"/>
        <v/>
      </c>
      <c r="J3280" t="str">
        <f t="shared" si="421"/>
        <v/>
      </c>
      <c r="K3280" t="str">
        <f t="shared" si="423"/>
        <v>Translate</v>
      </c>
      <c r="L3280" t="str">
        <f t="shared" si="424"/>
        <v>Translate Bio</v>
      </c>
      <c r="M3280" t="str">
        <f t="shared" si="425"/>
        <v>Translate Bio Inc</v>
      </c>
      <c r="N3280" t="str">
        <f t="shared" si="426"/>
        <v/>
      </c>
      <c r="O3280" t="str">
        <f t="shared" si="427"/>
        <v/>
      </c>
      <c r="P3280" t="str">
        <f t="shared" si="428"/>
        <v/>
      </c>
    </row>
    <row r="3281" spans="1:16" collapsed="1" x14ac:dyDescent="0.25">
      <c r="A3281" s="2" t="s">
        <v>6562</v>
      </c>
      <c r="B3281" s="2" t="s">
        <v>6563</v>
      </c>
      <c r="C3281" s="2" t="s">
        <v>6</v>
      </c>
      <c r="D3281" s="3">
        <v>510284305.44</v>
      </c>
      <c r="E3281" t="str">
        <f t="shared" si="422"/>
        <v>CorEnergy</v>
      </c>
      <c r="F3281" t="str">
        <f t="shared" si="422"/>
        <v>Infrastructure</v>
      </c>
      <c r="G3281" t="str">
        <f t="shared" si="422"/>
        <v>Trust</v>
      </c>
      <c r="H3281" t="str">
        <f t="shared" si="422"/>
        <v>Inc</v>
      </c>
      <c r="I3281" t="str">
        <f t="shared" si="422"/>
        <v/>
      </c>
      <c r="J3281" t="str">
        <f t="shared" si="421"/>
        <v/>
      </c>
      <c r="K3281" t="str">
        <f t="shared" si="423"/>
        <v>CorEnergy</v>
      </c>
      <c r="L3281" t="str">
        <f t="shared" si="424"/>
        <v>CorEnergy Infrastructure</v>
      </c>
      <c r="M3281" t="str">
        <f t="shared" si="425"/>
        <v>CorEnergy Infrastructure Trust</v>
      </c>
      <c r="N3281" t="str">
        <f t="shared" si="426"/>
        <v>CorEnergy Infrastructure Trust Inc</v>
      </c>
      <c r="O3281" t="str">
        <f t="shared" si="427"/>
        <v/>
      </c>
      <c r="P3281" t="str">
        <f t="shared" si="428"/>
        <v/>
      </c>
    </row>
    <row r="3282" spans="1:16" collapsed="1" x14ac:dyDescent="0.25">
      <c r="A3282" s="2" t="s">
        <v>6564</v>
      </c>
      <c r="B3282" s="2" t="s">
        <v>6565</v>
      </c>
      <c r="C3282" s="2" t="s">
        <v>6</v>
      </c>
      <c r="D3282" s="3">
        <v>509958418.25</v>
      </c>
      <c r="E3282" t="str">
        <f t="shared" si="422"/>
        <v>Pennsylvania</v>
      </c>
      <c r="F3282" t="str">
        <f t="shared" si="422"/>
        <v>Real</v>
      </c>
      <c r="G3282" t="str">
        <f t="shared" si="422"/>
        <v>Estate</v>
      </c>
      <c r="H3282" t="str">
        <f t="shared" si="422"/>
        <v>Investment</v>
      </c>
      <c r="I3282" t="str">
        <f t="shared" si="422"/>
        <v>Trust</v>
      </c>
      <c r="J3282" t="str">
        <f t="shared" si="421"/>
        <v/>
      </c>
      <c r="K3282" t="str">
        <f t="shared" si="423"/>
        <v>Pennsylvania</v>
      </c>
      <c r="L3282" t="str">
        <f t="shared" si="424"/>
        <v>Pennsylvania Real</v>
      </c>
      <c r="M3282" t="str">
        <f t="shared" si="425"/>
        <v>Pennsylvania Real Estate</v>
      </c>
      <c r="N3282" t="str">
        <f t="shared" si="426"/>
        <v>Pennsylvania Real Estate Investment</v>
      </c>
      <c r="O3282" t="str">
        <f t="shared" si="427"/>
        <v>Pennsylvania Real Estate Investment Trust</v>
      </c>
      <c r="P3282" t="str">
        <f t="shared" si="428"/>
        <v/>
      </c>
    </row>
    <row r="3283" spans="1:16" collapsed="1" x14ac:dyDescent="0.25">
      <c r="A3283" s="2" t="s">
        <v>6566</v>
      </c>
      <c r="B3283" s="2" t="s">
        <v>6567</v>
      </c>
      <c r="C3283" s="2" t="s">
        <v>6</v>
      </c>
      <c r="D3283" s="3">
        <v>509381783.81999999</v>
      </c>
      <c r="E3283" t="str">
        <f t="shared" si="422"/>
        <v>BNY</v>
      </c>
      <c r="F3283" t="str">
        <f t="shared" si="422"/>
        <v>Mellon</v>
      </c>
      <c r="G3283" t="str">
        <f t="shared" si="422"/>
        <v>Strategic</v>
      </c>
      <c r="H3283" t="str">
        <f t="shared" si="422"/>
        <v>Municipals</v>
      </c>
      <c r="I3283" t="str">
        <f t="shared" si="422"/>
        <v>Inc</v>
      </c>
      <c r="J3283" t="str">
        <f t="shared" si="421"/>
        <v/>
      </c>
      <c r="K3283" t="str">
        <f t="shared" si="423"/>
        <v>BNY</v>
      </c>
      <c r="L3283" t="str">
        <f t="shared" si="424"/>
        <v>BNY Mellon</v>
      </c>
      <c r="M3283" t="str">
        <f t="shared" si="425"/>
        <v>BNY Mellon Strategic</v>
      </c>
      <c r="N3283" t="str">
        <f t="shared" si="426"/>
        <v>BNY Mellon Strategic Municipals</v>
      </c>
      <c r="O3283" t="str">
        <f t="shared" si="427"/>
        <v>BNY Mellon Strategic Municipals Inc</v>
      </c>
      <c r="P3283" t="str">
        <f t="shared" si="428"/>
        <v/>
      </c>
    </row>
    <row r="3284" spans="1:16" collapsed="1" x14ac:dyDescent="0.25">
      <c r="A3284" s="2" t="s">
        <v>6568</v>
      </c>
      <c r="B3284" s="2" t="s">
        <v>6569</v>
      </c>
      <c r="C3284" s="2" t="s">
        <v>6</v>
      </c>
      <c r="D3284" s="3">
        <v>509304401.19999999</v>
      </c>
      <c r="E3284" t="str">
        <f t="shared" ref="E3284:J3310" si="429">TRIM(MID(SUBSTITUTE($B3284," ",REPT(" ",LEN($B3284))),(E$1-1)*LEN($B3284)+1,LEN($B3284)))</f>
        <v>Priority</v>
      </c>
      <c r="F3284" t="str">
        <f t="shared" si="429"/>
        <v>Technology</v>
      </c>
      <c r="G3284" t="str">
        <f t="shared" si="429"/>
        <v>Holdings</v>
      </c>
      <c r="H3284" t="str">
        <f t="shared" si="429"/>
        <v>Inc</v>
      </c>
      <c r="I3284" t="str">
        <f t="shared" si="429"/>
        <v/>
      </c>
      <c r="J3284" t="str">
        <f t="shared" si="429"/>
        <v/>
      </c>
      <c r="K3284" t="str">
        <f t="shared" si="423"/>
        <v>Priority</v>
      </c>
      <c r="L3284" t="str">
        <f t="shared" si="424"/>
        <v>Priority Technology</v>
      </c>
      <c r="M3284" t="str">
        <f t="shared" si="425"/>
        <v>Priority Technology Holdings</v>
      </c>
      <c r="N3284" t="str">
        <f t="shared" si="426"/>
        <v>Priority Technology Holdings Inc</v>
      </c>
      <c r="O3284" t="str">
        <f t="shared" si="427"/>
        <v/>
      </c>
      <c r="P3284" t="str">
        <f t="shared" si="428"/>
        <v/>
      </c>
    </row>
    <row r="3285" spans="1:16" collapsed="1" x14ac:dyDescent="0.25">
      <c r="A3285" s="2" t="s">
        <v>6570</v>
      </c>
      <c r="B3285" s="2" t="s">
        <v>6571</v>
      </c>
      <c r="C3285" s="2" t="s">
        <v>6</v>
      </c>
      <c r="D3285" s="3">
        <v>509009978.19999999</v>
      </c>
      <c r="E3285" t="str">
        <f t="shared" si="429"/>
        <v>Sterling</v>
      </c>
      <c r="F3285" t="str">
        <f t="shared" si="429"/>
        <v>Bancorp</v>
      </c>
      <c r="G3285" t="str">
        <f t="shared" si="429"/>
        <v>Inc</v>
      </c>
      <c r="H3285" t="str">
        <f t="shared" si="429"/>
        <v/>
      </c>
      <c r="I3285" t="str">
        <f t="shared" si="429"/>
        <v/>
      </c>
      <c r="J3285" t="str">
        <f t="shared" si="429"/>
        <v/>
      </c>
      <c r="K3285" t="str">
        <f t="shared" si="423"/>
        <v>Sterling</v>
      </c>
      <c r="L3285" t="str">
        <f t="shared" si="424"/>
        <v>Sterling Bancorp</v>
      </c>
      <c r="M3285" t="str">
        <f t="shared" si="425"/>
        <v>Sterling Bancorp Inc</v>
      </c>
      <c r="N3285" t="str">
        <f t="shared" si="426"/>
        <v/>
      </c>
      <c r="O3285" t="str">
        <f t="shared" si="427"/>
        <v/>
      </c>
      <c r="P3285" t="str">
        <f t="shared" si="428"/>
        <v/>
      </c>
    </row>
    <row r="3286" spans="1:16" collapsed="1" x14ac:dyDescent="0.25">
      <c r="A3286" s="2" t="s">
        <v>6572</v>
      </c>
      <c r="B3286" s="2" t="s">
        <v>6573</v>
      </c>
      <c r="C3286" s="2" t="s">
        <v>6</v>
      </c>
      <c r="D3286" s="3">
        <v>508990118.91000003</v>
      </c>
      <c r="E3286" t="str">
        <f t="shared" si="429"/>
        <v>CatchMark</v>
      </c>
      <c r="F3286" t="str">
        <f t="shared" si="429"/>
        <v>Timber</v>
      </c>
      <c r="G3286" t="str">
        <f t="shared" si="429"/>
        <v>Trust</v>
      </c>
      <c r="H3286" t="str">
        <f t="shared" si="429"/>
        <v>Inc</v>
      </c>
      <c r="I3286" t="str">
        <f t="shared" si="429"/>
        <v/>
      </c>
      <c r="J3286" t="str">
        <f t="shared" si="429"/>
        <v/>
      </c>
      <c r="K3286" t="str">
        <f t="shared" si="423"/>
        <v>CatchMark</v>
      </c>
      <c r="L3286" t="str">
        <f t="shared" si="424"/>
        <v>CatchMark Timber</v>
      </c>
      <c r="M3286" t="str">
        <f t="shared" si="425"/>
        <v>CatchMark Timber Trust</v>
      </c>
      <c r="N3286" t="str">
        <f t="shared" si="426"/>
        <v>CatchMark Timber Trust Inc</v>
      </c>
      <c r="O3286" t="str">
        <f t="shared" si="427"/>
        <v/>
      </c>
      <c r="P3286" t="str">
        <f t="shared" si="428"/>
        <v/>
      </c>
    </row>
    <row r="3287" spans="1:16" collapsed="1" x14ac:dyDescent="0.25">
      <c r="A3287" s="2" t="s">
        <v>6574</v>
      </c>
      <c r="B3287" s="2" t="s">
        <v>6575</v>
      </c>
      <c r="C3287" s="2" t="s">
        <v>6</v>
      </c>
      <c r="D3287" s="3">
        <v>508489887.37</v>
      </c>
      <c r="E3287" t="str">
        <f t="shared" si="429"/>
        <v>Tortoise</v>
      </c>
      <c r="F3287" t="str">
        <f t="shared" si="429"/>
        <v>Acquisition</v>
      </c>
      <c r="G3287" t="str">
        <f t="shared" si="429"/>
        <v>Corp</v>
      </c>
      <c r="H3287" t="str">
        <f t="shared" si="429"/>
        <v/>
      </c>
      <c r="I3287" t="str">
        <f t="shared" si="429"/>
        <v/>
      </c>
      <c r="J3287" t="str">
        <f t="shared" si="429"/>
        <v/>
      </c>
      <c r="K3287" t="str">
        <f t="shared" si="423"/>
        <v>Tortoise</v>
      </c>
      <c r="L3287" t="str">
        <f t="shared" si="424"/>
        <v>Tortoise Acquisition</v>
      </c>
      <c r="M3287" t="str">
        <f t="shared" si="425"/>
        <v>Tortoise Acquisition Corp</v>
      </c>
      <c r="N3287" t="str">
        <f t="shared" si="426"/>
        <v/>
      </c>
      <c r="O3287" t="str">
        <f t="shared" si="427"/>
        <v/>
      </c>
      <c r="P3287" t="str">
        <f t="shared" si="428"/>
        <v/>
      </c>
    </row>
    <row r="3288" spans="1:16" collapsed="1" x14ac:dyDescent="0.25">
      <c r="A3288" s="2" t="s">
        <v>6576</v>
      </c>
      <c r="B3288" s="2" t="s">
        <v>6577</v>
      </c>
      <c r="C3288" s="2" t="s">
        <v>6</v>
      </c>
      <c r="D3288" s="3">
        <v>508086000</v>
      </c>
      <c r="E3288" t="str">
        <f t="shared" si="429"/>
        <v>iShares</v>
      </c>
      <c r="F3288" t="str">
        <f t="shared" si="429"/>
        <v>Core</v>
      </c>
      <c r="G3288" t="str">
        <f t="shared" si="429"/>
        <v>Conservative</v>
      </c>
      <c r="H3288" t="str">
        <f t="shared" si="429"/>
        <v>Allocation</v>
      </c>
      <c r="I3288" t="str">
        <f t="shared" si="429"/>
        <v>ETF</v>
      </c>
      <c r="J3288" t="str">
        <f t="shared" si="429"/>
        <v/>
      </c>
      <c r="K3288" t="str">
        <f t="shared" si="423"/>
        <v>iShares</v>
      </c>
      <c r="L3288" t="str">
        <f t="shared" si="424"/>
        <v>iShares Core</v>
      </c>
      <c r="M3288" t="str">
        <f t="shared" si="425"/>
        <v>iShares Core Conservative</v>
      </c>
      <c r="N3288" t="str">
        <f t="shared" si="426"/>
        <v>iShares Core Conservative Allocation</v>
      </c>
      <c r="O3288" t="str">
        <f t="shared" si="427"/>
        <v>iShares Core Conservative Allocation ETF</v>
      </c>
      <c r="P3288" t="str">
        <f t="shared" si="428"/>
        <v/>
      </c>
    </row>
    <row r="3289" spans="1:16" collapsed="1" x14ac:dyDescent="0.25">
      <c r="A3289" s="2" t="s">
        <v>6578</v>
      </c>
      <c r="B3289" s="2" t="s">
        <v>6579</v>
      </c>
      <c r="C3289" s="2" t="s">
        <v>6</v>
      </c>
      <c r="D3289" s="3">
        <v>507237500</v>
      </c>
      <c r="E3289" t="str">
        <f t="shared" si="429"/>
        <v>iShares</v>
      </c>
      <c r="F3289" t="str">
        <f t="shared" si="429"/>
        <v>MSCI</v>
      </c>
      <c r="G3289" t="str">
        <f t="shared" si="429"/>
        <v>Frontier</v>
      </c>
      <c r="H3289" t="str">
        <f t="shared" si="429"/>
        <v>100</v>
      </c>
      <c r="I3289" t="str">
        <f t="shared" si="429"/>
        <v>ETF</v>
      </c>
      <c r="J3289" t="str">
        <f t="shared" si="429"/>
        <v/>
      </c>
      <c r="K3289" t="str">
        <f t="shared" si="423"/>
        <v>iShares</v>
      </c>
      <c r="L3289" t="str">
        <f t="shared" si="424"/>
        <v>iShares MSCI</v>
      </c>
      <c r="M3289" t="str">
        <f t="shared" si="425"/>
        <v>iShares MSCI Frontier</v>
      </c>
      <c r="N3289" t="str">
        <f t="shared" si="426"/>
        <v>iShares MSCI Frontier 100</v>
      </c>
      <c r="O3289" t="str">
        <f t="shared" si="427"/>
        <v>iShares MSCI Frontier 100 ETF</v>
      </c>
      <c r="P3289" t="str">
        <f t="shared" si="428"/>
        <v/>
      </c>
    </row>
    <row r="3290" spans="1:16" collapsed="1" x14ac:dyDescent="0.25">
      <c r="A3290" s="2" t="s">
        <v>6580</v>
      </c>
      <c r="B3290" s="2" t="s">
        <v>6581</v>
      </c>
      <c r="C3290" s="2" t="s">
        <v>6</v>
      </c>
      <c r="D3290" s="3">
        <v>507072044.07999998</v>
      </c>
      <c r="E3290" t="str">
        <f t="shared" si="429"/>
        <v>Milestone</v>
      </c>
      <c r="F3290" t="str">
        <f t="shared" si="429"/>
        <v>Pharmaceuticals</v>
      </c>
      <c r="G3290" t="str">
        <f t="shared" si="429"/>
        <v>Inc</v>
      </c>
      <c r="H3290" t="str">
        <f t="shared" si="429"/>
        <v/>
      </c>
      <c r="I3290" t="str">
        <f t="shared" si="429"/>
        <v/>
      </c>
      <c r="J3290" t="str">
        <f t="shared" si="429"/>
        <v/>
      </c>
      <c r="K3290" t="str">
        <f t="shared" si="423"/>
        <v>Milestone</v>
      </c>
      <c r="L3290" t="str">
        <f t="shared" si="424"/>
        <v>Milestone Pharmaceuticals</v>
      </c>
      <c r="M3290" t="str">
        <f t="shared" si="425"/>
        <v>Milestone Pharmaceuticals Inc</v>
      </c>
      <c r="N3290" t="str">
        <f t="shared" si="426"/>
        <v/>
      </c>
      <c r="O3290" t="str">
        <f t="shared" si="427"/>
        <v/>
      </c>
      <c r="P3290" t="str">
        <f t="shared" si="428"/>
        <v/>
      </c>
    </row>
    <row r="3291" spans="1:16" collapsed="1" x14ac:dyDescent="0.25">
      <c r="A3291" s="2" t="s">
        <v>6582</v>
      </c>
      <c r="B3291" s="2" t="s">
        <v>6583</v>
      </c>
      <c r="C3291" s="2" t="s">
        <v>6</v>
      </c>
      <c r="D3291" s="3">
        <v>507062270.32999998</v>
      </c>
      <c r="E3291" t="str">
        <f t="shared" si="429"/>
        <v>Ladenburg</v>
      </c>
      <c r="F3291" t="str">
        <f t="shared" si="429"/>
        <v>Thalmann</v>
      </c>
      <c r="G3291" t="str">
        <f t="shared" si="429"/>
        <v>Financial</v>
      </c>
      <c r="H3291" t="str">
        <f t="shared" si="429"/>
        <v>Services</v>
      </c>
      <c r="I3291" t="str">
        <f t="shared" si="429"/>
        <v>Inc</v>
      </c>
      <c r="J3291" t="str">
        <f t="shared" si="429"/>
        <v/>
      </c>
      <c r="K3291" t="str">
        <f t="shared" si="423"/>
        <v>Ladenburg</v>
      </c>
      <c r="L3291" t="str">
        <f t="shared" si="424"/>
        <v>Ladenburg Thalmann</v>
      </c>
      <c r="M3291" t="str">
        <f t="shared" si="425"/>
        <v>Ladenburg Thalmann Financial</v>
      </c>
      <c r="N3291" t="str">
        <f t="shared" si="426"/>
        <v>Ladenburg Thalmann Financial Services</v>
      </c>
      <c r="O3291" t="str">
        <f t="shared" si="427"/>
        <v>Ladenburg Thalmann Financial Services Inc</v>
      </c>
      <c r="P3291" t="str">
        <f t="shared" si="428"/>
        <v/>
      </c>
    </row>
    <row r="3292" spans="1:16" collapsed="1" x14ac:dyDescent="0.25">
      <c r="A3292" s="2" t="s">
        <v>6584</v>
      </c>
      <c r="B3292" s="2" t="s">
        <v>6585</v>
      </c>
      <c r="C3292" s="2" t="s">
        <v>6</v>
      </c>
      <c r="D3292" s="3">
        <v>506723808.48000002</v>
      </c>
      <c r="E3292" t="str">
        <f t="shared" si="429"/>
        <v>First</v>
      </c>
      <c r="F3292" t="str">
        <f t="shared" si="429"/>
        <v>Trust</v>
      </c>
      <c r="G3292" t="str">
        <f t="shared" si="429"/>
        <v>High</v>
      </c>
      <c r="H3292" t="str">
        <f t="shared" si="429"/>
        <v>Income</v>
      </c>
      <c r="I3292" t="str">
        <f t="shared" si="429"/>
        <v>Long/Short</v>
      </c>
      <c r="J3292" t="str">
        <f t="shared" si="429"/>
        <v>Fund</v>
      </c>
      <c r="K3292" t="str">
        <f t="shared" si="423"/>
        <v>First</v>
      </c>
      <c r="L3292" t="str">
        <f t="shared" si="424"/>
        <v>First Trust</v>
      </c>
      <c r="M3292" t="str">
        <f t="shared" si="425"/>
        <v>First Trust High</v>
      </c>
      <c r="N3292" t="str">
        <f t="shared" si="426"/>
        <v>First Trust High Income</v>
      </c>
      <c r="O3292" t="str">
        <f t="shared" si="427"/>
        <v>First Trust High Income Long/Short</v>
      </c>
      <c r="P3292" t="str">
        <f t="shared" si="428"/>
        <v>First Trust High Income Long/Short Fund</v>
      </c>
    </row>
    <row r="3293" spans="1:16" collapsed="1" x14ac:dyDescent="0.25">
      <c r="A3293" s="2" t="s">
        <v>6586</v>
      </c>
      <c r="B3293" s="2" t="s">
        <v>6587</v>
      </c>
      <c r="C3293" s="2" t="s">
        <v>6</v>
      </c>
      <c r="D3293" s="3">
        <v>506239592.32999998</v>
      </c>
      <c r="E3293" t="str">
        <f t="shared" si="429"/>
        <v>Whitestone</v>
      </c>
      <c r="F3293" t="str">
        <f t="shared" si="429"/>
        <v>REIT</v>
      </c>
      <c r="G3293" t="str">
        <f t="shared" si="429"/>
        <v/>
      </c>
      <c r="H3293" t="str">
        <f t="shared" si="429"/>
        <v/>
      </c>
      <c r="I3293" t="str">
        <f t="shared" si="429"/>
        <v/>
      </c>
      <c r="J3293" t="str">
        <f t="shared" si="429"/>
        <v/>
      </c>
      <c r="K3293" t="str">
        <f t="shared" si="423"/>
        <v>Whitestone</v>
      </c>
      <c r="L3293" t="str">
        <f t="shared" si="424"/>
        <v>Whitestone REIT</v>
      </c>
      <c r="M3293" t="str">
        <f t="shared" si="425"/>
        <v/>
      </c>
      <c r="N3293" t="str">
        <f t="shared" si="426"/>
        <v/>
      </c>
      <c r="O3293" t="str">
        <f t="shared" si="427"/>
        <v/>
      </c>
      <c r="P3293" t="str">
        <f t="shared" si="428"/>
        <v/>
      </c>
    </row>
    <row r="3294" spans="1:16" collapsed="1" x14ac:dyDescent="0.25">
      <c r="A3294" s="2" t="s">
        <v>6588</v>
      </c>
      <c r="B3294" s="2" t="s">
        <v>6589</v>
      </c>
      <c r="C3294" s="2" t="s">
        <v>6</v>
      </c>
      <c r="D3294" s="3">
        <v>506086580.74000001</v>
      </c>
      <c r="E3294" t="str">
        <f t="shared" si="429"/>
        <v>Dermira</v>
      </c>
      <c r="F3294" t="str">
        <f t="shared" si="429"/>
        <v>Inc</v>
      </c>
      <c r="G3294" t="str">
        <f t="shared" si="429"/>
        <v/>
      </c>
      <c r="H3294" t="str">
        <f t="shared" si="429"/>
        <v/>
      </c>
      <c r="I3294" t="str">
        <f t="shared" si="429"/>
        <v/>
      </c>
      <c r="J3294" t="str">
        <f t="shared" si="429"/>
        <v/>
      </c>
      <c r="K3294" t="str">
        <f t="shared" si="423"/>
        <v>Dermira</v>
      </c>
      <c r="L3294" t="str">
        <f t="shared" si="424"/>
        <v>Dermira Inc</v>
      </c>
      <c r="M3294" t="str">
        <f t="shared" si="425"/>
        <v/>
      </c>
      <c r="N3294" t="str">
        <f t="shared" si="426"/>
        <v/>
      </c>
      <c r="O3294" t="str">
        <f t="shared" si="427"/>
        <v/>
      </c>
      <c r="P3294" t="str">
        <f t="shared" si="428"/>
        <v/>
      </c>
    </row>
    <row r="3295" spans="1:16" collapsed="1" x14ac:dyDescent="0.25">
      <c r="A3295" s="2" t="s">
        <v>6590</v>
      </c>
      <c r="B3295" s="2" t="s">
        <v>6591</v>
      </c>
      <c r="C3295" s="2" t="s">
        <v>6</v>
      </c>
      <c r="D3295" s="3">
        <v>505989501.60000002</v>
      </c>
      <c r="E3295" t="str">
        <f t="shared" si="429"/>
        <v>Comscore</v>
      </c>
      <c r="F3295" t="str">
        <f t="shared" si="429"/>
        <v>Inc</v>
      </c>
      <c r="G3295" t="str">
        <f t="shared" si="429"/>
        <v/>
      </c>
      <c r="H3295" t="str">
        <f t="shared" si="429"/>
        <v/>
      </c>
      <c r="I3295" t="str">
        <f t="shared" si="429"/>
        <v/>
      </c>
      <c r="J3295" t="str">
        <f t="shared" si="429"/>
        <v/>
      </c>
      <c r="K3295" t="str">
        <f t="shared" si="423"/>
        <v>Comscore</v>
      </c>
      <c r="L3295" t="str">
        <f t="shared" si="424"/>
        <v>Comscore Inc</v>
      </c>
      <c r="M3295" t="str">
        <f t="shared" si="425"/>
        <v/>
      </c>
      <c r="N3295" t="str">
        <f t="shared" si="426"/>
        <v/>
      </c>
      <c r="O3295" t="str">
        <f t="shared" si="427"/>
        <v/>
      </c>
      <c r="P3295" t="str">
        <f t="shared" si="428"/>
        <v/>
      </c>
    </row>
    <row r="3296" spans="1:16" collapsed="1" x14ac:dyDescent="0.25">
      <c r="A3296" s="2" t="s">
        <v>6592</v>
      </c>
      <c r="B3296" s="2" t="s">
        <v>6593</v>
      </c>
      <c r="C3296" s="2" t="s">
        <v>6</v>
      </c>
      <c r="D3296" s="3">
        <v>505953315.83999997</v>
      </c>
      <c r="E3296" t="str">
        <f t="shared" si="429"/>
        <v>Bancorp</v>
      </c>
      <c r="F3296" t="str">
        <f t="shared" si="429"/>
        <v>Inc</v>
      </c>
      <c r="G3296" t="str">
        <f t="shared" si="429"/>
        <v/>
      </c>
      <c r="H3296" t="str">
        <f t="shared" si="429"/>
        <v/>
      </c>
      <c r="I3296" t="str">
        <f t="shared" si="429"/>
        <v/>
      </c>
      <c r="J3296" t="str">
        <f t="shared" si="429"/>
        <v/>
      </c>
      <c r="K3296" t="str">
        <f t="shared" si="423"/>
        <v>Bancorp</v>
      </c>
      <c r="L3296" t="str">
        <f t="shared" si="424"/>
        <v>Bancorp Inc</v>
      </c>
      <c r="M3296" t="str">
        <f t="shared" si="425"/>
        <v/>
      </c>
      <c r="N3296" t="str">
        <f t="shared" si="426"/>
        <v/>
      </c>
      <c r="O3296" t="str">
        <f t="shared" si="427"/>
        <v/>
      </c>
      <c r="P3296" t="str">
        <f t="shared" si="428"/>
        <v/>
      </c>
    </row>
    <row r="3297" spans="1:16" collapsed="1" x14ac:dyDescent="0.25">
      <c r="A3297" s="2" t="s">
        <v>6594</v>
      </c>
      <c r="B3297" s="2" t="s">
        <v>6595</v>
      </c>
      <c r="C3297" s="2" t="s">
        <v>6</v>
      </c>
      <c r="D3297" s="3">
        <v>505840088.22000003</v>
      </c>
      <c r="E3297" t="str">
        <f t="shared" si="429"/>
        <v>Ultra</v>
      </c>
      <c r="F3297" t="str">
        <f t="shared" si="429"/>
        <v>Clean</v>
      </c>
      <c r="G3297" t="str">
        <f t="shared" si="429"/>
        <v>Holdings</v>
      </c>
      <c r="H3297" t="str">
        <f t="shared" si="429"/>
        <v>Inc</v>
      </c>
      <c r="I3297" t="str">
        <f t="shared" si="429"/>
        <v/>
      </c>
      <c r="J3297" t="str">
        <f t="shared" si="429"/>
        <v/>
      </c>
      <c r="K3297" t="str">
        <f t="shared" si="423"/>
        <v>Ultra</v>
      </c>
      <c r="L3297" t="str">
        <f t="shared" si="424"/>
        <v>Ultra Clean</v>
      </c>
      <c r="M3297" t="str">
        <f t="shared" si="425"/>
        <v>Ultra Clean Holdings</v>
      </c>
      <c r="N3297" t="str">
        <f t="shared" si="426"/>
        <v>Ultra Clean Holdings Inc</v>
      </c>
      <c r="O3297" t="str">
        <f t="shared" si="427"/>
        <v/>
      </c>
      <c r="P3297" t="str">
        <f t="shared" si="428"/>
        <v/>
      </c>
    </row>
    <row r="3298" spans="1:16" collapsed="1" x14ac:dyDescent="0.25">
      <c r="A3298" s="2" t="s">
        <v>6596</v>
      </c>
      <c r="B3298" s="2" t="s">
        <v>6597</v>
      </c>
      <c r="C3298" s="2" t="s">
        <v>6</v>
      </c>
      <c r="D3298" s="3">
        <v>505209514.60000002</v>
      </c>
      <c r="E3298" t="str">
        <f t="shared" si="429"/>
        <v>Spdr</v>
      </c>
      <c r="F3298" t="str">
        <f t="shared" si="429"/>
        <v>S&amp;P</v>
      </c>
      <c r="G3298" t="str">
        <f t="shared" si="429"/>
        <v>Retail</v>
      </c>
      <c r="H3298" t="str">
        <f t="shared" si="429"/>
        <v>Etf</v>
      </c>
      <c r="I3298" t="str">
        <f t="shared" si="429"/>
        <v/>
      </c>
      <c r="J3298" t="str">
        <f t="shared" si="429"/>
        <v/>
      </c>
      <c r="K3298" t="str">
        <f t="shared" si="423"/>
        <v>Spdr</v>
      </c>
      <c r="L3298" t="str">
        <f t="shared" si="424"/>
        <v>Spdr S&amp;P</v>
      </c>
      <c r="M3298" t="str">
        <f t="shared" si="425"/>
        <v>Spdr S&amp;P Retail</v>
      </c>
      <c r="N3298" t="str">
        <f t="shared" si="426"/>
        <v>Spdr S&amp;P Retail Etf</v>
      </c>
      <c r="O3298" t="str">
        <f t="shared" si="427"/>
        <v/>
      </c>
      <c r="P3298" t="str">
        <f t="shared" si="428"/>
        <v/>
      </c>
    </row>
    <row r="3299" spans="1:16" collapsed="1" x14ac:dyDescent="0.25">
      <c r="A3299" s="2" t="s">
        <v>6598</v>
      </c>
      <c r="B3299" s="2" t="s">
        <v>6599</v>
      </c>
      <c r="C3299" s="2" t="s">
        <v>6</v>
      </c>
      <c r="D3299" s="3">
        <v>504957335.04000002</v>
      </c>
      <c r="E3299" t="str">
        <f t="shared" si="429"/>
        <v>International</v>
      </c>
      <c r="F3299" t="str">
        <f t="shared" si="429"/>
        <v>Seaways</v>
      </c>
      <c r="G3299" t="str">
        <f t="shared" si="429"/>
        <v>Inc</v>
      </c>
      <c r="H3299" t="str">
        <f t="shared" si="429"/>
        <v/>
      </c>
      <c r="I3299" t="str">
        <f t="shared" si="429"/>
        <v/>
      </c>
      <c r="J3299" t="str">
        <f t="shared" si="429"/>
        <v/>
      </c>
      <c r="K3299" t="str">
        <f t="shared" si="423"/>
        <v>International</v>
      </c>
      <c r="L3299" t="str">
        <f t="shared" si="424"/>
        <v>International Seaways</v>
      </c>
      <c r="M3299" t="str">
        <f t="shared" si="425"/>
        <v>International Seaways Inc</v>
      </c>
      <c r="N3299" t="str">
        <f t="shared" si="426"/>
        <v/>
      </c>
      <c r="O3299" t="str">
        <f t="shared" si="427"/>
        <v/>
      </c>
      <c r="P3299" t="str">
        <f t="shared" si="428"/>
        <v/>
      </c>
    </row>
    <row r="3300" spans="1:16" collapsed="1" x14ac:dyDescent="0.25">
      <c r="A3300" s="2" t="s">
        <v>6600</v>
      </c>
      <c r="B3300" s="2" t="s">
        <v>6601</v>
      </c>
      <c r="C3300" s="2" t="s">
        <v>6</v>
      </c>
      <c r="D3300" s="3">
        <v>504759653.80000001</v>
      </c>
      <c r="E3300" t="str">
        <f t="shared" si="429"/>
        <v>Ducommun</v>
      </c>
      <c r="F3300" t="str">
        <f t="shared" si="429"/>
        <v>Inc</v>
      </c>
      <c r="G3300" t="str">
        <f t="shared" si="429"/>
        <v/>
      </c>
      <c r="H3300" t="str">
        <f t="shared" si="429"/>
        <v/>
      </c>
      <c r="I3300" t="str">
        <f t="shared" si="429"/>
        <v/>
      </c>
      <c r="J3300" t="str">
        <f t="shared" si="429"/>
        <v/>
      </c>
      <c r="K3300" t="str">
        <f t="shared" si="423"/>
        <v>Ducommun</v>
      </c>
      <c r="L3300" t="str">
        <f t="shared" si="424"/>
        <v>Ducommun Inc</v>
      </c>
      <c r="M3300" t="str">
        <f t="shared" si="425"/>
        <v/>
      </c>
      <c r="N3300" t="str">
        <f t="shared" si="426"/>
        <v/>
      </c>
      <c r="O3300" t="str">
        <f t="shared" si="427"/>
        <v/>
      </c>
      <c r="P3300" t="str">
        <f t="shared" si="428"/>
        <v/>
      </c>
    </row>
    <row r="3301" spans="1:16" collapsed="1" x14ac:dyDescent="0.25">
      <c r="A3301" s="2" t="s">
        <v>6602</v>
      </c>
      <c r="B3301" s="2" t="s">
        <v>6603</v>
      </c>
      <c r="C3301" s="2" t="s">
        <v>6</v>
      </c>
      <c r="D3301" s="3">
        <v>504400000</v>
      </c>
      <c r="E3301" t="str">
        <f t="shared" si="429"/>
        <v>iShares</v>
      </c>
      <c r="F3301" t="str">
        <f t="shared" si="429"/>
        <v>iBonds</v>
      </c>
      <c r="G3301" t="str">
        <f t="shared" si="429"/>
        <v>Dec</v>
      </c>
      <c r="H3301" t="str">
        <f t="shared" si="429"/>
        <v>2024</v>
      </c>
      <c r="I3301" t="str">
        <f t="shared" si="429"/>
        <v>Term</v>
      </c>
      <c r="J3301" t="str">
        <f t="shared" si="429"/>
        <v>Corporate</v>
      </c>
      <c r="K3301" t="str">
        <f t="shared" si="423"/>
        <v>iShares</v>
      </c>
      <c r="L3301" t="str">
        <f t="shared" si="424"/>
        <v>iShares iBonds</v>
      </c>
      <c r="M3301" t="str">
        <f t="shared" si="425"/>
        <v>iShares iBonds Dec</v>
      </c>
      <c r="N3301" t="str">
        <f t="shared" si="426"/>
        <v>iShares iBonds Dec 2024</v>
      </c>
      <c r="O3301" t="str">
        <f t="shared" si="427"/>
        <v>iShares iBonds Dec 2024 Term</v>
      </c>
      <c r="P3301" t="str">
        <f t="shared" si="428"/>
        <v>iShares iBonds Dec 2024 Term Corporate</v>
      </c>
    </row>
    <row r="3302" spans="1:16" collapsed="1" x14ac:dyDescent="0.25">
      <c r="A3302" s="2" t="s">
        <v>6604</v>
      </c>
      <c r="B3302" s="2" t="s">
        <v>6605</v>
      </c>
      <c r="C3302" s="2" t="s">
        <v>6</v>
      </c>
      <c r="D3302" s="3">
        <v>504372377.60000002</v>
      </c>
      <c r="E3302" t="str">
        <f t="shared" si="429"/>
        <v>Hemisphere</v>
      </c>
      <c r="F3302" t="str">
        <f t="shared" si="429"/>
        <v>Media</v>
      </c>
      <c r="G3302" t="str">
        <f t="shared" si="429"/>
        <v>Group</v>
      </c>
      <c r="H3302" t="str">
        <f t="shared" si="429"/>
        <v>Inc</v>
      </c>
      <c r="I3302" t="str">
        <f t="shared" si="429"/>
        <v/>
      </c>
      <c r="J3302" t="str">
        <f t="shared" si="429"/>
        <v/>
      </c>
      <c r="K3302" t="str">
        <f t="shared" si="423"/>
        <v>Hemisphere</v>
      </c>
      <c r="L3302" t="str">
        <f t="shared" si="424"/>
        <v>Hemisphere Media</v>
      </c>
      <c r="M3302" t="str">
        <f t="shared" si="425"/>
        <v>Hemisphere Media Group</v>
      </c>
      <c r="N3302" t="str">
        <f t="shared" si="426"/>
        <v>Hemisphere Media Group Inc</v>
      </c>
      <c r="O3302" t="str">
        <f t="shared" si="427"/>
        <v/>
      </c>
      <c r="P3302" t="str">
        <f t="shared" si="428"/>
        <v/>
      </c>
    </row>
    <row r="3303" spans="1:16" collapsed="1" x14ac:dyDescent="0.25">
      <c r="A3303" s="2" t="s">
        <v>6606</v>
      </c>
      <c r="B3303" s="2" t="s">
        <v>6607</v>
      </c>
      <c r="C3303" s="2" t="s">
        <v>6</v>
      </c>
      <c r="D3303" s="3">
        <v>504125894.95999998</v>
      </c>
      <c r="E3303" t="str">
        <f t="shared" si="429"/>
        <v>Global</v>
      </c>
      <c r="F3303" t="str">
        <f t="shared" si="429"/>
        <v>X</v>
      </c>
      <c r="G3303" t="str">
        <f t="shared" si="429"/>
        <v>Lithium</v>
      </c>
      <c r="H3303" t="str">
        <f t="shared" si="429"/>
        <v>Etf</v>
      </c>
      <c r="I3303" t="str">
        <f t="shared" si="429"/>
        <v/>
      </c>
      <c r="J3303" t="str">
        <f t="shared" si="429"/>
        <v/>
      </c>
      <c r="K3303" t="str">
        <f t="shared" si="423"/>
        <v>Global</v>
      </c>
      <c r="L3303" t="str">
        <f t="shared" si="424"/>
        <v>Global X</v>
      </c>
      <c r="M3303" t="str">
        <f t="shared" si="425"/>
        <v>Global X Lithium</v>
      </c>
      <c r="N3303" t="str">
        <f t="shared" si="426"/>
        <v>Global X Lithium Etf</v>
      </c>
      <c r="O3303" t="str">
        <f t="shared" si="427"/>
        <v/>
      </c>
      <c r="P3303" t="str">
        <f t="shared" si="428"/>
        <v/>
      </c>
    </row>
    <row r="3304" spans="1:16" collapsed="1" x14ac:dyDescent="0.25">
      <c r="A3304" s="2" t="s">
        <v>6608</v>
      </c>
      <c r="B3304" s="2" t="s">
        <v>6609</v>
      </c>
      <c r="C3304" s="2" t="s">
        <v>6</v>
      </c>
      <c r="D3304" s="3">
        <v>503895383.63999999</v>
      </c>
      <c r="E3304" t="str">
        <f t="shared" si="429"/>
        <v>Allianzgi</v>
      </c>
      <c r="F3304" t="str">
        <f t="shared" si="429"/>
        <v>Convertible</v>
      </c>
      <c r="G3304" t="str">
        <f t="shared" si="429"/>
        <v>&amp;</v>
      </c>
      <c r="H3304" t="str">
        <f t="shared" si="429"/>
        <v>Income</v>
      </c>
      <c r="I3304" t="str">
        <f t="shared" si="429"/>
        <v>Fund</v>
      </c>
      <c r="J3304" t="str">
        <f t="shared" si="429"/>
        <v/>
      </c>
      <c r="K3304" t="str">
        <f t="shared" si="423"/>
        <v>Allianzgi</v>
      </c>
      <c r="L3304" t="str">
        <f t="shared" si="424"/>
        <v>Allianzgi Convertible</v>
      </c>
      <c r="M3304" t="str">
        <f t="shared" si="425"/>
        <v>Allianzgi Convertible &amp;</v>
      </c>
      <c r="N3304" t="str">
        <f t="shared" si="426"/>
        <v>Allianzgi Convertible &amp; Income</v>
      </c>
      <c r="O3304" t="str">
        <f t="shared" si="427"/>
        <v>Allianzgi Convertible &amp; Income Fund</v>
      </c>
      <c r="P3304" t="str">
        <f t="shared" si="428"/>
        <v/>
      </c>
    </row>
    <row r="3305" spans="1:16" collapsed="1" x14ac:dyDescent="0.25">
      <c r="A3305" s="2" t="s">
        <v>6610</v>
      </c>
      <c r="B3305" s="2" t="s">
        <v>6611</v>
      </c>
      <c r="C3305" s="2" t="s">
        <v>6</v>
      </c>
      <c r="D3305" s="3">
        <v>503875913.19999999</v>
      </c>
      <c r="E3305" t="str">
        <f t="shared" si="429"/>
        <v>SunCoke</v>
      </c>
      <c r="F3305" t="str">
        <f t="shared" si="429"/>
        <v>Energy</v>
      </c>
      <c r="G3305" t="str">
        <f t="shared" si="429"/>
        <v>Partners</v>
      </c>
      <c r="H3305" t="str">
        <f t="shared" si="429"/>
        <v>LP</v>
      </c>
      <c r="I3305" t="str">
        <f t="shared" si="429"/>
        <v/>
      </c>
      <c r="J3305" t="str">
        <f t="shared" si="429"/>
        <v/>
      </c>
      <c r="K3305" t="str">
        <f t="shared" si="423"/>
        <v>SunCoke</v>
      </c>
      <c r="L3305" t="str">
        <f t="shared" si="424"/>
        <v>SunCoke Energy</v>
      </c>
      <c r="M3305" t="str">
        <f t="shared" si="425"/>
        <v>SunCoke Energy Partners</v>
      </c>
      <c r="N3305" t="str">
        <f t="shared" si="426"/>
        <v>SunCoke Energy Partners LP</v>
      </c>
      <c r="O3305" t="str">
        <f t="shared" si="427"/>
        <v/>
      </c>
      <c r="P3305" t="str">
        <f t="shared" si="428"/>
        <v/>
      </c>
    </row>
    <row r="3306" spans="1:16" collapsed="1" x14ac:dyDescent="0.25">
      <c r="A3306" s="2" t="s">
        <v>6612</v>
      </c>
      <c r="B3306" s="2" t="s">
        <v>6613</v>
      </c>
      <c r="C3306" s="2" t="s">
        <v>6</v>
      </c>
      <c r="D3306" s="3">
        <v>501745793.92000002</v>
      </c>
      <c r="E3306" t="str">
        <f t="shared" si="429"/>
        <v>Blackrock</v>
      </c>
      <c r="F3306" t="str">
        <f t="shared" si="429"/>
        <v>Muniholdings</v>
      </c>
      <c r="G3306" t="str">
        <f t="shared" si="429"/>
        <v>Investment</v>
      </c>
      <c r="H3306" t="str">
        <f t="shared" si="429"/>
        <v>Quality</v>
      </c>
      <c r="I3306" t="str">
        <f t="shared" si="429"/>
        <v>Fund</v>
      </c>
      <c r="J3306" t="str">
        <f t="shared" si="429"/>
        <v/>
      </c>
      <c r="K3306" t="str">
        <f t="shared" si="423"/>
        <v>Blackrock</v>
      </c>
      <c r="L3306" t="str">
        <f t="shared" si="424"/>
        <v>Blackrock Muniholdings</v>
      </c>
      <c r="M3306" t="str">
        <f t="shared" si="425"/>
        <v>Blackrock Muniholdings Investment</v>
      </c>
      <c r="N3306" t="str">
        <f t="shared" si="426"/>
        <v>Blackrock Muniholdings Investment Quality</v>
      </c>
      <c r="O3306" t="str">
        <f t="shared" si="427"/>
        <v>Blackrock Muniholdings Investment Quality Fund</v>
      </c>
      <c r="P3306" t="str">
        <f t="shared" si="428"/>
        <v/>
      </c>
    </row>
    <row r="3307" spans="1:16" collapsed="1" x14ac:dyDescent="0.25">
      <c r="A3307" s="2" t="s">
        <v>6614</v>
      </c>
      <c r="B3307" s="2" t="s">
        <v>6615</v>
      </c>
      <c r="C3307" s="2" t="s">
        <v>6</v>
      </c>
      <c r="D3307" s="3">
        <v>501259663.36000001</v>
      </c>
      <c r="E3307" t="str">
        <f t="shared" si="429"/>
        <v>Barings</v>
      </c>
      <c r="F3307" t="str">
        <f t="shared" si="429"/>
        <v>BDC</v>
      </c>
      <c r="G3307" t="str">
        <f t="shared" si="429"/>
        <v>Inc</v>
      </c>
      <c r="H3307" t="str">
        <f t="shared" si="429"/>
        <v/>
      </c>
      <c r="I3307" t="str">
        <f t="shared" si="429"/>
        <v/>
      </c>
      <c r="J3307" t="str">
        <f t="shared" si="429"/>
        <v/>
      </c>
      <c r="K3307" t="str">
        <f t="shared" si="423"/>
        <v>Barings</v>
      </c>
      <c r="L3307" t="str">
        <f t="shared" si="424"/>
        <v>Barings BDC</v>
      </c>
      <c r="M3307" t="str">
        <f t="shared" si="425"/>
        <v>Barings BDC Inc</v>
      </c>
      <c r="N3307" t="str">
        <f t="shared" si="426"/>
        <v/>
      </c>
      <c r="O3307" t="str">
        <f t="shared" si="427"/>
        <v/>
      </c>
      <c r="P3307" t="str">
        <f t="shared" si="428"/>
        <v/>
      </c>
    </row>
    <row r="3308" spans="1:16" collapsed="1" x14ac:dyDescent="0.25">
      <c r="A3308" s="2" t="s">
        <v>6616</v>
      </c>
      <c r="B3308" s="2" t="s">
        <v>6617</v>
      </c>
      <c r="C3308" s="2" t="s">
        <v>6</v>
      </c>
      <c r="D3308" s="3">
        <v>501166153.44</v>
      </c>
      <c r="E3308" t="str">
        <f t="shared" si="429"/>
        <v>BlackRock</v>
      </c>
      <c r="F3308" t="str">
        <f t="shared" si="429"/>
        <v>MuniYield</v>
      </c>
      <c r="G3308" t="str">
        <f t="shared" si="429"/>
        <v>New</v>
      </c>
      <c r="H3308" t="str">
        <f t="shared" si="429"/>
        <v>York</v>
      </c>
      <c r="I3308" t="str">
        <f t="shared" si="429"/>
        <v>Quality</v>
      </c>
      <c r="J3308" t="str">
        <f t="shared" si="429"/>
        <v>Fund</v>
      </c>
      <c r="K3308" t="str">
        <f t="shared" si="423"/>
        <v>BlackRock</v>
      </c>
      <c r="L3308" t="str">
        <f t="shared" si="424"/>
        <v>BlackRock MuniYield</v>
      </c>
      <c r="M3308" t="str">
        <f t="shared" si="425"/>
        <v>BlackRock MuniYield New</v>
      </c>
      <c r="N3308" t="str">
        <f t="shared" si="426"/>
        <v>BlackRock MuniYield New York</v>
      </c>
      <c r="O3308" t="str">
        <f t="shared" si="427"/>
        <v>BlackRock MuniYield New York Quality</v>
      </c>
      <c r="P3308" t="str">
        <f t="shared" si="428"/>
        <v>BlackRock MuniYield New York Quality Fund</v>
      </c>
    </row>
    <row r="3309" spans="1:16" collapsed="1" x14ac:dyDescent="0.25">
      <c r="A3309" s="2" t="s">
        <v>6618</v>
      </c>
      <c r="B3309" s="2" t="s">
        <v>6619</v>
      </c>
      <c r="C3309" s="2" t="s">
        <v>6</v>
      </c>
      <c r="D3309" s="3">
        <v>500273434.98000002</v>
      </c>
      <c r="E3309" t="str">
        <f t="shared" si="429"/>
        <v>Vishay</v>
      </c>
      <c r="F3309" t="str">
        <f t="shared" si="429"/>
        <v>Precision</v>
      </c>
      <c r="G3309" t="str">
        <f t="shared" si="429"/>
        <v>Group</v>
      </c>
      <c r="H3309" t="str">
        <f t="shared" si="429"/>
        <v>Inc</v>
      </c>
      <c r="I3309" t="str">
        <f t="shared" si="429"/>
        <v/>
      </c>
      <c r="J3309" t="str">
        <f t="shared" si="429"/>
        <v/>
      </c>
      <c r="K3309" t="str">
        <f t="shared" si="423"/>
        <v>Vishay</v>
      </c>
      <c r="L3309" t="str">
        <f t="shared" si="424"/>
        <v>Vishay Precision</v>
      </c>
      <c r="M3309" t="str">
        <f t="shared" si="425"/>
        <v>Vishay Precision Group</v>
      </c>
      <c r="N3309" t="str">
        <f t="shared" si="426"/>
        <v>Vishay Precision Group Inc</v>
      </c>
      <c r="O3309" t="str">
        <f t="shared" si="427"/>
        <v/>
      </c>
      <c r="P3309" t="str">
        <f t="shared" si="428"/>
        <v/>
      </c>
    </row>
    <row r="3310" spans="1:16" collapsed="1" x14ac:dyDescent="0.25">
      <c r="A3310" s="2" t="s">
        <v>6620</v>
      </c>
      <c r="B3310" s="2" t="s">
        <v>6621</v>
      </c>
      <c r="C3310" s="2" t="s">
        <v>6</v>
      </c>
      <c r="D3310" s="3">
        <v>500091000</v>
      </c>
      <c r="E3310" t="str">
        <f t="shared" si="429"/>
        <v>John</v>
      </c>
      <c r="F3310" t="str">
        <f t="shared" si="429"/>
        <v>Hancock</v>
      </c>
      <c r="G3310" t="str">
        <f t="shared" si="429"/>
        <v>Multifactor</v>
      </c>
      <c r="H3310" t="str">
        <f t="shared" si="429"/>
        <v>Developed</v>
      </c>
      <c r="I3310" t="str">
        <f t="shared" si="429"/>
        <v>Internatl</v>
      </c>
      <c r="J3310" t="str">
        <f t="shared" si="429"/>
        <v>ETF</v>
      </c>
      <c r="K3310" t="str">
        <f t="shared" si="423"/>
        <v>John</v>
      </c>
      <c r="L3310" t="str">
        <f t="shared" si="424"/>
        <v>John Hancock</v>
      </c>
      <c r="M3310" t="str">
        <f t="shared" si="425"/>
        <v>John Hancock Multifactor</v>
      </c>
      <c r="N3310" t="str">
        <f t="shared" si="426"/>
        <v>John Hancock Multifactor Developed</v>
      </c>
      <c r="O3310" t="str">
        <f t="shared" si="427"/>
        <v>John Hancock Multifactor Developed Internatl</v>
      </c>
      <c r="P3310" t="str">
        <f t="shared" si="428"/>
        <v>John Hancock Multifactor Developed Internatl ETF</v>
      </c>
    </row>
  </sheetData>
  <autoFilter ref="A1:P3310" xr:uid="{3A74B053-F224-467B-B1EC-C44C9D41C82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Screen Template</vt:lpstr>
    </vt:vector>
  </TitlesOfParts>
  <Company>Thomson Reuters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Thomson Reuters</dc:creator>
  <cp:lastModifiedBy>VNS</cp:lastModifiedBy>
  <dcterms:created xsi:type="dcterms:W3CDTF">2019-06-16T11:25:43Z</dcterms:created>
  <dcterms:modified xsi:type="dcterms:W3CDTF">2019-06-17T13:39:42Z</dcterms:modified>
</cp:coreProperties>
</file>