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Projects\adversarial_examples\coco_foolbox\"/>
    </mc:Choice>
  </mc:AlternateContent>
  <xr:revisionPtr revIDLastSave="0" documentId="13_ncr:1_{16F0FA96-3FB4-4F23-8122-BB7F0C596A8B}" xr6:coauthVersionLast="47" xr6:coauthVersionMax="47" xr10:uidLastSave="{00000000-0000-0000-0000-000000000000}"/>
  <bookViews>
    <workbookView xWindow="-120" yWindow="-120" windowWidth="29040" windowHeight="15840" activeTab="1" xr2:uid="{0F83A952-5D0A-4F73-9DF0-E8AC08021A47}"/>
  </bookViews>
  <sheets>
    <sheet name="List of models" sheetId="4" r:id="rId1"/>
    <sheet name="Combined results" sheetId="5" r:id="rId2"/>
    <sheet name="Size 224" sheetId="2" r:id="rId3"/>
    <sheet name="Original size" sheetId="1" r:id="rId4"/>
    <sheet name="Taul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6" i="2"/>
  <c r="E5" i="2"/>
  <c r="E4" i="2"/>
  <c r="E7" i="2"/>
</calcChain>
</file>

<file path=xl/sharedStrings.xml><?xml version="1.0" encoding="utf-8"?>
<sst xmlns="http://schemas.openxmlformats.org/spreadsheetml/2006/main" count="123" uniqueCount="62">
  <si>
    <t>Speed (ms)</t>
  </si>
  <si>
    <t>COCO mAP</t>
  </si>
  <si>
    <t>Model Name</t>
  </si>
  <si>
    <t>CenterNet Resnet50 V1 FPN 512x512</t>
  </si>
  <si>
    <t xml:space="preserve">27	</t>
  </si>
  <si>
    <t>COCO mAP evaluated</t>
  </si>
  <si>
    <t>SSD MobileNet v2 320x320</t>
  </si>
  <si>
    <t>EfficientDet D0 512x512</t>
  </si>
  <si>
    <t>Faster R-CNN ResNet50 V1 640x640</t>
  </si>
  <si>
    <t>53</t>
  </si>
  <si>
    <t>COCO mAP original</t>
  </si>
  <si>
    <t>Difference</t>
  </si>
  <si>
    <t>mAP local</t>
  </si>
  <si>
    <t>Model name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</si>
  <si>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</si>
  <si>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</si>
  <si>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</si>
  <si>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</si>
  <si>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</si>
  <si>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</si>
  <si>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</si>
  <si>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</si>
  <si>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</si>
  <si>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</si>
  <si>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</si>
  <si>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</si>
  <si>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</si>
  <si>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</si>
  <si>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</si>
  <si>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</si>
  <si>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</si>
  <si>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</si>
  <si>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</si>
  <si>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</si>
  <si>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</si>
  <si>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</si>
  <si>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</si>
  <si>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</si>
  <si>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</si>
  <si>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</si>
  <si>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</si>
  <si>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</si>
  <si>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</si>
  <si>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</si>
  <si>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</si>
  <si>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</si>
  <si>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</si>
  <si>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</si>
  <si>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</si>
  <si>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</si>
  <si>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</si>
  <si>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Speed in tens</t>
  </si>
  <si>
    <t>According to Model Zoo</t>
  </si>
  <si>
    <t>Tested by using Main script and run on Google Colab</t>
  </si>
  <si>
    <t>Original mAP</t>
  </si>
  <si>
    <t xml:space="preserve">image size 224x224 mAP </t>
  </si>
  <si>
    <t xml:space="preserve">mobilenet fgsm 0,05eps mAP </t>
  </si>
  <si>
    <t xml:space="preserve">mobilenet pgd 0,05eps mAP </t>
  </si>
  <si>
    <t xml:space="preserve">resnet50 fgsm 0,05eps mAP </t>
  </si>
  <si>
    <t xml:space="preserve">resnet50 pgd 0,05eps mAP </t>
  </si>
  <si>
    <t xml:space="preserve">efficientnet0 fgsm 0,05eps mAP </t>
  </si>
  <si>
    <t xml:space="preserve">efficientnet0 pgd 0,05eps mAP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</si>
</sst>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425066"/>
      <name val="Roboto"/>
    </font>
    <font>
      <sz val="11"/>
      <color rgb="FF5F6368"/>
      <name val="Roboto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5F6F7"/>
      </right>
      <top/>
      <bottom/>
      <diagonal/>
    </border>
    <border>
      <left/>
      <right style="medium">
        <color rgb="FFF5F6F7"/>
      </right>
      <top style="medium">
        <color rgb="FFF5F6F7"/>
      </top>
      <bottom/>
      <diagonal/>
    </border>
    <border>
      <left/>
      <right/>
      <top style="medium">
        <color rgb="FFF5F6F7"/>
      </top>
      <bottom/>
      <diagonal/>
    </border>
    <border>
      <left style="medium">
        <color rgb="FFF5F6F7"/>
      </left>
      <right style="medium">
        <color rgb="FFF5F6F7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2"/>
    <xf numFmtId="2" fontId="0" fillId="0" borderId="0" xfId="0" applyNumberFormat="1"/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2" fillId="2" borderId="0" xfId="2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center" vertical="center" wrapText="1"/>
    </xf>
    <xf numFmtId="16" fontId="3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9" fontId="0" fillId="0" borderId="0" xfId="1" applyFont="1"/>
    <xf numFmtId="2" fontId="0" fillId="0" borderId="0" xfId="0" applyNumberFormat="1" applyFont="1" applyAlignment="1"/>
    <xf numFmtId="1" fontId="0" fillId="0" borderId="0" xfId="0" applyNumberFormat="1" applyFont="1"/>
    <xf numFmtId="1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NumberFormat="1" applyFont="1"/>
    <xf numFmtId="164" fontId="0" fillId="0" borderId="0" xfId="0" applyNumberFormat="1"/>
    <xf numFmtId="0" fontId="2" fillId="2" borderId="1" xfId="2" applyFill="1" applyBorder="1" applyAlignment="1">
      <alignment horizontal="left" vertical="center" wrapText="1" indent="2"/>
    </xf>
    <xf numFmtId="0" fontId="2" fillId="2" borderId="2" xfId="2" applyFill="1" applyBorder="1" applyAlignment="1">
      <alignment horizontal="left" vertical="center" wrapText="1" indent="2"/>
    </xf>
    <xf numFmtId="16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3">
    <cellStyle name="Hyperlinkki" xfId="2" builtinId="8"/>
    <cellStyle name="Normaali" xfId="0" builtinId="0"/>
    <cellStyle name="Prosenttia" xfId="1" builtinId="5"/>
  </cellStyles>
  <dxfs count="13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64" formatCode="0.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F6368"/>
        <name val="Roboto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>
        <left/>
        <right style="medium">
          <color rgb="FFF5F6F7"/>
        </right>
        <top style="medium">
          <color rgb="FFF5F6F7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250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5F6F7"/>
        </left>
        <right style="medium">
          <color rgb="FFF5F6F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F11548-CE55-4B25-B70F-47ABD542D7B5}" name="Taulukko1" displayName="Taulukko1" ref="A1:E40" totalsRowShown="0" headerRowDxfId="12">
  <autoFilter ref="A1:E40" xr:uid="{95F11548-CE55-4B25-B70F-47ABD542D7B5}">
    <filterColumn colId="0">
      <customFilters>
        <customFilter operator="notEqual" val="*Keypoints*"/>
      </customFilters>
    </filterColumn>
    <filterColumn colId="4">
      <customFilters>
        <customFilter operator="lessThanOrEqual" val="40"/>
      </customFilters>
    </filterColumn>
  </autoFilter>
  <sortState xmlns:xlrd2="http://schemas.microsoft.com/office/spreadsheetml/2017/richdata2" ref="A2:D10">
    <sortCondition descending="1" ref="C1:C40"/>
  </sortState>
  <tableColumns count="5">
    <tableColumn id="1" xr3:uid="{ECB86F0D-6B18-4C22-87A7-F0D77B47D55E}" name="Model name" dataDxfId="11" dataCellStyle="Hyperlinkki"/>
    <tableColumn id="2" xr3:uid="{A99350DA-083A-4513-8527-4296FBA0E483}" name="Speed (ms)" dataDxfId="10"/>
    <tableColumn id="3" xr3:uid="{418D1883-F47D-4D11-9C87-EEA353C6BD08}" name="COCO mAP" dataDxfId="9"/>
    <tableColumn id="4" xr3:uid="{30ECF217-DB92-4B46-9976-FE2A19361476}" name="Outputs" dataDxfId="8"/>
    <tableColumn id="5" xr3:uid="{46506287-7B5B-4D0E-BDBA-DED0F4A0C801}" name="Speed in tens" dataDxfId="7">
      <calculatedColumnFormula>ROUND(Taulukko1[[#This Row],[Speed (ms)]], 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0B9A59-E1F5-4263-96E5-87023CE0B01C}" name="Taulukko2" displayName="Taulukko2" ref="A3:K10" totalsRowShown="0">
  <autoFilter ref="A3:K10" xr:uid="{CE0B9A59-E1F5-4263-96E5-87023CE0B01C}"/>
  <tableColumns count="11">
    <tableColumn id="1" xr3:uid="{82414949-FA13-4E39-8235-6193E89F50AC}" name="Model name"/>
    <tableColumn id="2" xr3:uid="{FCB279FD-5628-4714-B5F6-CA3772C5E7ED}" name="Speed (ms)"/>
    <tableColumn id="3" xr3:uid="{F55163EC-ECBF-4FB9-BC64-F8FD4E943A5A}" name="COCO mAP"/>
    <tableColumn id="4" xr3:uid="{94BAFA4F-62B2-42DD-87D9-D6AF414518AF}" name="Original mAP"/>
    <tableColumn id="5" xr3:uid="{72B1677E-E4BD-4FCC-BDF1-147EC5E3AEC0}" name="image size 224x224 mAP " dataDxfId="6"/>
    <tableColumn id="6" xr3:uid="{DF732D79-10F8-4D8A-B0AC-C29C8DC03B35}" name="mobilenet fgsm 0,05eps mAP " dataDxfId="5"/>
    <tableColumn id="7" xr3:uid="{250D920B-7FBC-436D-BAB0-69351313A449}" name="mobilenet pgd 0,05eps mAP " dataDxfId="4"/>
    <tableColumn id="8" xr3:uid="{39F637D3-BF27-452D-91CC-DED59DD22D8A}" name="resnet50 fgsm 0,05eps mAP " dataDxfId="3"/>
    <tableColumn id="9" xr3:uid="{75569383-0EE6-4AB7-971D-DB368AC814A0}" name="resnet50 pgd 0,05eps mAP " dataDxfId="2"/>
    <tableColumn id="10" xr3:uid="{24F3D28F-8284-4352-B528-F84CEA8C0A68}" name="efficientnet0 fgsm 0,05eps mAP " dataDxfId="1"/>
    <tableColumn id="11" xr3:uid="{48F05E36-E57D-4FEA-BF91-03C11A0E8C0D}" name="efficientnet0 pgd 0,05eps mAP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b.tensorflow.google.cn/tensorflow/efficientdet/d3" TargetMode="External"/><Relationship Id="rId18" Type="http://schemas.openxmlformats.org/officeDocument/2006/relationships/hyperlink" Target="https://hub.tensorflow.google.cn/tensorflow/ssd_mobilenet_v2" TargetMode="External"/><Relationship Id="rId26" Type="http://schemas.openxmlformats.org/officeDocument/2006/relationships/hyperlink" Target="https://hub.tensorflow.google.cn/tensorflow/retinanet/resnet152_v1_fpn_640x640" TargetMode="External"/><Relationship Id="rId39" Type="http://schemas.openxmlformats.org/officeDocument/2006/relationships/hyperlink" Target="https://hub.tensorflow.google.cn/tensorflow/mask_rcnn/inception_resnet_v2_1024x1024" TargetMode="External"/><Relationship Id="rId21" Type="http://schemas.openxmlformats.org/officeDocument/2006/relationships/hyperlink" Target="https://hub.tensorflow.google.cn/tensorflow/ssd_mobilenet_v2/fpnlite_640x640" TargetMode="External"/><Relationship Id="rId34" Type="http://schemas.openxmlformats.org/officeDocument/2006/relationships/hyperlink" Target="https://hub.tensorflow.google.cn/tensorflow/faster_rcnn/resnet152_v1_640x640" TargetMode="External"/><Relationship Id="rId7" Type="http://schemas.openxmlformats.org/officeDocument/2006/relationships/hyperlink" Target="https://hub.tensorflow.google.cn/tensorflow/centernet/resnet101v1_fpn_512x512" TargetMode="External"/><Relationship Id="rId2" Type="http://schemas.openxmlformats.org/officeDocument/2006/relationships/hyperlink" Target="https://hub.tensorflow.google.cn/tensorflow/centernet/hourglass_512x512_kpts" TargetMode="External"/><Relationship Id="rId16" Type="http://schemas.openxmlformats.org/officeDocument/2006/relationships/hyperlink" Target="https://hub.tensorflow.google.cn/tensorflow/efficientdet/d6" TargetMode="External"/><Relationship Id="rId20" Type="http://schemas.openxmlformats.org/officeDocument/2006/relationships/hyperlink" Target="https://hub.tensorflow.google.cn/tensorflow/ssd_mobilenet_v2/fpnlite_320x320" TargetMode="External"/><Relationship Id="rId29" Type="http://schemas.openxmlformats.org/officeDocument/2006/relationships/hyperlink" Target="https://hub.tensorflow.google.cn/tensorflow/faster_rcnn/resnet50_v1_1024x1024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hub.tensorflow.google.cn/tensorflow/centernet/hourglass_512x512" TargetMode="External"/><Relationship Id="rId6" Type="http://schemas.openxmlformats.org/officeDocument/2006/relationships/hyperlink" Target="https://hub.tensorflow.google.cn/tensorflow/centernet/resnet50v1_fpn_512x512_kpts" TargetMode="External"/><Relationship Id="rId11" Type="http://schemas.openxmlformats.org/officeDocument/2006/relationships/hyperlink" Target="https://hub.tensorflow.google.cn/tensorflow/efficientdet/d1" TargetMode="External"/><Relationship Id="rId24" Type="http://schemas.openxmlformats.org/officeDocument/2006/relationships/hyperlink" Target="https://hub.tensorflow.google.cn/tensorflow/retinanet/resnet101_v1_fpn_640x640" TargetMode="External"/><Relationship Id="rId32" Type="http://schemas.openxmlformats.org/officeDocument/2006/relationships/hyperlink" Target="https://hub.tensorflow.google.cn/tensorflow/faster_rcnn/resnet101_v1_1024x1024" TargetMode="External"/><Relationship Id="rId37" Type="http://schemas.openxmlformats.org/officeDocument/2006/relationships/hyperlink" Target="https://hub.tensorflow.google.cn/tensorflow/faster_rcnn/inception_resnet_v2_640x640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hub.tensorflow.google.cn/tensorflow/centernet/resnet50v1_fpn_512x512" TargetMode="External"/><Relationship Id="rId15" Type="http://schemas.openxmlformats.org/officeDocument/2006/relationships/hyperlink" Target="https://hub.tensorflow.google.cn/tensorflow/efficientdet/d5" TargetMode="External"/><Relationship Id="rId23" Type="http://schemas.openxmlformats.org/officeDocument/2006/relationships/hyperlink" Target="https://hub.tensorflow.google.cn/tensorflow/retinanet/resnet50_v1_fpn_1024x1024" TargetMode="External"/><Relationship Id="rId28" Type="http://schemas.openxmlformats.org/officeDocument/2006/relationships/hyperlink" Target="https://hub.tensorflow.google.cn/tensorflow/faster_rcnn/resnet50_v1_640x640" TargetMode="External"/><Relationship Id="rId36" Type="http://schemas.openxmlformats.org/officeDocument/2006/relationships/hyperlink" Target="https://hub.tensorflow.google.cn/tensorflow/faster_rcnn/resnet152_v1_800x1333" TargetMode="External"/><Relationship Id="rId10" Type="http://schemas.openxmlformats.org/officeDocument/2006/relationships/hyperlink" Target="https://hub.tensorflow.google.cn/tensorflow/efficientdet/d0" TargetMode="External"/><Relationship Id="rId19" Type="http://schemas.openxmlformats.org/officeDocument/2006/relationships/hyperlink" Target="https://hub.tensorflow.google.cn/tensorflow/ssd_mobilenet_v1/fpn_640x640" TargetMode="External"/><Relationship Id="rId31" Type="http://schemas.openxmlformats.org/officeDocument/2006/relationships/hyperlink" Target="https://hub.tensorflow.google.cn/tensorflow/faster_rcnn/resnet101_v1_640x640" TargetMode="External"/><Relationship Id="rId4" Type="http://schemas.openxmlformats.org/officeDocument/2006/relationships/hyperlink" Target="https://hub.tensorflow.google.cn/tensorflow/centernet/hourglass_1024x1024_kpts" TargetMode="External"/><Relationship Id="rId9" Type="http://schemas.openxmlformats.org/officeDocument/2006/relationships/hyperlink" Target="https://hub.tensorflow.google.cn/tensorflow/centernet/resnet50v2_512x512_kpts" TargetMode="External"/><Relationship Id="rId14" Type="http://schemas.openxmlformats.org/officeDocument/2006/relationships/hyperlink" Target="https://hub.tensorflow.google.cn/tensorflow/efficientdet/d4" TargetMode="External"/><Relationship Id="rId22" Type="http://schemas.openxmlformats.org/officeDocument/2006/relationships/hyperlink" Target="https://hub.tensorflow.google.cn/tensorflow/retinanet/resnet50_v1_fpn_640x640" TargetMode="External"/><Relationship Id="rId27" Type="http://schemas.openxmlformats.org/officeDocument/2006/relationships/hyperlink" Target="https://hub.tensorflow.google.cn/tensorflow/retinanet/resnet152_v1_fpn_1024x1024" TargetMode="External"/><Relationship Id="rId30" Type="http://schemas.openxmlformats.org/officeDocument/2006/relationships/hyperlink" Target="https://hub.tensorflow.google.cn/tensorflow/faster_rcnn/resnet50_v1_800x1333" TargetMode="External"/><Relationship Id="rId35" Type="http://schemas.openxmlformats.org/officeDocument/2006/relationships/hyperlink" Target="https://hub.tensorflow.google.cn/tensorflow/faster_rcnn/resnet152_v1_1024x1024" TargetMode="External"/><Relationship Id="rId8" Type="http://schemas.openxmlformats.org/officeDocument/2006/relationships/hyperlink" Target="https://hub.tensorflow.google.cn/tensorflow/centernet/resnet50v2_512x512" TargetMode="External"/><Relationship Id="rId3" Type="http://schemas.openxmlformats.org/officeDocument/2006/relationships/hyperlink" Target="https://hub.tensorflow.google.cn/tensorflow/centernet/hourglass_1024x1024" TargetMode="External"/><Relationship Id="rId12" Type="http://schemas.openxmlformats.org/officeDocument/2006/relationships/hyperlink" Target="https://hub.tensorflow.google.cn/tensorflow/efficientdet/d2" TargetMode="External"/><Relationship Id="rId17" Type="http://schemas.openxmlformats.org/officeDocument/2006/relationships/hyperlink" Target="https://hub.tensorflow.google.cn/tensorflow/efficientdet/d7" TargetMode="External"/><Relationship Id="rId25" Type="http://schemas.openxmlformats.org/officeDocument/2006/relationships/hyperlink" Target="https://hub.tensorflow.google.cn/tensorflow/retinanet/resnet101_v1_fpn_1024x1024" TargetMode="External"/><Relationship Id="rId33" Type="http://schemas.openxmlformats.org/officeDocument/2006/relationships/hyperlink" Target="https://hub.tensorflow.google.cn/tensorflow/faster_rcnn/resnet101_v1_800x1333" TargetMode="External"/><Relationship Id="rId38" Type="http://schemas.openxmlformats.org/officeDocument/2006/relationships/hyperlink" Target="https://hub.tensorflow.google.cn/tensorflow/faster_rcnn/inception_resnet_v2_1024x102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ensorflow.org/models/object_detection/tf2/20200711/efficientdet_d0_coco17_tpu-32.tar.gz" TargetMode="External"/><Relationship Id="rId2" Type="http://schemas.openxmlformats.org/officeDocument/2006/relationships/hyperlink" Target="http://download.tensorflow.org/models/object_detection/tf2/20200711/ssd_mobilenet_v2_320x320_coco17_tpu-8.tar.gz" TargetMode="External"/><Relationship Id="rId1" Type="http://schemas.openxmlformats.org/officeDocument/2006/relationships/hyperlink" Target="http://download.tensorflow.org/models/object_detection/tf2/20200711/centernet_resnet50_v1_fpn_512x512_coco17_tpu-8.tar.gz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download.tensorflow.org/models/object_detection/tf2/20200711/faster_rcnn_resnet50_v1_640x640_coco17_tpu-8.tar.g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ensorflow.org/models/object_detection/tf2/20200711/efficientdet_d0_coco17_tpu-32.tar.gz" TargetMode="External"/><Relationship Id="rId2" Type="http://schemas.openxmlformats.org/officeDocument/2006/relationships/hyperlink" Target="http://download.tensorflow.org/models/object_detection/tf2/20200711/ssd_mobilenet_v2_320x320_coco17_tpu-8.tar.gz" TargetMode="External"/><Relationship Id="rId1" Type="http://schemas.openxmlformats.org/officeDocument/2006/relationships/hyperlink" Target="http://download.tensorflow.org/models/object_detection/tf2/20200711/centernet_resnet50_v1_fpn_512x512_coco17_tpu-8.tar.gz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download.tensorflow.org/models/object_detection/tf2/20200711/faster_rcnn_resnet50_v1_640x640_coco17_tpu-8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74A-E274-40A3-8E01-C406D96ED02F}">
  <dimension ref="A1:M73"/>
  <sheetViews>
    <sheetView workbookViewId="0">
      <selection activeCell="C10" sqref="A1:C10"/>
    </sheetView>
  </sheetViews>
  <sheetFormatPr defaultRowHeight="15" x14ac:dyDescent="0.25"/>
  <cols>
    <col min="1" max="1" width="52.85546875" customWidth="1"/>
    <col min="2" max="2" width="17.7109375" customWidth="1"/>
    <col min="3" max="3" width="21.5703125" customWidth="1"/>
    <col min="4" max="4" width="28.140625" customWidth="1"/>
    <col min="5" max="5" width="20" customWidth="1"/>
    <col min="11" max="11" width="23" customWidth="1"/>
  </cols>
  <sheetData>
    <row r="1" spans="1:13" ht="15.75" x14ac:dyDescent="0.25">
      <c r="A1" s="22" t="s">
        <v>13</v>
      </c>
      <c r="B1" s="22" t="s">
        <v>0</v>
      </c>
      <c r="C1" s="22" t="s">
        <v>1</v>
      </c>
      <c r="D1" s="23" t="s">
        <v>14</v>
      </c>
      <c r="E1" s="30" t="s">
        <v>51</v>
      </c>
    </row>
    <row r="2" spans="1:13" ht="15.75" thickBot="1" x14ac:dyDescent="0.3">
      <c r="A2" s="19" t="s">
        <v>21</v>
      </c>
      <c r="B2" s="26">
        <v>34</v>
      </c>
      <c r="C2" s="24">
        <v>34.200000000000003</v>
      </c>
      <c r="D2" s="29" t="s">
        <v>16</v>
      </c>
      <c r="E2">
        <f>ROUND(Taulukko1[[#This Row],[Speed (ms)]], -1)</f>
        <v>30</v>
      </c>
    </row>
    <row r="3" spans="1:13" ht="15.75" thickBot="1" x14ac:dyDescent="0.3">
      <c r="A3" s="20" t="s">
        <v>7</v>
      </c>
      <c r="B3" s="27">
        <v>39</v>
      </c>
      <c r="C3" s="25">
        <v>33.6</v>
      </c>
      <c r="D3" s="28" t="s">
        <v>16</v>
      </c>
      <c r="E3">
        <f>ROUND(Taulukko1[[#This Row],[Speed (ms)]], -1)</f>
        <v>40</v>
      </c>
    </row>
    <row r="4" spans="1:13" ht="15.75" thickBot="1" x14ac:dyDescent="0.3">
      <c r="A4" s="20" t="s">
        <v>3</v>
      </c>
      <c r="B4" s="27">
        <v>27</v>
      </c>
      <c r="C4" s="25">
        <v>31.2</v>
      </c>
      <c r="D4" s="28" t="s">
        <v>16</v>
      </c>
      <c r="E4">
        <f>ROUND(Taulukko1[[#This Row],[Speed (ms)]], -1)</f>
        <v>30</v>
      </c>
    </row>
    <row r="5" spans="1:13" ht="15.75" thickBot="1" x14ac:dyDescent="0.3">
      <c r="A5" s="20" t="s">
        <v>22</v>
      </c>
      <c r="B5" s="27">
        <v>27</v>
      </c>
      <c r="C5" s="25">
        <v>29.5</v>
      </c>
      <c r="D5" s="28" t="s">
        <v>16</v>
      </c>
      <c r="E5">
        <f>ROUND(Taulukko1[[#This Row],[Speed (ms)]], -1)</f>
        <v>30</v>
      </c>
    </row>
    <row r="6" spans="1:13" ht="15.75" hidden="1" thickBot="1" x14ac:dyDescent="0.3">
      <c r="A6" s="20" t="s">
        <v>20</v>
      </c>
      <c r="B6" s="27">
        <v>30</v>
      </c>
      <c r="C6" s="25">
        <v>29.3</v>
      </c>
      <c r="D6" s="28" t="s">
        <v>16</v>
      </c>
      <c r="E6">
        <f>ROUND(Taulukko1[[#This Row],[Speed (ms)]], -1)</f>
        <v>30</v>
      </c>
    </row>
    <row r="7" spans="1:13" ht="15.75" thickBot="1" x14ac:dyDescent="0.3">
      <c r="A7" s="20" t="s">
        <v>33</v>
      </c>
      <c r="B7" s="27">
        <v>39</v>
      </c>
      <c r="C7" s="25">
        <v>28.2</v>
      </c>
      <c r="D7" s="28" t="s">
        <v>16</v>
      </c>
      <c r="E7">
        <f>ROUND(Taulukko1[[#This Row],[Speed (ms)]], -1)</f>
        <v>40</v>
      </c>
    </row>
    <row r="8" spans="1:13" ht="15.75" hidden="1" thickBot="1" x14ac:dyDescent="0.3">
      <c r="A8" s="20" t="s">
        <v>23</v>
      </c>
      <c r="B8" s="27">
        <v>30</v>
      </c>
      <c r="C8" s="25">
        <v>27.6</v>
      </c>
      <c r="D8" s="28" t="s">
        <v>16</v>
      </c>
      <c r="E8">
        <f>ROUND(Taulukko1[[#This Row],[Speed (ms)]], -1)</f>
        <v>30</v>
      </c>
    </row>
    <row r="9" spans="1:13" ht="15.75" thickBot="1" x14ac:dyDescent="0.3">
      <c r="A9" s="20" t="s">
        <v>32</v>
      </c>
      <c r="B9" s="27">
        <v>22</v>
      </c>
      <c r="C9" s="25">
        <v>22.2</v>
      </c>
      <c r="D9" s="28" t="s">
        <v>16</v>
      </c>
      <c r="E9">
        <f>ROUND(Taulukko1[[#This Row],[Speed (ms)]], -1)</f>
        <v>20</v>
      </c>
    </row>
    <row r="10" spans="1:13" x14ac:dyDescent="0.25">
      <c r="A10" s="20" t="s">
        <v>6</v>
      </c>
      <c r="B10" s="27">
        <v>19</v>
      </c>
      <c r="C10" s="25">
        <v>20.2</v>
      </c>
      <c r="D10" s="28" t="s">
        <v>16</v>
      </c>
      <c r="E10">
        <f>ROUND(Taulukko1[[#This Row],[Speed (ms)]], -1)</f>
        <v>20</v>
      </c>
    </row>
    <row r="11" spans="1:13" hidden="1" x14ac:dyDescent="0.25">
      <c r="A11" s="20" t="s">
        <v>34</v>
      </c>
      <c r="B11" s="27">
        <v>46</v>
      </c>
      <c r="C11" s="25">
        <v>34.299999999999997</v>
      </c>
      <c r="D11" s="28" t="s">
        <v>16</v>
      </c>
      <c r="E11">
        <f>ROUND(Taulukko1[[#This Row],[Speed (ms)]], -1)</f>
        <v>50</v>
      </c>
    </row>
    <row r="12" spans="1:13" hidden="1" x14ac:dyDescent="0.25">
      <c r="A12" s="20" t="s">
        <v>31</v>
      </c>
      <c r="B12" s="27">
        <v>48</v>
      </c>
      <c r="C12" s="25">
        <v>29.1</v>
      </c>
      <c r="D12" s="28" t="s">
        <v>16</v>
      </c>
      <c r="E12">
        <f>ROUND(Taulukko1[[#This Row],[Speed (ms)]], -1)</f>
        <v>50</v>
      </c>
    </row>
    <row r="13" spans="1:13" hidden="1" x14ac:dyDescent="0.25">
      <c r="A13" s="20" t="s">
        <v>8</v>
      </c>
      <c r="B13" s="27">
        <v>53</v>
      </c>
      <c r="C13" s="25">
        <v>29.3</v>
      </c>
      <c r="D13" s="28" t="s">
        <v>16</v>
      </c>
      <c r="E13">
        <f>ROUND(Taulukko1[[#This Row],[Speed (ms)]], -1)</f>
        <v>50</v>
      </c>
    </row>
    <row r="14" spans="1:13" hidden="1" x14ac:dyDescent="0.25">
      <c r="A14" s="20" t="s">
        <v>24</v>
      </c>
      <c r="B14" s="27">
        <v>54</v>
      </c>
      <c r="C14" s="25">
        <v>38.4</v>
      </c>
      <c r="D14" s="28" t="s">
        <v>16</v>
      </c>
      <c r="E14">
        <f>ROUND(Taulukko1[[#This Row],[Speed (ms)]], -1)</f>
        <v>50</v>
      </c>
    </row>
    <row r="15" spans="1:13" hidden="1" x14ac:dyDescent="0.25">
      <c r="A15" s="20" t="s">
        <v>42</v>
      </c>
      <c r="B15" s="27">
        <v>55</v>
      </c>
      <c r="C15" s="25">
        <v>31.8</v>
      </c>
      <c r="D15" s="28" t="s">
        <v>16</v>
      </c>
      <c r="E15">
        <f>ROUND(Taulukko1[[#This Row],[Speed (ms)]], -1)</f>
        <v>60</v>
      </c>
      <c r="L15" s="21"/>
    </row>
    <row r="16" spans="1:13" hidden="1" x14ac:dyDescent="0.25">
      <c r="A16" s="20" t="s">
        <v>36</v>
      </c>
      <c r="B16" s="27">
        <v>57</v>
      </c>
      <c r="C16" s="25">
        <v>35.6</v>
      </c>
      <c r="D16" s="28" t="s">
        <v>16</v>
      </c>
      <c r="E16">
        <f>ROUND(Taulukko1[[#This Row],[Speed (ms)]], -1)</f>
        <v>60</v>
      </c>
      <c r="M16" s="21"/>
    </row>
    <row r="17" spans="1:13" hidden="1" x14ac:dyDescent="0.25">
      <c r="A17" s="20" t="s">
        <v>45</v>
      </c>
      <c r="B17" s="27">
        <v>64</v>
      </c>
      <c r="C17" s="25">
        <v>32.4</v>
      </c>
      <c r="D17" s="28" t="s">
        <v>16</v>
      </c>
      <c r="E17">
        <f>ROUND(Taulukko1[[#This Row],[Speed (ms)]], -1)</f>
        <v>60</v>
      </c>
      <c r="M17" s="21"/>
    </row>
    <row r="18" spans="1:13" hidden="1" x14ac:dyDescent="0.25">
      <c r="A18" s="20" t="s">
        <v>40</v>
      </c>
      <c r="B18" s="27">
        <v>65</v>
      </c>
      <c r="C18" s="25">
        <v>31</v>
      </c>
      <c r="D18" s="28" t="s">
        <v>16</v>
      </c>
      <c r="E18">
        <f>ROUND(Taulukko1[[#This Row],[Speed (ms)]], -1)</f>
        <v>70</v>
      </c>
      <c r="M18" s="21"/>
    </row>
    <row r="19" spans="1:13" hidden="1" x14ac:dyDescent="0.25">
      <c r="A19" s="20" t="s">
        <v>41</v>
      </c>
      <c r="B19" s="27">
        <v>65</v>
      </c>
      <c r="C19" s="25">
        <v>31.6</v>
      </c>
      <c r="D19" s="28" t="s">
        <v>16</v>
      </c>
      <c r="E19">
        <f>ROUND(Taulukko1[[#This Row],[Speed (ms)]], -1)</f>
        <v>70</v>
      </c>
    </row>
    <row r="20" spans="1:13" hidden="1" x14ac:dyDescent="0.25">
      <c r="A20" s="20" t="s">
        <v>25</v>
      </c>
      <c r="B20" s="27">
        <v>67</v>
      </c>
      <c r="C20" s="25">
        <v>41.8</v>
      </c>
      <c r="D20" s="28" t="s">
        <v>16</v>
      </c>
      <c r="E20">
        <f>ROUND(Taulukko1[[#This Row],[Speed (ms)]], -1)</f>
        <v>70</v>
      </c>
    </row>
    <row r="21" spans="1:13" hidden="1" x14ac:dyDescent="0.25">
      <c r="A21" s="20" t="s">
        <v>15</v>
      </c>
      <c r="B21" s="27">
        <v>70</v>
      </c>
      <c r="C21" s="25">
        <v>41.9</v>
      </c>
      <c r="D21" s="28" t="s">
        <v>16</v>
      </c>
      <c r="E21">
        <f>ROUND(Taulukko1[[#This Row],[Speed (ms)]], -1)</f>
        <v>70</v>
      </c>
    </row>
    <row r="22" spans="1:13" hidden="1" x14ac:dyDescent="0.25">
      <c r="A22" s="20" t="s">
        <v>43</v>
      </c>
      <c r="B22" s="27">
        <v>72</v>
      </c>
      <c r="C22" s="25">
        <v>37.1</v>
      </c>
      <c r="D22" s="28" t="s">
        <v>16</v>
      </c>
      <c r="E22">
        <f>ROUND(Taulukko1[[#This Row],[Speed (ms)]], -1)</f>
        <v>70</v>
      </c>
    </row>
    <row r="23" spans="1:13" hidden="1" x14ac:dyDescent="0.25">
      <c r="A23" s="20" t="s">
        <v>17</v>
      </c>
      <c r="B23" s="27">
        <v>76</v>
      </c>
      <c r="C23" s="25">
        <v>40</v>
      </c>
      <c r="D23" s="28" t="s">
        <v>16</v>
      </c>
      <c r="E23">
        <f>ROUND(Taulukko1[[#This Row],[Speed (ms)]], -1)</f>
        <v>80</v>
      </c>
    </row>
    <row r="24" spans="1:13" hidden="1" x14ac:dyDescent="0.25">
      <c r="A24" s="20" t="s">
        <v>44</v>
      </c>
      <c r="B24" s="27">
        <v>77</v>
      </c>
      <c r="C24" s="25">
        <v>36.6</v>
      </c>
      <c r="D24" s="28" t="s">
        <v>16</v>
      </c>
      <c r="E24">
        <f>ROUND(Taulukko1[[#This Row],[Speed (ms)]], -1)</f>
        <v>80</v>
      </c>
    </row>
    <row r="25" spans="1:13" hidden="1" x14ac:dyDescent="0.25">
      <c r="A25" s="20" t="s">
        <v>38</v>
      </c>
      <c r="B25" s="27">
        <v>80</v>
      </c>
      <c r="C25" s="25">
        <v>35.4</v>
      </c>
      <c r="D25" s="28" t="s">
        <v>16</v>
      </c>
      <c r="E25">
        <f>ROUND(Taulukko1[[#This Row],[Speed (ms)]], -1)</f>
        <v>80</v>
      </c>
    </row>
    <row r="26" spans="1:13" hidden="1" x14ac:dyDescent="0.25">
      <c r="A26" s="20" t="s">
        <v>46</v>
      </c>
      <c r="B26" s="27">
        <v>85</v>
      </c>
      <c r="C26" s="25">
        <v>37.6</v>
      </c>
      <c r="D26" s="28" t="s">
        <v>16</v>
      </c>
      <c r="E26">
        <f>ROUND(Taulukko1[[#This Row],[Speed (ms)]], -1)</f>
        <v>90</v>
      </c>
    </row>
    <row r="27" spans="1:13" hidden="1" x14ac:dyDescent="0.25">
      <c r="A27" s="20" t="s">
        <v>35</v>
      </c>
      <c r="B27" s="27">
        <v>87</v>
      </c>
      <c r="C27" s="25">
        <v>38.299999999999997</v>
      </c>
      <c r="D27" s="28" t="s">
        <v>16</v>
      </c>
      <c r="E27">
        <f>ROUND(Taulukko1[[#This Row],[Speed (ms)]], -1)</f>
        <v>90</v>
      </c>
    </row>
    <row r="28" spans="1:13" hidden="1" x14ac:dyDescent="0.25">
      <c r="A28" s="20" t="s">
        <v>26</v>
      </c>
      <c r="B28" s="27">
        <v>95</v>
      </c>
      <c r="C28" s="25">
        <v>45.4</v>
      </c>
      <c r="D28" s="28" t="s">
        <v>16</v>
      </c>
      <c r="E28">
        <f>ROUND(Taulukko1[[#This Row],[Speed (ms)]], -1)</f>
        <v>100</v>
      </c>
    </row>
    <row r="29" spans="1:13" hidden="1" x14ac:dyDescent="0.25">
      <c r="A29" s="20" t="s">
        <v>47</v>
      </c>
      <c r="B29" s="27">
        <v>101</v>
      </c>
      <c r="C29" s="25">
        <v>37.4</v>
      </c>
      <c r="D29" s="28" t="s">
        <v>16</v>
      </c>
      <c r="E29">
        <f>ROUND(Taulukko1[[#This Row],[Speed (ms)]], -1)</f>
        <v>100</v>
      </c>
    </row>
    <row r="30" spans="1:13" hidden="1" x14ac:dyDescent="0.25">
      <c r="A30" s="20" t="s">
        <v>37</v>
      </c>
      <c r="B30" s="27">
        <v>104</v>
      </c>
      <c r="C30" s="25">
        <v>39.5</v>
      </c>
      <c r="D30" s="28" t="s">
        <v>16</v>
      </c>
      <c r="E30">
        <f>ROUND(Taulukko1[[#This Row],[Speed (ms)]], -1)</f>
        <v>100</v>
      </c>
    </row>
    <row r="31" spans="1:13" hidden="1" x14ac:dyDescent="0.25">
      <c r="A31" s="20" t="s">
        <v>39</v>
      </c>
      <c r="B31" s="27">
        <v>111</v>
      </c>
      <c r="C31" s="25">
        <v>39.6</v>
      </c>
      <c r="D31" s="28" t="s">
        <v>16</v>
      </c>
      <c r="E31">
        <f>ROUND(Taulukko1[[#This Row],[Speed (ms)]], -1)</f>
        <v>110</v>
      </c>
    </row>
    <row r="32" spans="1:13" hidden="1" x14ac:dyDescent="0.25">
      <c r="A32" s="20" t="s">
        <v>27</v>
      </c>
      <c r="B32" s="27">
        <v>133</v>
      </c>
      <c r="C32" s="25">
        <v>48.5</v>
      </c>
      <c r="D32" s="28" t="s">
        <v>16</v>
      </c>
      <c r="E32">
        <f>ROUND(Taulukko1[[#This Row],[Speed (ms)]], -1)</f>
        <v>130</v>
      </c>
    </row>
    <row r="33" spans="1:5" hidden="1" x14ac:dyDescent="0.25">
      <c r="A33" s="20" t="s">
        <v>18</v>
      </c>
      <c r="B33" s="27">
        <v>197</v>
      </c>
      <c r="C33" s="25">
        <v>44.5</v>
      </c>
      <c r="D33" s="28" t="s">
        <v>16</v>
      </c>
      <c r="E33">
        <f>ROUND(Taulukko1[[#This Row],[Speed (ms)]], -1)</f>
        <v>200</v>
      </c>
    </row>
    <row r="34" spans="1:5" hidden="1" x14ac:dyDescent="0.25">
      <c r="A34" s="20" t="s">
        <v>48</v>
      </c>
      <c r="B34" s="27">
        <v>206</v>
      </c>
      <c r="C34" s="25">
        <v>37.700000000000003</v>
      </c>
      <c r="D34" s="28" t="s">
        <v>16</v>
      </c>
      <c r="E34">
        <f>ROUND(Taulukko1[[#This Row],[Speed (ms)]], -1)</f>
        <v>210</v>
      </c>
    </row>
    <row r="35" spans="1:5" hidden="1" x14ac:dyDescent="0.25">
      <c r="A35" s="20" t="s">
        <v>19</v>
      </c>
      <c r="B35" s="27">
        <v>211</v>
      </c>
      <c r="C35" s="25">
        <v>42.8</v>
      </c>
      <c r="D35" s="28" t="s">
        <v>16</v>
      </c>
      <c r="E35">
        <f>ROUND(Taulukko1[[#This Row],[Speed (ms)]], -1)</f>
        <v>210</v>
      </c>
    </row>
    <row r="36" spans="1:5" hidden="1" x14ac:dyDescent="0.25">
      <c r="A36" s="20" t="s">
        <v>28</v>
      </c>
      <c r="B36" s="27">
        <v>222</v>
      </c>
      <c r="C36" s="25">
        <v>49.7</v>
      </c>
      <c r="D36" s="28" t="s">
        <v>16</v>
      </c>
      <c r="E36">
        <f>ROUND(Taulukko1[[#This Row],[Speed (ms)]], -1)</f>
        <v>220</v>
      </c>
    </row>
    <row r="37" spans="1:5" hidden="1" x14ac:dyDescent="0.25">
      <c r="A37" s="20" t="s">
        <v>49</v>
      </c>
      <c r="B37" s="27">
        <v>236</v>
      </c>
      <c r="C37" s="25">
        <v>38.700000000000003</v>
      </c>
      <c r="D37" s="28" t="s">
        <v>16</v>
      </c>
      <c r="E37">
        <f>ROUND(Taulukko1[[#This Row],[Speed (ms)]], -1)</f>
        <v>240</v>
      </c>
    </row>
    <row r="38" spans="1:5" hidden="1" x14ac:dyDescent="0.25">
      <c r="A38" s="20" t="s">
        <v>29</v>
      </c>
      <c r="B38" s="27">
        <v>268</v>
      </c>
      <c r="C38" s="25">
        <v>50.5</v>
      </c>
      <c r="D38" s="28" t="s">
        <v>16</v>
      </c>
      <c r="E38">
        <f>ROUND(Taulukko1[[#This Row],[Speed (ms)]], -1)</f>
        <v>270</v>
      </c>
    </row>
    <row r="39" spans="1:5" hidden="1" x14ac:dyDescent="0.25">
      <c r="A39" s="20" t="s">
        <v>50</v>
      </c>
      <c r="B39" s="27">
        <v>301</v>
      </c>
      <c r="C39" s="25">
        <v>39</v>
      </c>
      <c r="D39" s="28" t="s">
        <v>16</v>
      </c>
      <c r="E39">
        <f>ROUND(Taulukko1[[#This Row],[Speed (ms)]], -1)</f>
        <v>300</v>
      </c>
    </row>
    <row r="40" spans="1:5" hidden="1" x14ac:dyDescent="0.25">
      <c r="A40" s="20" t="s">
        <v>30</v>
      </c>
      <c r="B40" s="27">
        <v>325</v>
      </c>
      <c r="C40" s="25">
        <v>51.2</v>
      </c>
      <c r="D40" s="28" t="s">
        <v>16</v>
      </c>
      <c r="E40">
        <f>ROUND(Taulukko1[[#This Row],[Speed (ms)]], -1)</f>
        <v>330</v>
      </c>
    </row>
    <row r="41" spans="1:5" x14ac:dyDescent="0.25">
      <c r="B41" s="2"/>
      <c r="C41" s="2"/>
    </row>
    <row r="42" spans="1:5" x14ac:dyDescent="0.25">
      <c r="B42" s="2"/>
      <c r="C42" s="2"/>
    </row>
    <row r="43" spans="1:5" x14ac:dyDescent="0.25">
      <c r="B43" s="2"/>
      <c r="C43" s="2"/>
    </row>
    <row r="44" spans="1:5" x14ac:dyDescent="0.25">
      <c r="B44" s="2"/>
      <c r="C44" s="2"/>
    </row>
    <row r="45" spans="1:5" x14ac:dyDescent="0.25">
      <c r="B45" s="2"/>
      <c r="C45" s="2"/>
    </row>
    <row r="46" spans="1:5" x14ac:dyDescent="0.25">
      <c r="B46" s="2"/>
      <c r="C46" s="2"/>
    </row>
    <row r="47" spans="1:5" x14ac:dyDescent="0.25">
      <c r="B47" s="2"/>
      <c r="C47" s="2"/>
    </row>
    <row r="48" spans="1:5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3" spans="2:3" x14ac:dyDescent="0.25">
      <c r="B63" s="2"/>
      <c r="C63" s="2"/>
    </row>
    <row r="64" spans="2:3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</sheetData>
  <hyperlinks>
    <hyperlink ref="A21" r:id="rId1" display="https://hub.tensorflow.google.cn/tensorflow/centernet/hourglass_512x512" xr:uid="{51BB5412-56ED-4380-B49D-2D6C8F413A55}"/>
    <hyperlink ref="A23" r:id="rId2" display="https://hub.tensorflow.google.cn/tensorflow/centernet/hourglass_512x512_kpts" xr:uid="{61EA33F9-82B6-4A71-96FB-4F16C6C421F4}"/>
    <hyperlink ref="A33" r:id="rId3" display="https://hub.tensorflow.google.cn/tensorflow/centernet/hourglass_1024x1024" xr:uid="{173C8CC2-F739-4F53-B349-EAE11227B7AC}"/>
    <hyperlink ref="A35" r:id="rId4" display="https://hub.tensorflow.google.cn/tensorflow/centernet/hourglass_1024x1024_kpts" xr:uid="{E03D6ABB-7BC7-446C-BB34-FE496708CD5E}"/>
    <hyperlink ref="A4" r:id="rId5" display="https://hub.tensorflow.google.cn/tensorflow/centernet/resnet50v1_fpn_512x512" xr:uid="{42C4D1A3-FC1B-448B-9CFD-1972F15367CD}"/>
    <hyperlink ref="A6" r:id="rId6" display="https://hub.tensorflow.google.cn/tensorflow/centernet/resnet50v1_fpn_512x512_kpts" xr:uid="{4036CE8B-AD70-4790-9FB5-985C91A4399B}"/>
    <hyperlink ref="A2" r:id="rId7" display="https://hub.tensorflow.google.cn/tensorflow/centernet/resnet101v1_fpn_512x512" xr:uid="{B93C1A24-A887-4F26-8F62-0B8FF711C83F}"/>
    <hyperlink ref="A5" r:id="rId8" display="https://hub.tensorflow.google.cn/tensorflow/centernet/resnet50v2_512x512" xr:uid="{CB0ADEEB-1F88-495C-B449-D38F91946D6C}"/>
    <hyperlink ref="A8" r:id="rId9" display="https://hub.tensorflow.google.cn/tensorflow/centernet/resnet50v2_512x512_kpts" xr:uid="{A25FDF41-466F-49C2-A898-5085C5CFC380}"/>
    <hyperlink ref="A3" r:id="rId10" display="https://hub.tensorflow.google.cn/tensorflow/efficientdet/d0" xr:uid="{53112CE1-FF5E-43B6-8012-9A617B2777D3}"/>
    <hyperlink ref="A14" r:id="rId11" display="https://hub.tensorflow.google.cn/tensorflow/efficientdet/d1" xr:uid="{81312D80-6D48-402B-AD2F-FCC28A555F80}"/>
    <hyperlink ref="A20" r:id="rId12" display="https://hub.tensorflow.google.cn/tensorflow/efficientdet/d2" xr:uid="{953FC5A5-9E28-4CAE-A0C9-D0B589514F35}"/>
    <hyperlink ref="A28" r:id="rId13" display="https://hub.tensorflow.google.cn/tensorflow/efficientdet/d3" xr:uid="{0C8560D3-A250-4DF6-B8D3-4D136F4FDCC6}"/>
    <hyperlink ref="A32" r:id="rId14" display="https://hub.tensorflow.google.cn/tensorflow/efficientdet/d4" xr:uid="{CCB47249-97A8-440F-BB37-788D75B8CE3B}"/>
    <hyperlink ref="A36" r:id="rId15" display="https://hub.tensorflow.google.cn/tensorflow/efficientdet/d5" xr:uid="{DBC2BB3F-A9AA-4404-8F86-E25E1ECFEFB6}"/>
    <hyperlink ref="A38" r:id="rId16" display="https://hub.tensorflow.google.cn/tensorflow/efficientdet/d6" xr:uid="{F4D6A028-F965-4579-BBA5-62517E97E3C6}"/>
    <hyperlink ref="A40" r:id="rId17" display="https://hub.tensorflow.google.cn/tensorflow/efficientdet/d7" xr:uid="{A796AFFA-E5F8-411D-B3CA-2872E3C4302D}"/>
    <hyperlink ref="A10" r:id="rId18" display="https://hub.tensorflow.google.cn/tensorflow/ssd_mobilenet_v2" xr:uid="{2F6E5C14-F4D2-492F-B1E6-F242B5518225}"/>
    <hyperlink ref="A12" r:id="rId19" display="https://hub.tensorflow.google.cn/tensorflow/ssd_mobilenet_v1/fpn_640x640" xr:uid="{CC89835E-28A0-4903-BBF8-50DEF8CBEFBE}"/>
    <hyperlink ref="A9" r:id="rId20" display="https://hub.tensorflow.google.cn/tensorflow/ssd_mobilenet_v2/fpnlite_320x320" xr:uid="{AAD9C9BC-3DDD-41CA-BD75-D41EFFAF2F2B}"/>
    <hyperlink ref="A7" r:id="rId21" display="https://hub.tensorflow.google.cn/tensorflow/ssd_mobilenet_v2/fpnlite_640x640" xr:uid="{9D7356F2-2BD4-46E8-9622-C28984D17040}"/>
    <hyperlink ref="A11" r:id="rId22" display="https://hub.tensorflow.google.cn/tensorflow/retinanet/resnet50_v1_fpn_640x640" xr:uid="{11567A81-BEEF-46A5-9661-10F3AAE9DC0E}"/>
    <hyperlink ref="A27" r:id="rId23" display="https://hub.tensorflow.google.cn/tensorflow/retinanet/resnet50_v1_fpn_1024x1024" xr:uid="{A32312AA-5BF9-4704-A23D-166A18865643}"/>
    <hyperlink ref="A16" r:id="rId24" display="https://hub.tensorflow.google.cn/tensorflow/retinanet/resnet101_v1_fpn_640x640" xr:uid="{D24ADFE2-6F8D-4146-914C-F0992C7ADB08}"/>
    <hyperlink ref="A30" r:id="rId25" display="https://hub.tensorflow.google.cn/tensorflow/retinanet/resnet101_v1_fpn_1024x1024" xr:uid="{F5399A00-7DFD-4370-A0A0-2FC39AFCC92D}"/>
    <hyperlink ref="A25" r:id="rId26" display="https://hub.tensorflow.google.cn/tensorflow/retinanet/resnet152_v1_fpn_640x640" xr:uid="{53E96785-B6E4-45E8-87B5-7B63EB1D426B}"/>
    <hyperlink ref="A31" r:id="rId27" display="https://hub.tensorflow.google.cn/tensorflow/retinanet/resnet152_v1_fpn_1024x1024" xr:uid="{1FA2928A-1B88-43DC-961F-6117D980386D}"/>
    <hyperlink ref="A13" r:id="rId28" display="https://hub.tensorflow.google.cn/tensorflow/faster_rcnn/resnet50_v1_640x640" xr:uid="{1EEFAEB5-AFC6-4E10-9FC6-03BF82F9997A}"/>
    <hyperlink ref="A18" r:id="rId29" display="https://hub.tensorflow.google.cn/tensorflow/faster_rcnn/resnet50_v1_1024x1024" xr:uid="{D4679F3A-CA80-4BB2-B909-1F1D76AEB1BF}"/>
    <hyperlink ref="A19" r:id="rId30" display="https://hub.tensorflow.google.cn/tensorflow/faster_rcnn/resnet50_v1_800x1333" xr:uid="{DD703710-C9C0-4A7B-BE43-481F4640C9B0}"/>
    <hyperlink ref="A15" r:id="rId31" display="https://hub.tensorflow.google.cn/tensorflow/faster_rcnn/resnet101_v1_640x640" xr:uid="{2D04B524-1DE3-4C8B-B40F-38C70C6F642A}"/>
    <hyperlink ref="A22" r:id="rId32" display="https://hub.tensorflow.google.cn/tensorflow/faster_rcnn/resnet101_v1_1024x1024" xr:uid="{C7CEE7B3-4222-40FA-8B71-A4053A9A0279}"/>
    <hyperlink ref="A24" r:id="rId33" display="https://hub.tensorflow.google.cn/tensorflow/faster_rcnn/resnet101_v1_800x1333" xr:uid="{793C3F52-37BE-4BBE-9ECF-DAC15F8AA2BB}"/>
    <hyperlink ref="A17" r:id="rId34" display="https://hub.tensorflow.google.cn/tensorflow/faster_rcnn/resnet152_v1_640x640" xr:uid="{B538C2ED-6C09-46F3-AF57-3757D490240D}"/>
    <hyperlink ref="A26" r:id="rId35" display="https://hub.tensorflow.google.cn/tensorflow/faster_rcnn/resnet152_v1_1024x1024" xr:uid="{FD7C9410-E6A9-4DAD-8388-54AF6D4DC483}"/>
    <hyperlink ref="A29" r:id="rId36" display="https://hub.tensorflow.google.cn/tensorflow/faster_rcnn/resnet152_v1_800x1333" xr:uid="{AAF068C2-10FD-4461-9FFD-451B564F4097}"/>
    <hyperlink ref="A34" r:id="rId37" display="https://hub.tensorflow.google.cn/tensorflow/faster_rcnn/inception_resnet_v2_640x640" xr:uid="{1DF5668B-15A3-4469-8714-4F49E789DD29}"/>
    <hyperlink ref="A37" r:id="rId38" display="https://hub.tensorflow.google.cn/tensorflow/faster_rcnn/inception_resnet_v2_1024x1024" xr:uid="{3C0C97CF-4E3C-439F-B57C-7D2A1295DCF1}"/>
    <hyperlink ref="A39" r:id="rId39" display="https://hub.tensorflow.google.cn/tensorflow/mask_rcnn/inception_resnet_v2_1024x1024" xr:uid="{59DB5958-377F-4BE4-8BFD-6DA15F3D8442}"/>
  </hyperlinks>
  <pageMargins left="0.7" right="0.7" top="0.75" bottom="0.75" header="0.3" footer="0.3"/>
  <pageSetup paperSize="9" orientation="portrait" r:id="rId40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1FC6-37E9-41B6-B5A3-DFBDF6B1FE02}">
  <dimension ref="A2:K10"/>
  <sheetViews>
    <sheetView tabSelected="1" topLeftCell="B1" workbookViewId="0">
      <selection activeCell="J18" sqref="J18"/>
    </sheetView>
  </sheetViews>
  <sheetFormatPr defaultRowHeight="15" x14ac:dyDescent="0.25"/>
  <cols>
    <col min="1" max="1" width="34.85546875" bestFit="1" customWidth="1"/>
    <col min="2" max="2" width="13.140625" customWidth="1"/>
    <col min="3" max="3" width="12.85546875" customWidth="1"/>
    <col min="4" max="4" width="23.85546875" customWidth="1"/>
    <col min="5" max="5" width="43.5703125" customWidth="1"/>
    <col min="6" max="6" width="28.85546875" customWidth="1"/>
    <col min="7" max="7" width="27.85546875" customWidth="1"/>
    <col min="8" max="8" width="27.28515625" customWidth="1"/>
    <col min="9" max="9" width="26.28515625" customWidth="1"/>
    <col min="10" max="10" width="31.140625" customWidth="1"/>
    <col min="11" max="11" width="30.140625" customWidth="1"/>
  </cols>
  <sheetData>
    <row r="2" spans="1:11" x14ac:dyDescent="0.25">
      <c r="B2" s="32" t="s">
        <v>52</v>
      </c>
      <c r="C2" s="32"/>
      <c r="D2" s="33" t="s">
        <v>53</v>
      </c>
      <c r="E2" s="33"/>
      <c r="F2" s="33"/>
      <c r="G2" s="33"/>
      <c r="H2" s="33"/>
      <c r="I2" s="33"/>
      <c r="J2" s="33"/>
      <c r="K2" s="33"/>
    </row>
    <row r="3" spans="1:11" x14ac:dyDescent="0.25">
      <c r="A3" t="s">
        <v>13</v>
      </c>
      <c r="B3" t="s">
        <v>0</v>
      </c>
      <c r="C3" t="s">
        <v>1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</row>
    <row r="4" spans="1:11" x14ac:dyDescent="0.25">
      <c r="A4" t="s">
        <v>21</v>
      </c>
      <c r="B4">
        <v>34</v>
      </c>
      <c r="C4">
        <v>34.200000000000003</v>
      </c>
      <c r="D4">
        <v>34.200000000000003</v>
      </c>
      <c r="E4" s="18">
        <v>24.1</v>
      </c>
      <c r="F4" s="18">
        <v>13.8</v>
      </c>
      <c r="G4">
        <v>20.5</v>
      </c>
      <c r="H4" s="18">
        <v>13.8</v>
      </c>
      <c r="I4" s="18">
        <v>20.6</v>
      </c>
      <c r="J4" s="18">
        <v>13.3</v>
      </c>
      <c r="K4" s="18">
        <v>18.899999999999999</v>
      </c>
    </row>
    <row r="5" spans="1:11" x14ac:dyDescent="0.25">
      <c r="A5" t="s">
        <v>3</v>
      </c>
      <c r="B5">
        <v>27</v>
      </c>
      <c r="C5">
        <v>31.2</v>
      </c>
      <c r="D5">
        <v>31.2</v>
      </c>
      <c r="E5" s="16">
        <v>20.5</v>
      </c>
      <c r="F5" s="18">
        <v>10.6</v>
      </c>
      <c r="G5">
        <v>16.8</v>
      </c>
      <c r="H5" s="18">
        <v>11</v>
      </c>
      <c r="I5" s="18">
        <v>16.899999999999999</v>
      </c>
      <c r="J5" s="18">
        <v>10.4</v>
      </c>
      <c r="K5" s="18">
        <v>15.6</v>
      </c>
    </row>
    <row r="6" spans="1:11" x14ac:dyDescent="0.25">
      <c r="A6" t="s">
        <v>22</v>
      </c>
      <c r="B6">
        <v>27</v>
      </c>
      <c r="C6">
        <v>29.5</v>
      </c>
      <c r="D6">
        <v>29.5</v>
      </c>
      <c r="E6" s="18">
        <v>19.8</v>
      </c>
      <c r="F6" s="18">
        <v>10.9</v>
      </c>
      <c r="G6">
        <v>16.600000000000001</v>
      </c>
      <c r="H6" s="18">
        <v>11</v>
      </c>
      <c r="I6" s="18">
        <v>16.5</v>
      </c>
      <c r="J6" s="18">
        <v>10.7</v>
      </c>
      <c r="K6" s="18">
        <v>15.3</v>
      </c>
    </row>
    <row r="7" spans="1:11" x14ac:dyDescent="0.25">
      <c r="A7" t="s">
        <v>7</v>
      </c>
      <c r="B7">
        <v>39</v>
      </c>
      <c r="C7">
        <v>33.6</v>
      </c>
      <c r="D7">
        <v>33.6</v>
      </c>
      <c r="E7" s="18">
        <v>26.9</v>
      </c>
      <c r="F7" s="18">
        <v>17.2</v>
      </c>
      <c r="G7" s="18">
        <v>24</v>
      </c>
      <c r="H7" s="18">
        <v>17.600000000000001</v>
      </c>
      <c r="I7" s="18">
        <v>24.2</v>
      </c>
      <c r="J7" s="18">
        <v>16.399999999999999</v>
      </c>
      <c r="K7" s="18">
        <v>22.6</v>
      </c>
    </row>
    <row r="8" spans="1:11" x14ac:dyDescent="0.25">
      <c r="A8" t="s">
        <v>6</v>
      </c>
      <c r="B8">
        <v>19</v>
      </c>
      <c r="C8">
        <v>20.2</v>
      </c>
      <c r="D8">
        <v>20.2</v>
      </c>
      <c r="E8" s="31">
        <v>18.100000000000001</v>
      </c>
      <c r="F8" s="18">
        <v>11.1</v>
      </c>
      <c r="G8" s="18">
        <v>16.3</v>
      </c>
      <c r="H8" s="18">
        <v>11.6</v>
      </c>
      <c r="I8" s="18">
        <v>16.3</v>
      </c>
      <c r="J8" s="18">
        <v>10.7</v>
      </c>
      <c r="K8" s="18">
        <v>15</v>
      </c>
    </row>
    <row r="9" spans="1:11" x14ac:dyDescent="0.25">
      <c r="A9" t="s">
        <v>32</v>
      </c>
      <c r="B9">
        <v>22</v>
      </c>
      <c r="C9">
        <v>22.2</v>
      </c>
      <c r="D9">
        <v>22.2</v>
      </c>
      <c r="E9" s="18">
        <v>18.7</v>
      </c>
      <c r="F9" s="18">
        <v>10.6</v>
      </c>
      <c r="G9" s="18">
        <v>15.9</v>
      </c>
      <c r="H9" s="18">
        <v>11.2</v>
      </c>
      <c r="I9" s="18">
        <v>16</v>
      </c>
      <c r="J9" s="18">
        <v>10.3</v>
      </c>
      <c r="K9" s="18">
        <v>14.6</v>
      </c>
    </row>
    <row r="10" spans="1:11" x14ac:dyDescent="0.25">
      <c r="A10" t="s">
        <v>33</v>
      </c>
      <c r="B10">
        <v>39</v>
      </c>
      <c r="C10">
        <v>28.2</v>
      </c>
      <c r="D10">
        <v>28.1</v>
      </c>
      <c r="E10" s="18">
        <v>19.2</v>
      </c>
      <c r="F10" s="18">
        <v>9.1999999999999993</v>
      </c>
      <c r="G10" s="18">
        <v>15.3</v>
      </c>
      <c r="H10" s="18">
        <v>9.4</v>
      </c>
      <c r="I10" s="18">
        <v>15.4</v>
      </c>
      <c r="J10" s="18">
        <v>9</v>
      </c>
      <c r="K10" s="18">
        <v>13.8</v>
      </c>
    </row>
  </sheetData>
  <mergeCells count="2">
    <mergeCell ref="B2:C2"/>
    <mergeCell ref="D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C54C-F496-4065-92A4-1093D5353B52}">
  <dimension ref="A3:E8"/>
  <sheetViews>
    <sheetView workbookViewId="0">
      <selection activeCell="C14" sqref="C14"/>
    </sheetView>
  </sheetViews>
  <sheetFormatPr defaultRowHeight="15" x14ac:dyDescent="0.25"/>
  <cols>
    <col min="1" max="1" width="33.85546875" bestFit="1" customWidth="1"/>
    <col min="2" max="2" width="11" bestFit="1" customWidth="1"/>
    <col min="3" max="3" width="14.85546875" customWidth="1"/>
    <col min="4" max="4" width="20.28515625" bestFit="1" customWidth="1"/>
    <col min="5" max="5" width="12.42578125" customWidth="1"/>
  </cols>
  <sheetData>
    <row r="3" spans="1:5" x14ac:dyDescent="0.25">
      <c r="A3" t="s">
        <v>2</v>
      </c>
      <c r="B3" t="s">
        <v>0</v>
      </c>
      <c r="C3" t="s">
        <v>1</v>
      </c>
      <c r="D3" t="s">
        <v>10</v>
      </c>
      <c r="E3" t="s">
        <v>11</v>
      </c>
    </row>
    <row r="4" spans="1:5" x14ac:dyDescent="0.25">
      <c r="A4" s="1" t="s">
        <v>3</v>
      </c>
      <c r="B4" s="6" t="s">
        <v>4</v>
      </c>
      <c r="C4" s="13">
        <v>20.5</v>
      </c>
      <c r="D4" s="13">
        <v>31.2</v>
      </c>
      <c r="E4" s="12">
        <f t="shared" ref="E4" si="0">(D4-C4)/D4</f>
        <v>0.34294871794871795</v>
      </c>
    </row>
    <row r="5" spans="1:5" x14ac:dyDescent="0.25">
      <c r="A5" s="1" t="s">
        <v>6</v>
      </c>
      <c r="B5" s="6">
        <v>19</v>
      </c>
      <c r="C5" s="11">
        <v>18.100000000000001</v>
      </c>
      <c r="D5" s="11">
        <v>20.2</v>
      </c>
      <c r="E5" s="12">
        <f>(D5-C5)/D5</f>
        <v>0.10396039603960386</v>
      </c>
    </row>
    <row r="6" spans="1:5" x14ac:dyDescent="0.25">
      <c r="A6" s="1" t="s">
        <v>7</v>
      </c>
      <c r="B6" s="6">
        <v>39</v>
      </c>
      <c r="C6" s="2">
        <v>26.9</v>
      </c>
      <c r="D6" s="11">
        <v>33.6</v>
      </c>
      <c r="E6" s="12">
        <f>(D6-C6)/D6</f>
        <v>0.19940476190476197</v>
      </c>
    </row>
    <row r="7" spans="1:5" x14ac:dyDescent="0.25">
      <c r="A7" s="1" t="s">
        <v>8</v>
      </c>
      <c r="B7" s="4" t="s">
        <v>9</v>
      </c>
      <c r="C7" s="11">
        <v>20.3</v>
      </c>
      <c r="D7" s="11">
        <v>29.3</v>
      </c>
      <c r="E7" s="12">
        <f>(D7-C7)/D7</f>
        <v>0.30716723549488056</v>
      </c>
    </row>
    <row r="8" spans="1:5" x14ac:dyDescent="0.25">
      <c r="C8" s="2"/>
      <c r="D8" s="2"/>
    </row>
  </sheetData>
  <hyperlinks>
    <hyperlink ref="A4" r:id="rId1" display="http://download.tensorflow.org/models/object_detection/tf2/20200711/centernet_resnet50_v1_fpn_512x512_coco17_tpu-8.tar.gz" xr:uid="{02E2B456-2BDF-40BE-B1A1-9795E126E70B}"/>
    <hyperlink ref="A5" r:id="rId2" display="http://download.tensorflow.org/models/object_detection/tf2/20200711/ssd_mobilenet_v2_320x320_coco17_tpu-8.tar.gz" xr:uid="{044B226A-D0DC-4B49-8CAE-8F4516C3B8C4}"/>
    <hyperlink ref="A6" r:id="rId3" display="http://download.tensorflow.org/models/object_detection/tf2/20200711/efficientdet_d0_coco17_tpu-32.tar.gz" xr:uid="{56C339E1-BEEB-44DD-9BD2-10548D3C712E}"/>
    <hyperlink ref="A7" r:id="rId4" display="http://download.tensorflow.org/models/object_detection/tf2/20200711/faster_rcnn_resnet50_v1_640x640_coco17_tpu-8.tar.gz" xr:uid="{2A7138AC-6F9D-4B40-88B0-F3AF3120A546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03E1-08B9-499D-B7F2-B0A8A1F05A38}">
  <dimension ref="A3:J25"/>
  <sheetViews>
    <sheetView workbookViewId="0">
      <selection activeCell="E5" sqref="E5"/>
    </sheetView>
  </sheetViews>
  <sheetFormatPr defaultRowHeight="15" x14ac:dyDescent="0.25"/>
  <cols>
    <col min="1" max="1" width="34.140625" customWidth="1"/>
    <col min="2" max="2" width="14" customWidth="1"/>
    <col min="3" max="3" width="17" customWidth="1"/>
    <col min="4" max="4" width="23.140625" customWidth="1"/>
    <col min="5" max="5" width="23.42578125" bestFit="1" customWidth="1"/>
    <col min="6" max="6" width="13.28515625" customWidth="1"/>
    <col min="8" max="8" width="14.7109375" customWidth="1"/>
    <col min="9" max="9" width="17.28515625" customWidth="1"/>
    <col min="10" max="10" width="19.7109375" customWidth="1"/>
  </cols>
  <sheetData>
    <row r="3" spans="1:10" x14ac:dyDescent="0.25">
      <c r="A3" t="s">
        <v>2</v>
      </c>
      <c r="B3" t="s">
        <v>0</v>
      </c>
      <c r="C3" t="s">
        <v>1</v>
      </c>
      <c r="D3" t="s">
        <v>5</v>
      </c>
      <c r="E3" t="s">
        <v>12</v>
      </c>
    </row>
    <row r="4" spans="1:10" x14ac:dyDescent="0.25">
      <c r="A4" s="1" t="s">
        <v>3</v>
      </c>
      <c r="B4" s="15">
        <v>27</v>
      </c>
      <c r="C4" s="16">
        <v>31.2</v>
      </c>
      <c r="D4" s="16">
        <v>31.2</v>
      </c>
      <c r="E4" s="3"/>
      <c r="F4" s="3"/>
    </row>
    <row r="5" spans="1:10" x14ac:dyDescent="0.25">
      <c r="A5" s="1" t="s">
        <v>6</v>
      </c>
      <c r="B5" s="15">
        <v>19</v>
      </c>
      <c r="C5" s="17">
        <v>20.2</v>
      </c>
      <c r="D5" s="17">
        <v>20.2</v>
      </c>
      <c r="E5" s="3"/>
      <c r="F5" s="3"/>
    </row>
    <row r="6" spans="1:10" x14ac:dyDescent="0.25">
      <c r="A6" s="1" t="s">
        <v>7</v>
      </c>
      <c r="B6" s="15">
        <v>39</v>
      </c>
      <c r="C6" s="16">
        <v>33.6</v>
      </c>
      <c r="D6" s="16">
        <v>33.6</v>
      </c>
      <c r="E6" s="18">
        <v>25.7</v>
      </c>
      <c r="F6" s="3"/>
    </row>
    <row r="7" spans="1:10" x14ac:dyDescent="0.25">
      <c r="A7" s="1" t="s">
        <v>8</v>
      </c>
      <c r="B7" s="14">
        <v>53</v>
      </c>
      <c r="C7" s="17">
        <v>29.3</v>
      </c>
      <c r="D7" s="17">
        <v>29.3</v>
      </c>
      <c r="E7" s="3"/>
      <c r="F7" s="3"/>
    </row>
    <row r="8" spans="1:10" x14ac:dyDescent="0.25">
      <c r="B8" s="4"/>
      <c r="C8" s="4"/>
      <c r="D8" s="4"/>
      <c r="E8" s="3"/>
      <c r="F8" s="3"/>
      <c r="H8" s="7"/>
      <c r="I8" s="7"/>
      <c r="J8" s="7"/>
    </row>
    <row r="9" spans="1:10" ht="17.25" x14ac:dyDescent="0.25">
      <c r="B9" s="4"/>
      <c r="C9" s="4"/>
      <c r="D9" s="4"/>
      <c r="E9" s="3"/>
      <c r="F9" s="3"/>
      <c r="H9" s="8"/>
      <c r="I9" s="9"/>
      <c r="J9" s="10"/>
    </row>
    <row r="10" spans="1:10" x14ac:dyDescent="0.25">
      <c r="B10" s="4"/>
      <c r="C10" s="4"/>
      <c r="D10" s="4"/>
      <c r="E10" s="3"/>
      <c r="F10" s="3"/>
      <c r="H10" s="7"/>
      <c r="I10" s="7"/>
      <c r="J10" s="7"/>
    </row>
    <row r="11" spans="1:10" x14ac:dyDescent="0.25">
      <c r="B11" s="4"/>
      <c r="C11" s="4"/>
      <c r="D11" s="4"/>
      <c r="E11" s="3"/>
      <c r="F11" s="3"/>
    </row>
    <row r="12" spans="1:10" x14ac:dyDescent="0.25">
      <c r="B12" s="4"/>
      <c r="C12" s="4"/>
      <c r="D12" s="4"/>
      <c r="E12" s="3"/>
      <c r="F12" s="3"/>
    </row>
    <row r="13" spans="1:10" x14ac:dyDescent="0.25">
      <c r="B13" s="4"/>
      <c r="C13" s="4"/>
      <c r="D13" s="4"/>
      <c r="E13" s="3"/>
      <c r="F13" s="3"/>
    </row>
    <row r="14" spans="1:10" x14ac:dyDescent="0.25">
      <c r="B14" s="4"/>
      <c r="C14" s="4"/>
      <c r="D14" s="4"/>
      <c r="E14" s="3"/>
      <c r="F14" s="3"/>
    </row>
    <row r="15" spans="1:10" x14ac:dyDescent="0.25">
      <c r="B15" s="4"/>
      <c r="C15" s="4"/>
      <c r="D15" s="4"/>
      <c r="E15" s="3"/>
      <c r="F15" s="3"/>
    </row>
    <row r="16" spans="1:10" x14ac:dyDescent="0.25">
      <c r="B16" s="4"/>
      <c r="C16" s="4"/>
      <c r="D16" s="4"/>
      <c r="E16" s="3"/>
      <c r="F16" s="3"/>
    </row>
    <row r="17" spans="2:6" x14ac:dyDescent="0.25">
      <c r="B17" s="4"/>
      <c r="C17" s="4"/>
      <c r="D17" s="4"/>
      <c r="E17" s="3"/>
      <c r="F17" s="3"/>
    </row>
    <row r="18" spans="2:6" x14ac:dyDescent="0.25">
      <c r="B18" s="4"/>
      <c r="C18" s="4"/>
      <c r="D18" s="4"/>
      <c r="E18" s="3"/>
      <c r="F18" s="3"/>
    </row>
    <row r="19" spans="2:6" x14ac:dyDescent="0.25">
      <c r="B19" s="4"/>
      <c r="C19" s="4"/>
      <c r="D19" s="4"/>
      <c r="E19" s="3"/>
      <c r="F19" s="3"/>
    </row>
    <row r="20" spans="2:6" x14ac:dyDescent="0.25">
      <c r="B20" s="4"/>
      <c r="C20" s="4"/>
      <c r="D20" s="4"/>
      <c r="E20" s="3"/>
      <c r="F20" s="3"/>
    </row>
    <row r="21" spans="2:6" x14ac:dyDescent="0.25">
      <c r="B21" s="4"/>
      <c r="C21" s="4"/>
      <c r="D21" s="4"/>
      <c r="E21" s="3"/>
      <c r="F21" s="3"/>
    </row>
    <row r="22" spans="2:6" x14ac:dyDescent="0.25">
      <c r="B22" s="4"/>
      <c r="C22" s="4"/>
      <c r="D22" s="4"/>
      <c r="E22" s="3"/>
      <c r="F22" s="3"/>
    </row>
    <row r="23" spans="2:6" x14ac:dyDescent="0.25">
      <c r="B23" s="4"/>
      <c r="C23" s="4"/>
      <c r="D23" s="4"/>
      <c r="E23" s="3"/>
      <c r="F23" s="3"/>
    </row>
    <row r="24" spans="2:6" x14ac:dyDescent="0.25">
      <c r="B24" s="4"/>
      <c r="C24" s="4"/>
      <c r="D24" s="4"/>
    </row>
    <row r="25" spans="2:6" x14ac:dyDescent="0.25">
      <c r="B25" s="5"/>
      <c r="C25" s="5"/>
      <c r="D25" s="5"/>
    </row>
  </sheetData>
  <hyperlinks>
    <hyperlink ref="A4" r:id="rId1" display="http://download.tensorflow.org/models/object_detection/tf2/20200711/centernet_resnet50_v1_fpn_512x512_coco17_tpu-8.tar.gz" xr:uid="{FA598177-8CAB-4E79-AD9F-858C372E8777}"/>
    <hyperlink ref="A5" r:id="rId2" display="http://download.tensorflow.org/models/object_detection/tf2/20200711/ssd_mobilenet_v2_320x320_coco17_tpu-8.tar.gz" xr:uid="{A85664BC-284C-4108-8EC6-B014353E16E8}"/>
    <hyperlink ref="A6" r:id="rId3" display="http://download.tensorflow.org/models/object_detection/tf2/20200711/efficientdet_d0_coco17_tpu-32.tar.gz" xr:uid="{B723733D-B195-4DE2-B092-A9C7DA4BA3DD}"/>
    <hyperlink ref="A7" r:id="rId4" display="http://download.tensorflow.org/models/object_detection/tf2/20200711/faster_rcnn_resnet50_v1_640x640_coco17_tpu-8.tar.gz" xr:uid="{67DEDA60-125B-44F0-B8EA-2F5BD4BECF11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2D2D-A35E-4F13-90B7-812EFA533864}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List of models</vt:lpstr>
      <vt:lpstr>Combined results</vt:lpstr>
      <vt:lpstr>Size 224</vt:lpstr>
      <vt:lpstr>Original size</vt:lpstr>
      <vt:lpstr>Taul3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Mäyrä</dc:creator>
  <cp:lastModifiedBy>Ville Mäyrä</cp:lastModifiedBy>
  <dcterms:created xsi:type="dcterms:W3CDTF">2021-07-20T11:04:35Z</dcterms:created>
  <dcterms:modified xsi:type="dcterms:W3CDTF">2021-09-30T15:02:47Z</dcterms:modified>
</cp:coreProperties>
</file>