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1374" documentId="11_E60897F41BE170836B02CE998F75CCDC64E183C8" xr6:coauthVersionLast="47" xr6:coauthVersionMax="47" xr10:uidLastSave="{68DBD6C7-FDB5-4885-A01B-6F3DA4259921}"/>
  <bookViews>
    <workbookView xWindow="240" yWindow="105" windowWidth="14805" windowHeight="8010" firstSheet="1" activeTab="1" xr2:uid="{00000000-000D-0000-FFFF-FFFF00000000}"/>
  </bookViews>
  <sheets>
    <sheet name="Users" sheetId="6" r:id="rId1"/>
    <sheet name="Status Mail" sheetId="1" r:id="rId2"/>
    <sheet name="Xmas Contri list" sheetId="4" r:id="rId3"/>
    <sheet name="ROW3" sheetId="2" r:id="rId4"/>
    <sheet name="ROW4" sheetId="3" r:id="rId5"/>
    <sheet name="Sheet1" sheetId="5" r:id="rId6"/>
  </sheets>
  <definedNames>
    <definedName name="_xlnm._FilterDatabase" localSheetId="5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 a="1"/>
  <c r="A3" i="6"/>
  <c r="E3" i="6" s="1"/>
  <c r="A4" i="6" a="1"/>
  <c r="A4" i="6"/>
  <c r="E4" i="6" s="1"/>
  <c r="A5" i="6" a="1"/>
  <c r="A5" i="6"/>
  <c r="E5" i="6" s="1"/>
  <c r="A6" i="6" a="1"/>
  <c r="A6" i="6"/>
  <c r="E6" i="6" s="1"/>
  <c r="A7" i="6" a="1"/>
  <c r="A7" i="6"/>
  <c r="E7" i="6" s="1"/>
  <c r="A8" i="6" a="1"/>
  <c r="A8" i="6"/>
  <c r="E8" i="6" s="1"/>
  <c r="A9" i="6" a="1"/>
  <c r="A9" i="6"/>
  <c r="E9" i="6" s="1"/>
  <c r="A10" i="6" a="1"/>
  <c r="A10" i="6"/>
  <c r="E10" i="6" s="1"/>
  <c r="A11" i="6" a="1"/>
  <c r="A11" i="6"/>
  <c r="E11" i="6" s="1"/>
  <c r="A12" i="6" a="1"/>
  <c r="A12" i="6"/>
  <c r="E12" i="6" s="1"/>
  <c r="A13" i="6" a="1"/>
  <c r="A13" i="6"/>
  <c r="E13" i="6" s="1"/>
  <c r="A14" i="6" a="1"/>
  <c r="A14" i="6"/>
  <c r="E14" i="6" s="1"/>
  <c r="A15" i="6" a="1"/>
  <c r="A15" i="6"/>
  <c r="E15" i="6" s="1"/>
  <c r="A16" i="6" a="1"/>
  <c r="A16" i="6"/>
  <c r="E16" i="6" s="1"/>
  <c r="A17" i="6" a="1"/>
  <c r="A17" i="6"/>
  <c r="E17" i="6" s="1"/>
  <c r="A18" i="6" a="1"/>
  <c r="A18" i="6"/>
  <c r="E18" i="6" s="1"/>
  <c r="A19" i="6" a="1"/>
  <c r="A19" i="6"/>
  <c r="E19" i="6" s="1"/>
  <c r="A20" i="6" a="1"/>
  <c r="A20" i="6"/>
  <c r="E20" i="6" s="1"/>
  <c r="A21" i="6" a="1"/>
  <c r="A21" i="6"/>
  <c r="E21" i="6" s="1"/>
  <c r="A22" i="6" a="1"/>
  <c r="A22" i="6"/>
  <c r="E22" i="6" s="1"/>
  <c r="A23" i="6" a="1"/>
  <c r="A23" i="6"/>
  <c r="E23" i="6" s="1"/>
  <c r="A24" i="6" a="1"/>
  <c r="A24" i="6"/>
  <c r="E24" i="6" s="1"/>
  <c r="A25" i="6" a="1"/>
  <c r="A25" i="6"/>
  <c r="E25" i="6" s="1"/>
  <c r="A26" i="6" a="1"/>
  <c r="A26" i="6"/>
  <c r="E26" i="6" s="1"/>
  <c r="A27" i="6" a="1"/>
  <c r="A27" i="6"/>
  <c r="E27" i="6" s="1"/>
  <c r="A28" i="6" a="1"/>
  <c r="A28" i="6"/>
  <c r="E28" i="6" s="1"/>
  <c r="A2" i="6" a="1"/>
  <c r="A2" i="6"/>
  <c r="E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<sst xmlns="http://schemas.openxmlformats.org/spreadsheetml/2006/main" count="378" uniqueCount="215">
  <si>
    <t>firstName</t>
  </si>
  <si>
    <t>lastName</t>
  </si>
  <si>
    <t>Name</t>
  </si>
  <si>
    <t>email</t>
  </si>
  <si>
    <t>password</t>
  </si>
  <si>
    <t>role</t>
  </si>
  <si>
    <t>employeeId</t>
  </si>
  <si>
    <t>location</t>
  </si>
  <si>
    <t>Aaditya Shirsat</t>
  </si>
  <si>
    <t>aaditya.shirsat@intelizign.com</t>
  </si>
  <si>
    <t>Trainee</t>
  </si>
  <si>
    <t>T50473</t>
  </si>
  <si>
    <t>Pune</t>
  </si>
  <si>
    <t>Abhay Bichewar</t>
  </si>
  <si>
    <t>abhay.bichewar@intelizign.com</t>
  </si>
  <si>
    <t>T50476</t>
  </si>
  <si>
    <t>Abhishek Dorge</t>
  </si>
  <si>
    <t>abhishek.dorge@intelizign.com</t>
  </si>
  <si>
    <t>T50479</t>
  </si>
  <si>
    <t>Abhishek Kulkarni</t>
  </si>
  <si>
    <t>abhishek.kulkarni1@intelizign.com</t>
  </si>
  <si>
    <t>T50498</t>
  </si>
  <si>
    <t>Aman Jham</t>
  </si>
  <si>
    <t>aman.jham@intelizign.com</t>
  </si>
  <si>
    <t>T50480</t>
  </si>
  <si>
    <t>Amogh Devarshi</t>
  </si>
  <si>
    <t>amogh.devarshi@intelizign.com</t>
  </si>
  <si>
    <t>T50488</t>
  </si>
  <si>
    <t>Apurva Saraf</t>
  </si>
  <si>
    <t>apurva.saraf@intelizign.com</t>
  </si>
  <si>
    <t>T50487</t>
  </si>
  <si>
    <t>Arfat Shaikh</t>
  </si>
  <si>
    <t>arfat.shaikh@intelizign.com</t>
  </si>
  <si>
    <t>T50486</t>
  </si>
  <si>
    <t>Lokesh Yadav</t>
  </si>
  <si>
    <t>lokesh.yadav@intelizign.com</t>
  </si>
  <si>
    <t>T50489</t>
  </si>
  <si>
    <t>Namrata Dhobale</t>
  </si>
  <si>
    <t>namrata.dhobale@intelizign.com</t>
  </si>
  <si>
    <t>T50472</t>
  </si>
  <si>
    <t>Omkar Thange</t>
  </si>
  <si>
    <t>omkar.thange@intelizign.com</t>
  </si>
  <si>
    <t>T50490</t>
  </si>
  <si>
    <t>Piyush Jaiswal</t>
  </si>
  <si>
    <t>piyush.jaiswal@intelizign.com</t>
  </si>
  <si>
    <t>T50491</t>
  </si>
  <si>
    <t>Prathamesh Chatla</t>
  </si>
  <si>
    <t>prathamesh.chatla@intelizign.com</t>
  </si>
  <si>
    <t>T50492</t>
  </si>
  <si>
    <t>Pratiksha Raut</t>
  </si>
  <si>
    <t>pratiksha.raut@intelizign.com</t>
  </si>
  <si>
    <t>T50474</t>
  </si>
  <si>
    <t>Rigved Kulkarni</t>
  </si>
  <si>
    <t>rigved.kulkarni@intelizign.com</t>
  </si>
  <si>
    <t>T50475</t>
  </si>
  <si>
    <t>Rishi Rathod</t>
  </si>
  <si>
    <t>rishi.rathod@intelizign.com</t>
  </si>
  <si>
    <t>T50477</t>
  </si>
  <si>
    <t>Ronak Jain</t>
  </si>
  <si>
    <t>ronak.jain@intelizign.com</t>
  </si>
  <si>
    <t>T50478</t>
  </si>
  <si>
    <t>Rutika Vale</t>
  </si>
  <si>
    <t>rutika.vale@intelizign.com</t>
  </si>
  <si>
    <t>T50481</t>
  </si>
  <si>
    <t>Shivkanya Doiphode</t>
  </si>
  <si>
    <t>shivkanya.doiphode@intelizign.com</t>
  </si>
  <si>
    <t>T50482</t>
  </si>
  <si>
    <t>Shruti Gorde</t>
  </si>
  <si>
    <t>shruti.gorde@intelizign.com</t>
  </si>
  <si>
    <t>T50484</t>
  </si>
  <si>
    <t>Siddhant Ayachit</t>
  </si>
  <si>
    <t>siddhant.ayachit@intelizign.com</t>
  </si>
  <si>
    <t>T50485</t>
  </si>
  <si>
    <t>Sunny Saha</t>
  </si>
  <si>
    <t>sunny.saha@intelizign.com</t>
  </si>
  <si>
    <t>T50493</t>
  </si>
  <si>
    <t>Trupti Panhale</t>
  </si>
  <si>
    <t>trupti.panhale@intelizign.com</t>
  </si>
  <si>
    <t>T50494</t>
  </si>
  <si>
    <t>Vandana Karhadkar</t>
  </si>
  <si>
    <t>vandana.karhadkar@intelizign.com</t>
  </si>
  <si>
    <t>T50499</t>
  </si>
  <si>
    <t>Ved Khedkar</t>
  </si>
  <si>
    <t>ved.khedkar@intelizign.com</t>
  </si>
  <si>
    <t>T50495</t>
  </si>
  <si>
    <t>Vikas Tonde</t>
  </si>
  <si>
    <t>vikas.tonde@intelizign.com</t>
  </si>
  <si>
    <t>T50496</t>
  </si>
  <si>
    <t>Yogam Dekate</t>
  </si>
  <si>
    <t>yogam.dekate@intelizign.com</t>
  </si>
  <si>
    <t>T50497</t>
  </si>
  <si>
    <r>
      <rPr>
        <b/>
        <sz val="12"/>
        <color rgb="FF000000"/>
        <rFont val="Times New Roman"/>
      </rPr>
      <t>Subject</t>
    </r>
    <r>
      <rPr>
        <sz val="12"/>
        <color rgb="FF000000"/>
        <rFont val="Times New Roman"/>
      </rPr>
      <t>: Fresher Batch - Daily Activity - Date 14/3/2024</t>
    </r>
  </si>
  <si>
    <t>Hello,
Greetings for the day!
With reference to above subject today I have worked on following tasks:</t>
  </si>
  <si>
    <t>Today's Activities (15-3-2024)</t>
  </si>
  <si>
    <t>First Half</t>
  </si>
  <si>
    <t>10:00 AM - 11:00 AM: Assignment Completion</t>
  </si>
  <si>
    <t>11:00 AM - 1:00 PM: Session-
Object and Structure indexing Configurations</t>
  </si>
  <si>
    <t>Second Half</t>
  </si>
  <si>
    <t>2:00 PM - 6:00 PM:Exploring AWC Object and Structure indexing Configurations- Assignment and Siemens Documentation</t>
  </si>
  <si>
    <t>6:00PM -6:30 PM: AWC Test</t>
  </si>
  <si>
    <t>Tomorrow's Activities Plan (18-3-2024)</t>
  </si>
  <si>
    <t>Attachments</t>
  </si>
  <si>
    <t>Challenges Facing</t>
  </si>
  <si>
    <t>Too many errors reagrding AWC</t>
  </si>
  <si>
    <t xml:space="preserve">Learnings </t>
  </si>
  <si>
    <t>AWC Content Structure Manger and Workflow concepts</t>
  </si>
  <si>
    <t>Rs</t>
  </si>
  <si>
    <t>Trupti</t>
  </si>
  <si>
    <t>Prathamesh</t>
  </si>
  <si>
    <t>Siddhant</t>
  </si>
  <si>
    <t>Apurva</t>
  </si>
  <si>
    <t>Piyush</t>
  </si>
  <si>
    <t>Amogh</t>
  </si>
  <si>
    <t>Sunny</t>
  </si>
  <si>
    <t>Aman</t>
  </si>
  <si>
    <t>Abhishek K</t>
  </si>
  <si>
    <t>Jyoti</t>
  </si>
  <si>
    <t>SurajKumar</t>
  </si>
  <si>
    <t>Bhushan</t>
  </si>
  <si>
    <t>Vandana</t>
  </si>
  <si>
    <t>Vikas</t>
  </si>
  <si>
    <t>Rishi</t>
  </si>
  <si>
    <t>Shivkanya</t>
  </si>
  <si>
    <t>Rigved</t>
  </si>
  <si>
    <t>Rutika</t>
  </si>
  <si>
    <t>Yogam</t>
  </si>
  <si>
    <t>Pratiksha</t>
  </si>
  <si>
    <t>Abhay</t>
  </si>
  <si>
    <t>Nmarata</t>
  </si>
  <si>
    <t>Abhishek D</t>
  </si>
  <si>
    <t>Ved</t>
  </si>
  <si>
    <t>Lokesh</t>
  </si>
  <si>
    <t>Arfat</t>
  </si>
  <si>
    <t>Shruti</t>
  </si>
  <si>
    <t>Aaditya</t>
  </si>
  <si>
    <t>Ronak</t>
  </si>
  <si>
    <t>Total</t>
  </si>
  <si>
    <t>Sr. No.</t>
  </si>
  <si>
    <t>Session 1 (Out of 5)</t>
  </si>
  <si>
    <t>Session 2 (Out of 4)</t>
  </si>
  <si>
    <t>Session 3 (Out of 3)</t>
  </si>
  <si>
    <t>Session 4 (Out of 2)</t>
  </si>
  <si>
    <t>Session 5 (Out of 4)</t>
  </si>
  <si>
    <t>Session 6 (Out of 10)</t>
  </si>
  <si>
    <t>Sr No</t>
  </si>
  <si>
    <t>Functions</t>
  </si>
  <si>
    <t>Class</t>
  </si>
  <si>
    <t>validateTaKoVariantRules</t>
  </si>
  <si>
    <t>G4BTaKoVariantRuleValidatorUtil</t>
  </si>
  <si>
    <t>Done</t>
  </si>
  <si>
    <t>dumpClientId2RecipeContainerInfosMap</t>
  </si>
  <si>
    <t>G4BModOrgUtils</t>
  </si>
  <si>
    <t>Already Refactored</t>
  </si>
  <si>
    <t>getConfigurationSolverProfileInfo</t>
  </si>
  <si>
    <t>G4BConfiguratorSolveServiceImplUtil</t>
  </si>
  <si>
    <t>addDeletedObject</t>
  </si>
  <si>
    <t>G4BImportSessionLoggerUtil</t>
  </si>
  <si>
    <t>dumpConfigurationSolverProfileInfo</t>
  </si>
  <si>
    <t>deleteRelations</t>
  </si>
  <si>
    <t>G4BRelationServiceImplUtil</t>
  </si>
  <si>
    <t>dumpClientId2SubsetInfosMap</t>
  </si>
  <si>
    <t>G4BCpdQueryServiceImpl</t>
  </si>
  <si>
    <t>queryRelations</t>
  </si>
  <si>
    <t>G4BMAPPImporterUtil</t>
  </si>
  <si>
    <t>analyzeConfigurations</t>
  </si>
  <si>
    <t>constructRelationCreateInputs</t>
  </si>
  <si>
    <t>G4BTSInfoServiceImplUtil</t>
  </si>
  <si>
    <t>analyzeConfiguration</t>
  </si>
  <si>
    <t>dumpClientId2AnalyzeConfigOutputsMap</t>
  </si>
  <si>
    <t>dumpRelationsToBeCreatedV</t>
  </si>
  <si>
    <t>createOrUpdateCfgSolveValidationInfos</t>
  </si>
  <si>
    <t>G4BCfgSolveValidationInfoSvcImplUtil</t>
  </si>
  <si>
    <t>createRelations</t>
  </si>
  <si>
    <t>generateTaKoSubsetReport</t>
  </si>
  <si>
    <t>dumpClientId2AnalyzeConfigInputsMap</t>
  </si>
  <si>
    <t>G4BConfigurationAnalyzer</t>
  </si>
  <si>
    <t>printTaKoSubsetReport</t>
  </si>
  <si>
    <t>readInputFile</t>
  </si>
  <si>
    <t>G4BCommonUtil</t>
  </si>
  <si>
    <t xml:space="preserve">updateProperties </t>
  </si>
  <si>
    <t>setProperties</t>
  </si>
  <si>
    <t>G4BPropertySetter</t>
  </si>
  <si>
    <t>getAppModelFromContextItem</t>
  </si>
  <si>
    <t>queryVariantConfiguratorContext</t>
  </si>
  <si>
    <t>G4BConfiguratorUtils</t>
  </si>
  <si>
    <t>queryTaKoSubsets</t>
  </si>
  <si>
    <t>constructTcObjects</t>
  </si>
  <si>
    <t>G4BDataCleanerUtil</t>
  </si>
  <si>
    <t>constructRecipeContainerInfos</t>
  </si>
  <si>
    <t>toVector</t>
  </si>
  <si>
    <t>constructCfgPerspective</t>
  </si>
  <si>
    <t>querySubsetInfos</t>
  </si>
  <si>
    <t>constructAnalyzeConfigInputs</t>
  </si>
  <si>
    <t>addUpdatedObjects</t>
  </si>
  <si>
    <t>constructPropertyUpdateInfos</t>
  </si>
  <si>
    <t>getLogicalOption</t>
  </si>
  <si>
    <t>G4BReleaseStatusUpdaterUtil</t>
  </si>
  <si>
    <t>clearTaKoVariantRuleSolveStatus</t>
  </si>
  <si>
    <t>getServiceImpl</t>
  </si>
  <si>
    <t>deleteCfgSolveValidationInfos</t>
  </si>
  <si>
    <t>setOption</t>
  </si>
  <si>
    <t>G4BModOrgSubsetUpdaterUtil</t>
  </si>
  <si>
    <t>generateCfgSolveValidationInfoDelta</t>
  </si>
  <si>
    <t>dumpClientId2PropertyUpdateInfosMap</t>
  </si>
  <si>
    <t>G4BTSInfoMigratorUtil</t>
  </si>
  <si>
    <t>createCfgSolveValidationInfos</t>
  </si>
  <si>
    <t>constructPrimaryObjects</t>
  </si>
  <si>
    <t>updateCfgSolveValidationInfos</t>
  </si>
  <si>
    <t>constructRelationCreateInfos</t>
  </si>
  <si>
    <t>constructTransientCfgRevRule</t>
  </si>
  <si>
    <t>G4BConfiguratorCommonUtils</t>
  </si>
  <si>
    <t>dumpClientId2CfgSolveValidationInfosMap</t>
  </si>
  <si>
    <t>constructCfgSolveValidationInfoCreateInputs</t>
  </si>
  <si>
    <t>getConfigurationStatus</t>
  </si>
  <si>
    <t>SISW_UTIL_concat_va_strings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</si>
</sst>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4" fillId="0" borderId="3" xfId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.khedkar@intelizign.com" TargetMode="External"/><Relationship Id="rId13" Type="http://schemas.openxmlformats.org/officeDocument/2006/relationships/hyperlink" Target="mailto:siddhant.ayachit@intelizign.com" TargetMode="External"/><Relationship Id="rId18" Type="http://schemas.openxmlformats.org/officeDocument/2006/relationships/hyperlink" Target="mailto:rishi.rathod@intelizign.com" TargetMode="External"/><Relationship Id="rId26" Type="http://schemas.openxmlformats.org/officeDocument/2006/relationships/hyperlink" Target="mailto:arfat.shaikh@intelizign.com" TargetMode="External"/><Relationship Id="rId3" Type="http://schemas.openxmlformats.org/officeDocument/2006/relationships/hyperlink" Target="mailto:omkar.thange@intelizign.com" TargetMode="External"/><Relationship Id="rId21" Type="http://schemas.openxmlformats.org/officeDocument/2006/relationships/hyperlink" Target="mailto:abhishek.dorge@intelizign.com" TargetMode="External"/><Relationship Id="rId7" Type="http://schemas.openxmlformats.org/officeDocument/2006/relationships/hyperlink" Target="mailto:abhishek.kulkarni1@intelizign.com" TargetMode="External"/><Relationship Id="rId12" Type="http://schemas.openxmlformats.org/officeDocument/2006/relationships/hyperlink" Target="mailto:sunny.saha@intelizign.com" TargetMode="External"/><Relationship Id="rId17" Type="http://schemas.openxmlformats.org/officeDocument/2006/relationships/hyperlink" Target="mailto:ronak.jain@intelizign.com" TargetMode="External"/><Relationship Id="rId25" Type="http://schemas.openxmlformats.org/officeDocument/2006/relationships/hyperlink" Target="mailto:apurva.saraf@intelizign.com" TargetMode="External"/><Relationship Id="rId2" Type="http://schemas.openxmlformats.org/officeDocument/2006/relationships/hyperlink" Target="mailto:lokesh.yadav@intelizign.com" TargetMode="External"/><Relationship Id="rId16" Type="http://schemas.openxmlformats.org/officeDocument/2006/relationships/hyperlink" Target="mailto:rutika.vale@intelizign.com" TargetMode="External"/><Relationship Id="rId20" Type="http://schemas.openxmlformats.org/officeDocument/2006/relationships/hyperlink" Target="mailto:abhay.bichewar@intelizign.com" TargetMode="External"/><Relationship Id="rId1" Type="http://schemas.openxmlformats.org/officeDocument/2006/relationships/hyperlink" Target="mailto:amogh.devarshi@intelizign.com" TargetMode="External"/><Relationship Id="rId6" Type="http://schemas.openxmlformats.org/officeDocument/2006/relationships/hyperlink" Target="mailto:trupti.panhale@intelizign.com" TargetMode="External"/><Relationship Id="rId11" Type="http://schemas.openxmlformats.org/officeDocument/2006/relationships/hyperlink" Target="mailto:vandana.karhadkar@intelizign.com" TargetMode="External"/><Relationship Id="rId24" Type="http://schemas.openxmlformats.org/officeDocument/2006/relationships/hyperlink" Target="mailto:rigved.kulkarni@intelizign.com" TargetMode="External"/><Relationship Id="rId5" Type="http://schemas.openxmlformats.org/officeDocument/2006/relationships/hyperlink" Target="mailto:prathamesh.chatla@intelizign.com" TargetMode="External"/><Relationship Id="rId15" Type="http://schemas.openxmlformats.org/officeDocument/2006/relationships/hyperlink" Target="mailto:shivkanya.doiphode@intelizign.com" TargetMode="External"/><Relationship Id="rId23" Type="http://schemas.openxmlformats.org/officeDocument/2006/relationships/hyperlink" Target="mailto:pratiksha.raut@intelizign.com" TargetMode="External"/><Relationship Id="rId10" Type="http://schemas.openxmlformats.org/officeDocument/2006/relationships/hyperlink" Target="mailto:yogam.dekate@intelizign.com" TargetMode="External"/><Relationship Id="rId19" Type="http://schemas.openxmlformats.org/officeDocument/2006/relationships/hyperlink" Target="mailto:aaditya.shirsat@intelizign.com" TargetMode="External"/><Relationship Id="rId4" Type="http://schemas.openxmlformats.org/officeDocument/2006/relationships/hyperlink" Target="mailto:piyush.jaiswal@intelizign.com" TargetMode="External"/><Relationship Id="rId9" Type="http://schemas.openxmlformats.org/officeDocument/2006/relationships/hyperlink" Target="mailto:vikas.tonde@intelizign.com" TargetMode="External"/><Relationship Id="rId14" Type="http://schemas.openxmlformats.org/officeDocument/2006/relationships/hyperlink" Target="mailto:shruti.gorde@intelizign.com" TargetMode="External"/><Relationship Id="rId22" Type="http://schemas.openxmlformats.org/officeDocument/2006/relationships/hyperlink" Target="mailto:aman.jham@intelizign.com" TargetMode="External"/><Relationship Id="rId27" Type="http://schemas.openxmlformats.org/officeDocument/2006/relationships/hyperlink" Target="mailto:namrata.dhobale@inteliz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6C03-D705-4EF9-AC41-A76A2F5E2D6A}">
  <dimension ref="A1:H28"/>
  <sheetViews>
    <sheetView workbookViewId="0">
      <selection activeCell="H8" sqref="H8"/>
    </sheetView>
  </sheetViews>
  <sheetFormatPr defaultRowHeight="15"/>
  <cols>
    <col min="1" max="1" width="11.5703125" bestFit="1" customWidth="1"/>
    <col min="2" max="2" width="10" bestFit="1" customWidth="1"/>
    <col min="3" max="3" width="19.140625" bestFit="1" customWidth="1"/>
    <col min="4" max="4" width="33.28515625" bestFit="1" customWidth="1"/>
    <col min="5" max="5" width="17" bestFit="1" customWidth="1"/>
    <col min="7" max="7" width="15.7109375" customWidth="1"/>
    <col min="8" max="8" width="8.85546875" bestFit="1" customWidth="1"/>
  </cols>
  <sheetData>
    <row r="1" spans="1:8" ht="32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spans="1:8">
      <c r="A2" s="41" t="str" cm="1">
        <f t="array" ref="A2:B2">_xlfn.TEXTSPLIT(C2," ")</f>
        <v>Aaditya</v>
      </c>
      <c r="B2" s="41" t="str">
        <v>Shirsat</v>
      </c>
      <c r="C2" s="41" t="s">
        <v>8</v>
      </c>
      <c r="D2" s="41" t="s">
        <v>9</v>
      </c>
      <c r="E2" s="41" t="str">
        <f>CONCATENATE(LOWER(A2),"@123")</f>
        <v>aaditya@123</v>
      </c>
      <c r="F2" s="41" t="s">
        <v>10</v>
      </c>
      <c r="G2" s="41" t="s">
        <v>11</v>
      </c>
      <c r="H2" s="41" t="s">
        <v>12</v>
      </c>
    </row>
    <row r="3" spans="1:8">
      <c r="A3" s="41" t="str" cm="1">
        <f t="array" ref="A3:B3">_xlfn.TEXTSPLIT(C3," ")</f>
        <v>Abhay</v>
      </c>
      <c r="B3" s="41" t="str">
        <v>Bichewar</v>
      </c>
      <c r="C3" s="41" t="s">
        <v>13</v>
      </c>
      <c r="D3" s="41" t="s">
        <v>14</v>
      </c>
      <c r="E3" s="41" t="str">
        <f t="shared" ref="E3:E28" si="0">CONCATENATE(LOWER(A3),"@123")</f>
        <v>abhay@123</v>
      </c>
      <c r="F3" s="41" t="s">
        <v>10</v>
      </c>
      <c r="G3" s="41" t="s">
        <v>15</v>
      </c>
      <c r="H3" s="41" t="s">
        <v>12</v>
      </c>
    </row>
    <row r="4" spans="1:8">
      <c r="A4" s="41" t="str" cm="1">
        <f t="array" ref="A4:B4">_xlfn.TEXTSPLIT(C4," ")</f>
        <v>Abhishek</v>
      </c>
      <c r="B4" s="41" t="str">
        <v>Dorge</v>
      </c>
      <c r="C4" s="41" t="s">
        <v>16</v>
      </c>
      <c r="D4" s="41" t="s">
        <v>17</v>
      </c>
      <c r="E4" s="41" t="str">
        <f t="shared" si="0"/>
        <v>abhishek@123</v>
      </c>
      <c r="F4" s="41" t="s">
        <v>10</v>
      </c>
      <c r="G4" s="41" t="s">
        <v>18</v>
      </c>
      <c r="H4" s="41" t="s">
        <v>12</v>
      </c>
    </row>
    <row r="5" spans="1:8">
      <c r="A5" s="41" t="str" cm="1">
        <f t="array" ref="A5:B5">_xlfn.TEXTSPLIT(C5," ")</f>
        <v>Abhishek</v>
      </c>
      <c r="B5" s="41" t="str">
        <v>Kulkarni</v>
      </c>
      <c r="C5" s="41" t="s">
        <v>19</v>
      </c>
      <c r="D5" s="41" t="s">
        <v>20</v>
      </c>
      <c r="E5" s="41" t="str">
        <f t="shared" si="0"/>
        <v>abhishek@123</v>
      </c>
      <c r="F5" s="41" t="s">
        <v>10</v>
      </c>
      <c r="G5" s="41" t="s">
        <v>21</v>
      </c>
      <c r="H5" s="41" t="s">
        <v>12</v>
      </c>
    </row>
    <row r="6" spans="1:8">
      <c r="A6" s="41" t="str" cm="1">
        <f t="array" ref="A6:B6">_xlfn.TEXTSPLIT(C6," ")</f>
        <v>Aman</v>
      </c>
      <c r="B6" s="41" t="str">
        <v>Jham</v>
      </c>
      <c r="C6" s="41" t="s">
        <v>22</v>
      </c>
      <c r="D6" s="41" t="s">
        <v>23</v>
      </c>
      <c r="E6" s="41" t="str">
        <f t="shared" si="0"/>
        <v>aman@123</v>
      </c>
      <c r="F6" s="41" t="s">
        <v>10</v>
      </c>
      <c r="G6" s="41" t="s">
        <v>24</v>
      </c>
      <c r="H6" s="41" t="s">
        <v>12</v>
      </c>
    </row>
    <row r="7" spans="1:8">
      <c r="A7" s="41" t="str" cm="1">
        <f t="array" ref="A7:B7">_xlfn.TEXTSPLIT(C7," ")</f>
        <v>Amogh</v>
      </c>
      <c r="B7" s="41" t="str">
        <v>Devarshi</v>
      </c>
      <c r="C7" s="41" t="s">
        <v>25</v>
      </c>
      <c r="D7" s="41" t="s">
        <v>26</v>
      </c>
      <c r="E7" s="41" t="str">
        <f t="shared" si="0"/>
        <v>amogh@123</v>
      </c>
      <c r="F7" s="41" t="s">
        <v>10</v>
      </c>
      <c r="G7" s="41" t="s">
        <v>27</v>
      </c>
      <c r="H7" s="41" t="s">
        <v>12</v>
      </c>
    </row>
    <row r="8" spans="1:8">
      <c r="A8" s="41" t="str" cm="1">
        <f t="array" ref="A8:B8">_xlfn.TEXTSPLIT(C8," ")</f>
        <v>Apurva</v>
      </c>
      <c r="B8" s="41" t="str">
        <v>Saraf</v>
      </c>
      <c r="C8" s="41" t="s">
        <v>28</v>
      </c>
      <c r="D8" s="41" t="s">
        <v>29</v>
      </c>
      <c r="E8" s="41" t="str">
        <f t="shared" si="0"/>
        <v>apurva@123</v>
      </c>
      <c r="F8" s="41" t="s">
        <v>10</v>
      </c>
      <c r="G8" s="41" t="s">
        <v>30</v>
      </c>
      <c r="H8" s="41" t="s">
        <v>12</v>
      </c>
    </row>
    <row r="9" spans="1:8">
      <c r="A9" s="41" t="str" cm="1">
        <f t="array" ref="A9:B9">_xlfn.TEXTSPLIT(C9," ")</f>
        <v>Arfat</v>
      </c>
      <c r="B9" s="41" t="str">
        <v>Shaikh</v>
      </c>
      <c r="C9" s="41" t="s">
        <v>31</v>
      </c>
      <c r="D9" s="41" t="s">
        <v>32</v>
      </c>
      <c r="E9" s="41" t="str">
        <f t="shared" si="0"/>
        <v>arfat@123</v>
      </c>
      <c r="F9" s="41" t="s">
        <v>10</v>
      </c>
      <c r="G9" s="41" t="s">
        <v>33</v>
      </c>
      <c r="H9" s="41" t="s">
        <v>12</v>
      </c>
    </row>
    <row r="10" spans="1:8">
      <c r="A10" s="41" t="str" cm="1">
        <f t="array" ref="A10:B10">_xlfn.TEXTSPLIT(C10," ")</f>
        <v>Lokesh</v>
      </c>
      <c r="B10" s="41" t="str">
        <v>Yadav</v>
      </c>
      <c r="C10" s="41" t="s">
        <v>34</v>
      </c>
      <c r="D10" s="41" t="s">
        <v>35</v>
      </c>
      <c r="E10" s="41" t="str">
        <f t="shared" si="0"/>
        <v>lokesh@123</v>
      </c>
      <c r="F10" s="41" t="s">
        <v>10</v>
      </c>
      <c r="G10" s="41" t="s">
        <v>36</v>
      </c>
      <c r="H10" s="41" t="s">
        <v>12</v>
      </c>
    </row>
    <row r="11" spans="1:8">
      <c r="A11" s="41" t="str" cm="1">
        <f t="array" ref="A11:B11">_xlfn.TEXTSPLIT(C11," ")</f>
        <v>Namrata</v>
      </c>
      <c r="B11" s="41" t="str">
        <v>Dhobale</v>
      </c>
      <c r="C11" s="41" t="s">
        <v>37</v>
      </c>
      <c r="D11" s="41" t="s">
        <v>38</v>
      </c>
      <c r="E11" s="41" t="str">
        <f t="shared" si="0"/>
        <v>namrata@123</v>
      </c>
      <c r="F11" s="41" t="s">
        <v>10</v>
      </c>
      <c r="G11" s="41" t="s">
        <v>39</v>
      </c>
      <c r="H11" s="41" t="s">
        <v>12</v>
      </c>
    </row>
    <row r="12" spans="1:8">
      <c r="A12" s="41" t="str" cm="1">
        <f t="array" ref="A12:B12">_xlfn.TEXTSPLIT(C12," ")</f>
        <v>Omkar</v>
      </c>
      <c r="B12" s="41" t="str">
        <v>Thange</v>
      </c>
      <c r="C12" s="41" t="s">
        <v>40</v>
      </c>
      <c r="D12" s="41" t="s">
        <v>41</v>
      </c>
      <c r="E12" s="41" t="str">
        <f t="shared" si="0"/>
        <v>omkar@123</v>
      </c>
      <c r="F12" s="41" t="s">
        <v>10</v>
      </c>
      <c r="G12" s="41" t="s">
        <v>42</v>
      </c>
      <c r="H12" s="41" t="s">
        <v>12</v>
      </c>
    </row>
    <row r="13" spans="1:8">
      <c r="A13" s="41" t="str" cm="1">
        <f t="array" ref="A13:B13">_xlfn.TEXTSPLIT(C13," ")</f>
        <v>Piyush</v>
      </c>
      <c r="B13" s="41" t="str">
        <v>Jaiswal</v>
      </c>
      <c r="C13" s="41" t="s">
        <v>43</v>
      </c>
      <c r="D13" s="41" t="s">
        <v>44</v>
      </c>
      <c r="E13" s="41" t="str">
        <f t="shared" si="0"/>
        <v>piyush@123</v>
      </c>
      <c r="F13" s="41" t="s">
        <v>10</v>
      </c>
      <c r="G13" s="41" t="s">
        <v>45</v>
      </c>
      <c r="H13" s="41" t="s">
        <v>12</v>
      </c>
    </row>
    <row r="14" spans="1:8">
      <c r="A14" s="41" t="str" cm="1">
        <f t="array" ref="A14:B14">_xlfn.TEXTSPLIT(C14," ")</f>
        <v>Prathamesh</v>
      </c>
      <c r="B14" s="41" t="str">
        <v>Chatla</v>
      </c>
      <c r="C14" s="41" t="s">
        <v>46</v>
      </c>
      <c r="D14" s="41" t="s">
        <v>47</v>
      </c>
      <c r="E14" s="41" t="str">
        <f t="shared" si="0"/>
        <v>prathamesh@123</v>
      </c>
      <c r="F14" s="41" t="s">
        <v>10</v>
      </c>
      <c r="G14" s="41" t="s">
        <v>48</v>
      </c>
      <c r="H14" s="41" t="s">
        <v>12</v>
      </c>
    </row>
    <row r="15" spans="1:8">
      <c r="A15" s="41" t="str" cm="1">
        <f t="array" ref="A15:B15">_xlfn.TEXTSPLIT(C15," ")</f>
        <v>Pratiksha</v>
      </c>
      <c r="B15" s="41" t="str">
        <v>Raut</v>
      </c>
      <c r="C15" s="41" t="s">
        <v>49</v>
      </c>
      <c r="D15" s="41" t="s">
        <v>50</v>
      </c>
      <c r="E15" s="41" t="str">
        <f t="shared" si="0"/>
        <v>pratiksha@123</v>
      </c>
      <c r="F15" s="41" t="s">
        <v>10</v>
      </c>
      <c r="G15" s="41" t="s">
        <v>51</v>
      </c>
      <c r="H15" s="41" t="s">
        <v>12</v>
      </c>
    </row>
    <row r="16" spans="1:8">
      <c r="A16" s="41" t="str" cm="1">
        <f t="array" ref="A16:B16">_xlfn.TEXTSPLIT(C16," ")</f>
        <v>Rigved</v>
      </c>
      <c r="B16" s="41" t="str">
        <v>Kulkarni</v>
      </c>
      <c r="C16" s="41" t="s">
        <v>52</v>
      </c>
      <c r="D16" s="41" t="s">
        <v>53</v>
      </c>
      <c r="E16" s="41" t="str">
        <f t="shared" si="0"/>
        <v>rigved@123</v>
      </c>
      <c r="F16" s="41" t="s">
        <v>10</v>
      </c>
      <c r="G16" s="41" t="s">
        <v>54</v>
      </c>
      <c r="H16" s="41" t="s">
        <v>12</v>
      </c>
    </row>
    <row r="17" spans="1:8">
      <c r="A17" s="41" t="str" cm="1">
        <f t="array" ref="A17:B17">_xlfn.TEXTSPLIT(C17," ")</f>
        <v>Rishi</v>
      </c>
      <c r="B17" s="41" t="str">
        <v>Rathod</v>
      </c>
      <c r="C17" s="41" t="s">
        <v>55</v>
      </c>
      <c r="D17" s="41" t="s">
        <v>56</v>
      </c>
      <c r="E17" s="41" t="str">
        <f t="shared" si="0"/>
        <v>rishi@123</v>
      </c>
      <c r="F17" s="41" t="s">
        <v>10</v>
      </c>
      <c r="G17" s="41" t="s">
        <v>57</v>
      </c>
      <c r="H17" s="41" t="s">
        <v>12</v>
      </c>
    </row>
    <row r="18" spans="1:8">
      <c r="A18" s="41" t="str" cm="1">
        <f t="array" ref="A18:B18">_xlfn.TEXTSPLIT(C18," ")</f>
        <v>Ronak</v>
      </c>
      <c r="B18" s="41" t="str">
        <v>Jain</v>
      </c>
      <c r="C18" s="41" t="s">
        <v>58</v>
      </c>
      <c r="D18" s="41" t="s">
        <v>59</v>
      </c>
      <c r="E18" s="41" t="str">
        <f t="shared" si="0"/>
        <v>ronak@123</v>
      </c>
      <c r="F18" s="41" t="s">
        <v>10</v>
      </c>
      <c r="G18" s="41" t="s">
        <v>60</v>
      </c>
      <c r="H18" s="41" t="s">
        <v>12</v>
      </c>
    </row>
    <row r="19" spans="1:8">
      <c r="A19" s="41" t="str" cm="1">
        <f t="array" ref="A19:B19">_xlfn.TEXTSPLIT(C19," ")</f>
        <v>Rutika</v>
      </c>
      <c r="B19" s="41" t="str">
        <v>Vale</v>
      </c>
      <c r="C19" s="41" t="s">
        <v>61</v>
      </c>
      <c r="D19" s="41" t="s">
        <v>62</v>
      </c>
      <c r="E19" s="41" t="str">
        <f t="shared" si="0"/>
        <v>rutika@123</v>
      </c>
      <c r="F19" s="41" t="s">
        <v>10</v>
      </c>
      <c r="G19" s="41" t="s">
        <v>63</v>
      </c>
      <c r="H19" s="41" t="s">
        <v>12</v>
      </c>
    </row>
    <row r="20" spans="1:8">
      <c r="A20" s="41" t="str" cm="1">
        <f t="array" ref="A20:B20">_xlfn.TEXTSPLIT(C20," ")</f>
        <v>Shivkanya</v>
      </c>
      <c r="B20" s="41" t="str">
        <v>Doiphode</v>
      </c>
      <c r="C20" s="41" t="s">
        <v>64</v>
      </c>
      <c r="D20" s="41" t="s">
        <v>65</v>
      </c>
      <c r="E20" s="41" t="str">
        <f t="shared" si="0"/>
        <v>shivkanya@123</v>
      </c>
      <c r="F20" s="41" t="s">
        <v>10</v>
      </c>
      <c r="G20" s="41" t="s">
        <v>66</v>
      </c>
      <c r="H20" s="41" t="s">
        <v>12</v>
      </c>
    </row>
    <row r="21" spans="1:8">
      <c r="A21" s="41" t="str" cm="1">
        <f t="array" ref="A21:B21">_xlfn.TEXTSPLIT(C21," ")</f>
        <v>Shruti</v>
      </c>
      <c r="B21" s="41" t="str">
        <v>Gorde</v>
      </c>
      <c r="C21" s="41" t="s">
        <v>67</v>
      </c>
      <c r="D21" s="41" t="s">
        <v>68</v>
      </c>
      <c r="E21" s="41" t="str">
        <f t="shared" si="0"/>
        <v>shruti@123</v>
      </c>
      <c r="F21" s="41" t="s">
        <v>10</v>
      </c>
      <c r="G21" s="41" t="s">
        <v>69</v>
      </c>
      <c r="H21" s="41" t="s">
        <v>12</v>
      </c>
    </row>
    <row r="22" spans="1:8">
      <c r="A22" s="41" t="str" cm="1">
        <f t="array" ref="A22:B22">_xlfn.TEXTSPLIT(C22," ")</f>
        <v>Siddhant</v>
      </c>
      <c r="B22" s="41" t="str">
        <v>Ayachit</v>
      </c>
      <c r="C22" s="41" t="s">
        <v>70</v>
      </c>
      <c r="D22" s="41" t="s">
        <v>71</v>
      </c>
      <c r="E22" s="41" t="str">
        <f t="shared" si="0"/>
        <v>siddhant@123</v>
      </c>
      <c r="F22" s="41" t="s">
        <v>10</v>
      </c>
      <c r="G22" s="41" t="s">
        <v>72</v>
      </c>
      <c r="H22" s="41" t="s">
        <v>12</v>
      </c>
    </row>
    <row r="23" spans="1:8">
      <c r="A23" s="41" t="str" cm="1">
        <f t="array" ref="A23:B23">_xlfn.TEXTSPLIT(C23," ")</f>
        <v>Sunny</v>
      </c>
      <c r="B23" s="41" t="str">
        <v>Saha</v>
      </c>
      <c r="C23" s="41" t="s">
        <v>73</v>
      </c>
      <c r="D23" s="41" t="s">
        <v>74</v>
      </c>
      <c r="E23" s="41" t="str">
        <f t="shared" si="0"/>
        <v>sunny@123</v>
      </c>
      <c r="F23" s="41" t="s">
        <v>10</v>
      </c>
      <c r="G23" s="41" t="s">
        <v>75</v>
      </c>
      <c r="H23" s="41" t="s">
        <v>12</v>
      </c>
    </row>
    <row r="24" spans="1:8">
      <c r="A24" s="41" t="str" cm="1">
        <f t="array" ref="A24:B24">_xlfn.TEXTSPLIT(C24," ")</f>
        <v>Trupti</v>
      </c>
      <c r="B24" s="41" t="str">
        <v>Panhale</v>
      </c>
      <c r="C24" s="41" t="s">
        <v>76</v>
      </c>
      <c r="D24" s="41" t="s">
        <v>77</v>
      </c>
      <c r="E24" s="41" t="str">
        <f t="shared" si="0"/>
        <v>trupti@123</v>
      </c>
      <c r="F24" s="41" t="s">
        <v>10</v>
      </c>
      <c r="G24" s="41" t="s">
        <v>78</v>
      </c>
      <c r="H24" s="41" t="s">
        <v>12</v>
      </c>
    </row>
    <row r="25" spans="1:8">
      <c r="A25" s="41" t="str" cm="1">
        <f t="array" ref="A25:B25">_xlfn.TEXTSPLIT(C25," ")</f>
        <v>Vandana</v>
      </c>
      <c r="B25" s="41" t="str">
        <v>Karhadkar</v>
      </c>
      <c r="C25" s="41" t="s">
        <v>79</v>
      </c>
      <c r="D25" s="41" t="s">
        <v>80</v>
      </c>
      <c r="E25" s="41" t="str">
        <f t="shared" si="0"/>
        <v>vandana@123</v>
      </c>
      <c r="F25" s="41" t="s">
        <v>10</v>
      </c>
      <c r="G25" s="41" t="s">
        <v>81</v>
      </c>
      <c r="H25" s="41" t="s">
        <v>12</v>
      </c>
    </row>
    <row r="26" spans="1:8">
      <c r="A26" s="41" t="str" cm="1">
        <f t="array" ref="A26:B26">_xlfn.TEXTSPLIT(C26," ")</f>
        <v>Ved</v>
      </c>
      <c r="B26" s="41" t="str">
        <v>Khedkar</v>
      </c>
      <c r="C26" s="41" t="s">
        <v>82</v>
      </c>
      <c r="D26" s="41" t="s">
        <v>83</v>
      </c>
      <c r="E26" s="41" t="str">
        <f t="shared" si="0"/>
        <v>ved@123</v>
      </c>
      <c r="F26" s="41" t="s">
        <v>10</v>
      </c>
      <c r="G26" s="41" t="s">
        <v>84</v>
      </c>
      <c r="H26" s="41" t="s">
        <v>12</v>
      </c>
    </row>
    <row r="27" spans="1:8">
      <c r="A27" s="41" t="str" cm="1">
        <f t="array" ref="A27:B27">_xlfn.TEXTSPLIT(C27," ")</f>
        <v>Vikas</v>
      </c>
      <c r="B27" s="41" t="str">
        <v>Tonde</v>
      </c>
      <c r="C27" s="41" t="s">
        <v>85</v>
      </c>
      <c r="D27" s="41" t="s">
        <v>86</v>
      </c>
      <c r="E27" s="41" t="str">
        <f t="shared" si="0"/>
        <v>vikas@123</v>
      </c>
      <c r="F27" s="41" t="s">
        <v>10</v>
      </c>
      <c r="G27" s="41" t="s">
        <v>87</v>
      </c>
      <c r="H27" s="41" t="s">
        <v>12</v>
      </c>
    </row>
    <row r="28" spans="1:8">
      <c r="A28" s="41" t="str" cm="1">
        <f t="array" ref="A28:B28">_xlfn.TEXTSPLIT(C28," ")</f>
        <v>Yogam</v>
      </c>
      <c r="B28" s="41" t="str">
        <v>Dekate</v>
      </c>
      <c r="C28" s="41" t="s">
        <v>88</v>
      </c>
      <c r="D28" s="41" t="s">
        <v>89</v>
      </c>
      <c r="E28" s="41" t="str">
        <f t="shared" si="0"/>
        <v>yogam@123</v>
      </c>
      <c r="F28" s="41" t="s">
        <v>10</v>
      </c>
      <c r="G28" s="41" t="s">
        <v>90</v>
      </c>
      <c r="H28" s="41" t="s">
        <v>12</v>
      </c>
    </row>
  </sheetData>
  <hyperlinks>
    <hyperlink ref="D7" r:id="rId1" xr:uid="{032D0167-0ED4-4A31-95E4-167651496656}"/>
    <hyperlink ref="D10" r:id="rId2" xr:uid="{72FDD760-602B-4F29-92E8-354FC8C3F379}"/>
    <hyperlink ref="D12" r:id="rId3" xr:uid="{12E43327-DB15-46FE-B278-10614E068CDE}"/>
    <hyperlink ref="D13" r:id="rId4" xr:uid="{9948D0A6-A947-43A8-A74C-0164B3B569F5}"/>
    <hyperlink ref="D14" r:id="rId5" xr:uid="{B51659D9-8B9F-4C48-9662-D2FE8D0E7332}"/>
    <hyperlink ref="D24" r:id="rId6" xr:uid="{CB548ECF-F745-41D0-8068-32AE0B4A4A10}"/>
    <hyperlink ref="D5" r:id="rId7" xr:uid="{FD0B4D07-D92B-44C6-86DE-81DDE1FBCE54}"/>
    <hyperlink ref="D26" r:id="rId8" xr:uid="{51BE86B3-71CC-4D4B-98FE-F6CC823685C9}"/>
    <hyperlink ref="D27" r:id="rId9" xr:uid="{41926C32-EBBE-4732-B818-EBFCE7EEADA9}"/>
    <hyperlink ref="D28" r:id="rId10" xr:uid="{67ECFF56-2524-44CE-8DF4-8EAB5208266F}"/>
    <hyperlink ref="D25" r:id="rId11" xr:uid="{355D875E-1A2C-463B-A9C9-BC74FF62F5AA}"/>
    <hyperlink ref="D23" r:id="rId12" xr:uid="{BA99B461-02DC-4906-88EC-3BEA58143962}"/>
    <hyperlink ref="D22" r:id="rId13" xr:uid="{158A7CA8-17A9-4834-869C-811CB3A6F6CE}"/>
    <hyperlink ref="D21" r:id="rId14" xr:uid="{C8338D4F-890B-4792-9718-CC592F78E97C}"/>
    <hyperlink ref="D20" r:id="rId15" xr:uid="{D8A9B752-F0A6-4C41-8D6D-195A14C09C07}"/>
    <hyperlink ref="D19" r:id="rId16" xr:uid="{A7A32A1D-86B8-4771-AC23-EFF390EA8682}"/>
    <hyperlink ref="D18" r:id="rId17" xr:uid="{B8C68623-A57A-48AB-AC51-512E7E39E15E}"/>
    <hyperlink ref="D17" r:id="rId18" xr:uid="{70E857A1-BC6F-4B74-8E55-000FA87CCA08}"/>
    <hyperlink ref="D2" r:id="rId19" xr:uid="{CC434CC5-A4A5-48B1-8B5A-A01A75D07382}"/>
    <hyperlink ref="D3" r:id="rId20" xr:uid="{D9DBF5D6-F669-49D8-B6C8-2F28D477107E}"/>
    <hyperlink ref="D4" r:id="rId21" xr:uid="{09A5D325-F7F9-46C7-ABF9-C8708E3B3DD2}"/>
    <hyperlink ref="D6" r:id="rId22" xr:uid="{A7053E3C-EEB9-4EE3-BE44-C01FE70F2140}"/>
    <hyperlink ref="D15" r:id="rId23" xr:uid="{89059EA6-F954-4F81-8D7D-F4E385975C53}"/>
    <hyperlink ref="D16" r:id="rId24" xr:uid="{6F704C93-3A14-4207-B475-769B5E77F73E}"/>
    <hyperlink ref="D8" r:id="rId25" xr:uid="{BBA769C4-F49F-41F2-96A7-8333E956C4E0}"/>
    <hyperlink ref="D9" r:id="rId26" xr:uid="{3F04F9DD-33BE-4C63-975C-47A813292D27}"/>
    <hyperlink ref="D11" r:id="rId27" xr:uid="{5356CF92-CDED-403F-8B63-60ADA19C2C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3"/>
  <sheetViews>
    <sheetView tabSelected="1" workbookViewId="0">
      <selection activeCell="C7" sqref="C7:E23"/>
    </sheetView>
  </sheetViews>
  <sheetFormatPr defaultRowHeight="15"/>
  <cols>
    <col min="1" max="2" width="9.140625" style="16"/>
    <col min="3" max="3" width="23.28515625" style="16" customWidth="1"/>
    <col min="4" max="4" width="5.5703125" style="16" customWidth="1"/>
    <col min="5" max="5" width="68.42578125" style="16" customWidth="1"/>
    <col min="6" max="16384" width="9.140625" style="16"/>
  </cols>
  <sheetData>
    <row r="2" spans="3:5" ht="15.75">
      <c r="C2" s="2"/>
      <c r="D2" s="47" t="s">
        <v>91</v>
      </c>
      <c r="E2" s="48"/>
    </row>
    <row r="3" spans="3:5" ht="15.75">
      <c r="C3" s="2"/>
      <c r="D3" s="49"/>
      <c r="E3" s="49"/>
    </row>
    <row r="4" spans="3:5" ht="43.5" customHeight="1">
      <c r="C4" s="2"/>
      <c r="D4" s="42" t="s">
        <v>92</v>
      </c>
      <c r="E4" s="50"/>
    </row>
    <row r="7" spans="3:5" ht="30.75">
      <c r="C7" s="18" t="s">
        <v>93</v>
      </c>
      <c r="D7" s="43"/>
      <c r="E7" s="44"/>
    </row>
    <row r="8" spans="3:5" ht="15.75">
      <c r="C8" s="19" t="s">
        <v>94</v>
      </c>
      <c r="D8" s="45"/>
      <c r="E8" s="46"/>
    </row>
    <row r="9" spans="3:5" ht="15.75">
      <c r="C9" s="20"/>
      <c r="D9" s="1">
        <v>1</v>
      </c>
      <c r="E9" s="24" t="s">
        <v>95</v>
      </c>
    </row>
    <row r="10" spans="3:5" ht="30.75">
      <c r="C10" s="20"/>
      <c r="D10" s="1">
        <v>2</v>
      </c>
      <c r="E10" s="24" t="s">
        <v>96</v>
      </c>
    </row>
    <row r="11" spans="3:5" ht="15.75">
      <c r="C11" s="20"/>
      <c r="D11" s="1">
        <v>3</v>
      </c>
      <c r="E11" s="24"/>
    </row>
    <row r="12" spans="3:5" ht="15.75">
      <c r="C12" s="19" t="s">
        <v>97</v>
      </c>
      <c r="D12" s="1"/>
      <c r="E12" s="24"/>
    </row>
    <row r="13" spans="3:5" ht="35.25" customHeight="1">
      <c r="C13" s="28"/>
      <c r="D13" s="1">
        <v>1</v>
      </c>
      <c r="E13" s="24" t="s">
        <v>98</v>
      </c>
    </row>
    <row r="14" spans="3:5" ht="15.75">
      <c r="C14" s="28"/>
      <c r="D14" s="1">
        <v>2</v>
      </c>
      <c r="E14" s="24" t="s">
        <v>99</v>
      </c>
    </row>
    <row r="15" spans="3:5" ht="30.75">
      <c r="C15" s="19" t="s">
        <v>100</v>
      </c>
      <c r="D15" s="1"/>
      <c r="E15" s="25"/>
    </row>
    <row r="16" spans="3:5" ht="15.75">
      <c r="C16" s="20"/>
      <c r="D16" s="1">
        <v>1</v>
      </c>
      <c r="E16" s="25"/>
    </row>
    <row r="17" spans="3:5" ht="15.75">
      <c r="C17" s="20"/>
      <c r="D17" s="1"/>
      <c r="E17" s="25"/>
    </row>
    <row r="18" spans="3:5" ht="15.75">
      <c r="C18" s="19" t="s">
        <v>101</v>
      </c>
      <c r="D18" s="1"/>
      <c r="E18" s="26"/>
    </row>
    <row r="19" spans="3:5" ht="15.75">
      <c r="C19" s="20"/>
      <c r="D19" s="1"/>
      <c r="E19" s="26"/>
    </row>
    <row r="20" spans="3:5" ht="15.75">
      <c r="C20" s="19" t="s">
        <v>102</v>
      </c>
      <c r="D20" s="1"/>
      <c r="E20" s="25"/>
    </row>
    <row r="21" spans="3:5" ht="15.75">
      <c r="C21" s="20"/>
      <c r="D21" s="1">
        <v>1</v>
      </c>
      <c r="E21" s="25" t="s">
        <v>103</v>
      </c>
    </row>
    <row r="22" spans="3:5" ht="15.75">
      <c r="C22" s="21" t="s">
        <v>104</v>
      </c>
      <c r="D22" s="1"/>
      <c r="E22" s="25"/>
    </row>
    <row r="23" spans="3:5" ht="15.75">
      <c r="C23" s="22"/>
      <c r="D23" s="23">
        <v>1</v>
      </c>
      <c r="E23" s="27" t="s">
        <v>105</v>
      </c>
    </row>
  </sheetData>
  <mergeCells count="5">
    <mergeCell ref="D3:E3"/>
    <mergeCell ref="D4:E4"/>
    <mergeCell ref="D7:E7"/>
    <mergeCell ref="D8:E8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2573-7371-4763-B3B0-41C0449A811D}">
  <dimension ref="B1:C32"/>
  <sheetViews>
    <sheetView workbookViewId="0">
      <selection activeCell="D26" sqref="D26"/>
    </sheetView>
  </sheetViews>
  <sheetFormatPr defaultRowHeight="15"/>
  <cols>
    <col min="2" max="2" width="11.5703125" bestFit="1" customWidth="1"/>
  </cols>
  <sheetData>
    <row r="1" spans="2:3">
      <c r="B1" s="29" t="s">
        <v>2</v>
      </c>
      <c r="C1" s="30" t="s">
        <v>106</v>
      </c>
    </row>
    <row r="2" spans="2:3">
      <c r="B2" s="7" t="s">
        <v>107</v>
      </c>
      <c r="C2" s="9">
        <v>100</v>
      </c>
    </row>
    <row r="3" spans="2:3">
      <c r="B3" s="10" t="s">
        <v>108</v>
      </c>
      <c r="C3" s="9">
        <v>100</v>
      </c>
    </row>
    <row r="4" spans="2:3">
      <c r="B4" s="10" t="s">
        <v>109</v>
      </c>
      <c r="C4" s="9">
        <v>100</v>
      </c>
    </row>
    <row r="5" spans="2:3">
      <c r="B5" s="10" t="s">
        <v>110</v>
      </c>
      <c r="C5" s="9">
        <v>100</v>
      </c>
    </row>
    <row r="6" spans="2:3">
      <c r="B6" s="10" t="s">
        <v>111</v>
      </c>
      <c r="C6" s="9">
        <v>100</v>
      </c>
    </row>
    <row r="7" spans="2:3">
      <c r="B7" s="10" t="s">
        <v>112</v>
      </c>
      <c r="C7" s="9">
        <v>100</v>
      </c>
    </row>
    <row r="8" spans="2:3">
      <c r="B8" s="10" t="s">
        <v>113</v>
      </c>
      <c r="C8" s="9">
        <v>100</v>
      </c>
    </row>
    <row r="9" spans="2:3">
      <c r="B9" s="10" t="s">
        <v>114</v>
      </c>
      <c r="C9" s="9">
        <v>100</v>
      </c>
    </row>
    <row r="10" spans="2:3">
      <c r="B10" s="10" t="s">
        <v>115</v>
      </c>
      <c r="C10" s="9">
        <v>100</v>
      </c>
    </row>
    <row r="11" spans="2:3">
      <c r="B11" s="10" t="s">
        <v>116</v>
      </c>
      <c r="C11" s="9">
        <v>100</v>
      </c>
    </row>
    <row r="12" spans="2:3">
      <c r="B12" s="10" t="s">
        <v>117</v>
      </c>
      <c r="C12" s="9">
        <v>100</v>
      </c>
    </row>
    <row r="13" spans="2:3">
      <c r="B13" s="10" t="s">
        <v>118</v>
      </c>
      <c r="C13" s="9">
        <v>100</v>
      </c>
    </row>
    <row r="14" spans="2:3">
      <c r="B14" s="10" t="s">
        <v>119</v>
      </c>
      <c r="C14" s="9">
        <v>100</v>
      </c>
    </row>
    <row r="15" spans="2:3">
      <c r="B15" s="10" t="s">
        <v>120</v>
      </c>
      <c r="C15" s="9">
        <v>100</v>
      </c>
    </row>
    <row r="16" spans="2:3">
      <c r="B16" s="10" t="s">
        <v>121</v>
      </c>
      <c r="C16" s="9">
        <v>100</v>
      </c>
    </row>
    <row r="17" spans="2:3">
      <c r="B17" s="10" t="s">
        <v>122</v>
      </c>
      <c r="C17" s="9">
        <v>100</v>
      </c>
    </row>
    <row r="18" spans="2:3">
      <c r="B18" s="10" t="s">
        <v>123</v>
      </c>
      <c r="C18" s="9">
        <v>100</v>
      </c>
    </row>
    <row r="19" spans="2:3">
      <c r="B19" s="10" t="s">
        <v>124</v>
      </c>
      <c r="C19" s="9">
        <v>100</v>
      </c>
    </row>
    <row r="20" spans="2:3">
      <c r="B20" s="10" t="s">
        <v>125</v>
      </c>
      <c r="C20" s="9">
        <v>100</v>
      </c>
    </row>
    <row r="21" spans="2:3">
      <c r="B21" s="10" t="s">
        <v>126</v>
      </c>
      <c r="C21" s="9">
        <v>100</v>
      </c>
    </row>
    <row r="22" spans="2:3">
      <c r="B22" s="10" t="s">
        <v>127</v>
      </c>
      <c r="C22" s="9">
        <v>100</v>
      </c>
    </row>
    <row r="23" spans="2:3">
      <c r="B23" s="10" t="s">
        <v>128</v>
      </c>
      <c r="C23" s="9">
        <v>100</v>
      </c>
    </row>
    <row r="24" spans="2:3">
      <c r="B24" s="33" t="s">
        <v>129</v>
      </c>
      <c r="C24" s="9">
        <v>100</v>
      </c>
    </row>
    <row r="25" spans="2:3">
      <c r="B25" s="33" t="s">
        <v>130</v>
      </c>
      <c r="C25" s="9">
        <v>100</v>
      </c>
    </row>
    <row r="26" spans="2:3">
      <c r="B26" s="33" t="s">
        <v>131</v>
      </c>
      <c r="C26" s="9">
        <v>100</v>
      </c>
    </row>
    <row r="27" spans="2:3">
      <c r="B27" s="33" t="s">
        <v>132</v>
      </c>
      <c r="C27" s="9">
        <v>100</v>
      </c>
    </row>
    <row r="28" spans="2:3">
      <c r="B28" s="33" t="s">
        <v>133</v>
      </c>
      <c r="C28" s="9">
        <v>100</v>
      </c>
    </row>
    <row r="29" spans="2:3">
      <c r="B29" s="10" t="s">
        <v>134</v>
      </c>
      <c r="C29" s="31">
        <v>100</v>
      </c>
    </row>
    <row r="30" spans="2:3">
      <c r="B30" s="32" t="s">
        <v>135</v>
      </c>
      <c r="C30" s="14">
        <v>100</v>
      </c>
    </row>
    <row r="32" spans="2:3">
      <c r="B3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396E-3E29-4811-A55A-B2D7B50952C2}">
  <dimension ref="B13:I18"/>
  <sheetViews>
    <sheetView topLeftCell="A6" workbookViewId="0">
      <selection activeCell="D9" sqref="D9"/>
    </sheetView>
  </sheetViews>
  <sheetFormatPr defaultRowHeight="15"/>
  <cols>
    <col min="1" max="1" width="9.140625" style="3"/>
    <col min="2" max="2" width="7" style="3" bestFit="1" customWidth="1"/>
    <col min="3" max="3" width="21.5703125" style="3" customWidth="1"/>
    <col min="4" max="6" width="18.42578125" style="3" bestFit="1" customWidth="1"/>
    <col min="7" max="7" width="18.42578125" style="3" customWidth="1"/>
    <col min="8" max="9" width="18.42578125" style="3" bestFit="1" customWidth="1"/>
    <col min="10" max="16384" width="9.140625" style="3"/>
  </cols>
  <sheetData>
    <row r="13" spans="2:9">
      <c r="B13" s="4" t="s">
        <v>137</v>
      </c>
      <c r="C13" s="5" t="s">
        <v>2</v>
      </c>
      <c r="D13" s="5" t="s">
        <v>138</v>
      </c>
      <c r="E13" s="5" t="s">
        <v>139</v>
      </c>
      <c r="F13" s="5" t="s">
        <v>140</v>
      </c>
      <c r="G13" s="5" t="s">
        <v>141</v>
      </c>
      <c r="H13" s="5" t="s">
        <v>142</v>
      </c>
      <c r="I13" s="6" t="s">
        <v>143</v>
      </c>
    </row>
    <row r="14" spans="2:9">
      <c r="B14" s="7">
        <v>1</v>
      </c>
      <c r="C14" s="8" t="s">
        <v>43</v>
      </c>
      <c r="D14" s="8">
        <v>5</v>
      </c>
      <c r="E14" s="8">
        <v>4</v>
      </c>
      <c r="F14" s="8">
        <v>3</v>
      </c>
      <c r="G14" s="8">
        <v>1</v>
      </c>
      <c r="H14" s="8">
        <v>4</v>
      </c>
      <c r="I14" s="9">
        <v>4</v>
      </c>
    </row>
    <row r="15" spans="2:9">
      <c r="B15" s="10">
        <v>2</v>
      </c>
      <c r="C15" s="11" t="s">
        <v>46</v>
      </c>
      <c r="D15" s="8">
        <v>5</v>
      </c>
      <c r="E15" s="11">
        <v>4</v>
      </c>
      <c r="F15" s="11">
        <v>3</v>
      </c>
      <c r="G15" s="11">
        <v>1</v>
      </c>
      <c r="H15" s="11">
        <v>4</v>
      </c>
      <c r="I15" s="12">
        <v>2</v>
      </c>
    </row>
    <row r="16" spans="2:9">
      <c r="B16" s="7">
        <v>3</v>
      </c>
      <c r="C16" s="11" t="s">
        <v>79</v>
      </c>
      <c r="D16" s="8">
        <v>5</v>
      </c>
      <c r="E16" s="11">
        <v>4</v>
      </c>
      <c r="F16" s="11">
        <v>3</v>
      </c>
      <c r="G16" s="11">
        <v>1</v>
      </c>
      <c r="H16" s="11">
        <v>4</v>
      </c>
      <c r="I16" s="12">
        <v>1</v>
      </c>
    </row>
    <row r="17" spans="2:9">
      <c r="B17" s="10">
        <v>4</v>
      </c>
      <c r="C17" s="11" t="s">
        <v>52</v>
      </c>
      <c r="D17" s="17">
        <v>4</v>
      </c>
      <c r="E17" s="11">
        <v>3</v>
      </c>
      <c r="F17" s="11">
        <v>2</v>
      </c>
      <c r="G17" s="11">
        <v>1</v>
      </c>
      <c r="H17" s="11">
        <v>1</v>
      </c>
      <c r="I17" s="12">
        <v>0</v>
      </c>
    </row>
    <row r="18" spans="2:9">
      <c r="B18" s="15">
        <v>5</v>
      </c>
      <c r="C18" s="13" t="s">
        <v>55</v>
      </c>
      <c r="D18" s="13">
        <v>5</v>
      </c>
      <c r="E18" s="13">
        <v>4</v>
      </c>
      <c r="F18" s="13">
        <v>3</v>
      </c>
      <c r="G18" s="13">
        <v>2</v>
      </c>
      <c r="H18" s="13">
        <v>2</v>
      </c>
      <c r="I18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CF81-800B-42D4-A730-F8CBFEE286BA}">
  <dimension ref="C6:J11"/>
  <sheetViews>
    <sheetView topLeftCell="D1" workbookViewId="0">
      <selection activeCell="K15" sqref="K15"/>
    </sheetView>
  </sheetViews>
  <sheetFormatPr defaultRowHeight="15"/>
  <cols>
    <col min="3" max="3" width="7" bestFit="1" customWidth="1"/>
    <col min="4" max="9" width="18.42578125" bestFit="1" customWidth="1"/>
    <col min="10" max="10" width="19.42578125" bestFit="1" customWidth="1"/>
  </cols>
  <sheetData>
    <row r="6" spans="3:10">
      <c r="C6" s="4" t="s">
        <v>137</v>
      </c>
      <c r="D6" s="5" t="s">
        <v>2</v>
      </c>
      <c r="E6" s="5" t="s">
        <v>138</v>
      </c>
      <c r="F6" s="5" t="s">
        <v>139</v>
      </c>
      <c r="G6" s="5" t="s">
        <v>140</v>
      </c>
      <c r="H6" s="5" t="s">
        <v>141</v>
      </c>
      <c r="I6" s="5" t="s">
        <v>142</v>
      </c>
      <c r="J6" s="6" t="s">
        <v>143</v>
      </c>
    </row>
    <row r="7" spans="3:10">
      <c r="C7" s="7">
        <v>1</v>
      </c>
      <c r="D7" s="8" t="s">
        <v>85</v>
      </c>
      <c r="E7" s="8">
        <v>5</v>
      </c>
      <c r="F7" s="8">
        <v>4</v>
      </c>
      <c r="G7" s="8">
        <v>3</v>
      </c>
      <c r="H7" s="8">
        <v>1</v>
      </c>
      <c r="I7" s="8">
        <v>4</v>
      </c>
      <c r="J7" s="9">
        <v>4</v>
      </c>
    </row>
    <row r="8" spans="3:10">
      <c r="C8" s="10">
        <v>2</v>
      </c>
      <c r="D8" s="11" t="s">
        <v>61</v>
      </c>
      <c r="E8" s="11">
        <v>5</v>
      </c>
      <c r="F8" s="11">
        <v>4</v>
      </c>
      <c r="G8" s="11">
        <v>3</v>
      </c>
      <c r="H8" s="11">
        <v>1</v>
      </c>
      <c r="I8" s="11">
        <v>4</v>
      </c>
      <c r="J8" s="12">
        <v>4</v>
      </c>
    </row>
    <row r="9" spans="3:10">
      <c r="C9" s="7">
        <v>3</v>
      </c>
      <c r="D9" s="11" t="s">
        <v>64</v>
      </c>
      <c r="E9" s="11">
        <v>5</v>
      </c>
      <c r="F9" s="11">
        <v>4</v>
      </c>
      <c r="G9" s="11">
        <v>3</v>
      </c>
      <c r="H9" s="11">
        <v>1</v>
      </c>
      <c r="I9" s="11">
        <v>4</v>
      </c>
      <c r="J9" s="12">
        <v>4</v>
      </c>
    </row>
    <row r="10" spans="3:10">
      <c r="C10" s="10">
        <v>4</v>
      </c>
      <c r="D10" s="11" t="s">
        <v>19</v>
      </c>
      <c r="E10" s="11">
        <v>5</v>
      </c>
      <c r="F10" s="11">
        <v>4</v>
      </c>
      <c r="G10" s="11">
        <v>3</v>
      </c>
      <c r="H10" s="11">
        <v>1</v>
      </c>
      <c r="I10" s="11">
        <v>4</v>
      </c>
      <c r="J10" s="12">
        <v>1</v>
      </c>
    </row>
    <row r="11" spans="3:10">
      <c r="C11" s="7">
        <v>5</v>
      </c>
      <c r="D11" s="11" t="s">
        <v>70</v>
      </c>
      <c r="E11" s="11">
        <v>5</v>
      </c>
      <c r="F11" s="11">
        <v>4</v>
      </c>
      <c r="G11" s="11">
        <v>3</v>
      </c>
      <c r="H11" s="11">
        <v>1</v>
      </c>
      <c r="I11" s="11">
        <v>4</v>
      </c>
      <c r="J11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E3D0-F4BD-426D-9800-0059F309815A}">
  <dimension ref="A1:I56"/>
  <sheetViews>
    <sheetView workbookViewId="0">
      <selection activeCell="E18" sqref="E18"/>
    </sheetView>
  </sheetViews>
  <sheetFormatPr defaultRowHeight="15"/>
  <cols>
    <col min="1" max="1" width="9.140625" style="3"/>
    <col min="2" max="2" width="38.42578125" style="3" bestFit="1" customWidth="1"/>
    <col min="3" max="3" width="39" style="3" customWidth="1"/>
    <col min="4" max="5" width="18.140625" style="3" bestFit="1" customWidth="1"/>
    <col min="6" max="6" width="3.28515625" style="3" bestFit="1" customWidth="1"/>
    <col min="7" max="7" width="37.5703125" style="3" bestFit="1" customWidth="1"/>
    <col min="8" max="8" width="42.42578125" style="3" customWidth="1"/>
    <col min="9" max="9" width="18.140625" style="3" bestFit="1" customWidth="1"/>
    <col min="10" max="16384" width="9.140625" style="3"/>
  </cols>
  <sheetData>
    <row r="1" spans="1:9">
      <c r="A1" s="3" t="s">
        <v>144</v>
      </c>
      <c r="B1" s="3" t="s">
        <v>145</v>
      </c>
      <c r="C1" s="3" t="s">
        <v>146</v>
      </c>
    </row>
    <row r="2" spans="1:9">
      <c r="A2" s="3">
        <v>1</v>
      </c>
      <c r="B2" s="3" t="s">
        <v>147</v>
      </c>
      <c r="C2" s="37" t="s">
        <v>148</v>
      </c>
      <c r="D2" s="3" t="s">
        <v>149</v>
      </c>
      <c r="F2" s="3">
        <v>1</v>
      </c>
      <c r="G2" s="35" t="s">
        <v>150</v>
      </c>
      <c r="H2" s="35" t="s">
        <v>151</v>
      </c>
      <c r="I2" s="3" t="s">
        <v>152</v>
      </c>
    </row>
    <row r="3" spans="1:9">
      <c r="A3" s="3">
        <v>1</v>
      </c>
      <c r="B3" s="3" t="s">
        <v>147</v>
      </c>
      <c r="C3" s="37" t="s">
        <v>148</v>
      </c>
      <c r="D3" s="3" t="s">
        <v>149</v>
      </c>
      <c r="F3" s="3">
        <v>1</v>
      </c>
      <c r="G3" s="35" t="s">
        <v>150</v>
      </c>
      <c r="H3" s="35" t="s">
        <v>151</v>
      </c>
      <c r="I3" s="3" t="s">
        <v>152</v>
      </c>
    </row>
    <row r="4" spans="1:9">
      <c r="A4" s="3">
        <v>2</v>
      </c>
      <c r="B4" s="3" t="s">
        <v>153</v>
      </c>
      <c r="C4" s="37" t="s">
        <v>154</v>
      </c>
      <c r="D4" s="3" t="s">
        <v>149</v>
      </c>
      <c r="F4" s="3">
        <v>2</v>
      </c>
      <c r="G4" s="35" t="s">
        <v>155</v>
      </c>
      <c r="H4" s="35" t="s">
        <v>156</v>
      </c>
      <c r="I4" s="3" t="s">
        <v>152</v>
      </c>
    </row>
    <row r="5" spans="1:9">
      <c r="A5" s="3">
        <v>3</v>
      </c>
      <c r="B5" s="3" t="s">
        <v>157</v>
      </c>
      <c r="C5" s="37" t="s">
        <v>154</v>
      </c>
      <c r="D5" s="3" t="s">
        <v>149</v>
      </c>
      <c r="F5" s="3">
        <v>3</v>
      </c>
      <c r="G5" s="35" t="s">
        <v>158</v>
      </c>
      <c r="H5" s="35" t="s">
        <v>159</v>
      </c>
      <c r="I5" s="3" t="s">
        <v>152</v>
      </c>
    </row>
    <row r="6" spans="1:9">
      <c r="A6" s="3">
        <v>4</v>
      </c>
      <c r="B6" s="39" t="s">
        <v>160</v>
      </c>
      <c r="C6" s="3" t="s">
        <v>161</v>
      </c>
      <c r="D6" s="3" t="s">
        <v>149</v>
      </c>
      <c r="F6" s="3">
        <v>4</v>
      </c>
      <c r="G6" s="35" t="s">
        <v>162</v>
      </c>
      <c r="H6" s="35" t="s">
        <v>163</v>
      </c>
      <c r="I6" s="3" t="s">
        <v>152</v>
      </c>
    </row>
    <row r="7" spans="1:9">
      <c r="A7" s="3">
        <v>5</v>
      </c>
      <c r="B7" s="3" t="s">
        <v>164</v>
      </c>
      <c r="C7" s="37" t="s">
        <v>154</v>
      </c>
      <c r="D7" s="3" t="s">
        <v>149</v>
      </c>
      <c r="F7" s="3">
        <v>5</v>
      </c>
      <c r="G7" s="35" t="s">
        <v>165</v>
      </c>
      <c r="H7" s="36" t="s">
        <v>166</v>
      </c>
      <c r="I7" s="34" t="s">
        <v>152</v>
      </c>
    </row>
    <row r="8" spans="1:9">
      <c r="B8" s="3" t="s">
        <v>167</v>
      </c>
      <c r="C8" s="37" t="s">
        <v>154</v>
      </c>
      <c r="D8" s="3" t="s">
        <v>149</v>
      </c>
      <c r="G8" s="35"/>
      <c r="H8" s="36"/>
      <c r="I8" s="34"/>
    </row>
    <row r="9" spans="1:9">
      <c r="A9" s="3">
        <v>6</v>
      </c>
      <c r="B9" s="3" t="s">
        <v>168</v>
      </c>
      <c r="C9" s="37" t="s">
        <v>154</v>
      </c>
      <c r="D9" s="3" t="s">
        <v>149</v>
      </c>
      <c r="F9" s="3">
        <v>6</v>
      </c>
      <c r="G9" s="35" t="s">
        <v>169</v>
      </c>
      <c r="H9" s="35" t="s">
        <v>159</v>
      </c>
      <c r="I9" s="34" t="s">
        <v>152</v>
      </c>
    </row>
    <row r="10" spans="1:9">
      <c r="A10" s="3">
        <v>7</v>
      </c>
      <c r="B10" s="3" t="s">
        <v>170</v>
      </c>
      <c r="C10" s="38" t="s">
        <v>171</v>
      </c>
      <c r="D10" s="3" t="s">
        <v>149</v>
      </c>
      <c r="F10" s="3">
        <v>7</v>
      </c>
      <c r="G10" s="35" t="s">
        <v>172</v>
      </c>
      <c r="H10" s="35" t="s">
        <v>163</v>
      </c>
      <c r="I10" s="3" t="s">
        <v>152</v>
      </c>
    </row>
    <row r="11" spans="1:9">
      <c r="A11" s="3">
        <v>8</v>
      </c>
      <c r="B11" s="3" t="s">
        <v>173</v>
      </c>
      <c r="C11" s="37" t="s">
        <v>148</v>
      </c>
      <c r="D11" s="3" t="s">
        <v>149</v>
      </c>
      <c r="F11" s="3">
        <v>8</v>
      </c>
      <c r="G11" s="35" t="s">
        <v>174</v>
      </c>
      <c r="H11" s="35" t="s">
        <v>175</v>
      </c>
      <c r="I11" s="3" t="s">
        <v>152</v>
      </c>
    </row>
    <row r="12" spans="1:9">
      <c r="A12" s="3">
        <v>8</v>
      </c>
      <c r="B12" s="3" t="s">
        <v>173</v>
      </c>
      <c r="C12" s="37" t="s">
        <v>148</v>
      </c>
      <c r="D12" s="3" t="s">
        <v>149</v>
      </c>
      <c r="F12" s="3">
        <v>8</v>
      </c>
      <c r="G12" s="35" t="s">
        <v>174</v>
      </c>
      <c r="H12" s="35" t="s">
        <v>175</v>
      </c>
      <c r="I12" s="3" t="s">
        <v>152</v>
      </c>
    </row>
    <row r="13" spans="1:9">
      <c r="A13" s="3">
        <v>9</v>
      </c>
      <c r="B13" s="3" t="s">
        <v>176</v>
      </c>
      <c r="C13" s="37" t="s">
        <v>148</v>
      </c>
      <c r="D13" s="3" t="s">
        <v>149</v>
      </c>
      <c r="F13" s="3">
        <v>9</v>
      </c>
      <c r="G13" s="35" t="s">
        <v>177</v>
      </c>
      <c r="H13" s="35" t="s">
        <v>178</v>
      </c>
      <c r="I13" s="3" t="s">
        <v>152</v>
      </c>
    </row>
    <row r="14" spans="1:9">
      <c r="A14" s="3">
        <v>10</v>
      </c>
      <c r="B14" s="3" t="s">
        <v>179</v>
      </c>
      <c r="C14" s="37" t="s">
        <v>148</v>
      </c>
      <c r="D14" s="3" t="s">
        <v>149</v>
      </c>
      <c r="F14" s="3">
        <v>10</v>
      </c>
      <c r="G14" s="35" t="s">
        <v>180</v>
      </c>
      <c r="H14" s="35" t="s">
        <v>181</v>
      </c>
      <c r="I14" s="3" t="s">
        <v>152</v>
      </c>
    </row>
    <row r="15" spans="1:9">
      <c r="A15" s="3">
        <v>11</v>
      </c>
      <c r="B15" s="3" t="s">
        <v>182</v>
      </c>
      <c r="C15" s="37" t="s">
        <v>148</v>
      </c>
      <c r="D15" s="3" t="s">
        <v>149</v>
      </c>
      <c r="F15" s="3">
        <v>11</v>
      </c>
      <c r="G15" s="35" t="s">
        <v>183</v>
      </c>
      <c r="H15" s="35" t="s">
        <v>184</v>
      </c>
      <c r="I15" s="3" t="s">
        <v>152</v>
      </c>
    </row>
    <row r="16" spans="1:9">
      <c r="A16" s="3">
        <v>12</v>
      </c>
      <c r="B16" s="3" t="s">
        <v>185</v>
      </c>
      <c r="C16" s="37" t="s">
        <v>161</v>
      </c>
      <c r="D16" s="3" t="s">
        <v>149</v>
      </c>
      <c r="F16" s="3">
        <v>12</v>
      </c>
      <c r="G16" s="35" t="s">
        <v>186</v>
      </c>
      <c r="H16" s="35" t="s">
        <v>187</v>
      </c>
      <c r="I16" s="3" t="s">
        <v>152</v>
      </c>
    </row>
    <row r="17" spans="1:9">
      <c r="A17" s="3">
        <v>13</v>
      </c>
      <c r="B17" s="3" t="s">
        <v>188</v>
      </c>
      <c r="C17" s="37" t="s">
        <v>148</v>
      </c>
      <c r="D17" s="3" t="s">
        <v>149</v>
      </c>
      <c r="F17" s="3">
        <v>13</v>
      </c>
      <c r="G17" s="35" t="s">
        <v>189</v>
      </c>
      <c r="H17" s="35" t="s">
        <v>151</v>
      </c>
      <c r="I17" s="3" t="s">
        <v>152</v>
      </c>
    </row>
    <row r="18" spans="1:9">
      <c r="A18" s="3">
        <v>14</v>
      </c>
      <c r="B18" s="3" t="s">
        <v>190</v>
      </c>
      <c r="C18" s="37" t="s">
        <v>148</v>
      </c>
      <c r="D18" s="3" t="s">
        <v>149</v>
      </c>
      <c r="F18" s="3">
        <v>14</v>
      </c>
      <c r="G18" s="35" t="s">
        <v>191</v>
      </c>
      <c r="H18" s="35" t="s">
        <v>161</v>
      </c>
      <c r="I18" s="3" t="s">
        <v>152</v>
      </c>
    </row>
    <row r="19" spans="1:9">
      <c r="A19" s="3">
        <v>15</v>
      </c>
      <c r="B19" s="3" t="s">
        <v>192</v>
      </c>
      <c r="C19" s="37" t="s">
        <v>148</v>
      </c>
      <c r="D19" s="3" t="s">
        <v>149</v>
      </c>
      <c r="F19" s="3">
        <v>15</v>
      </c>
      <c r="G19" s="35" t="s">
        <v>193</v>
      </c>
      <c r="H19" s="35" t="s">
        <v>156</v>
      </c>
      <c r="I19" s="3" t="s">
        <v>152</v>
      </c>
    </row>
    <row r="20" spans="1:9">
      <c r="A20" s="3">
        <v>16</v>
      </c>
      <c r="B20" s="3" t="s">
        <v>194</v>
      </c>
      <c r="C20" s="37" t="s">
        <v>148</v>
      </c>
      <c r="D20" s="3" t="s">
        <v>149</v>
      </c>
      <c r="F20" s="3">
        <v>16</v>
      </c>
      <c r="G20" s="35" t="s">
        <v>195</v>
      </c>
      <c r="H20" s="35" t="s">
        <v>196</v>
      </c>
      <c r="I20" s="3" t="s">
        <v>152</v>
      </c>
    </row>
    <row r="21" spans="1:9">
      <c r="A21" s="3">
        <v>17</v>
      </c>
      <c r="B21" s="3" t="s">
        <v>197</v>
      </c>
      <c r="C21" s="37" t="s">
        <v>148</v>
      </c>
      <c r="D21" s="3" t="s">
        <v>149</v>
      </c>
      <c r="F21" s="3">
        <v>17</v>
      </c>
      <c r="G21" s="35" t="s">
        <v>198</v>
      </c>
      <c r="H21" s="36" t="s">
        <v>171</v>
      </c>
      <c r="I21" s="3" t="s">
        <v>152</v>
      </c>
    </row>
    <row r="22" spans="1:9">
      <c r="A22" s="3">
        <v>18</v>
      </c>
      <c r="B22" s="3" t="s">
        <v>199</v>
      </c>
      <c r="C22" s="38" t="s">
        <v>171</v>
      </c>
      <c r="D22" s="3" t="s">
        <v>149</v>
      </c>
      <c r="F22" s="3">
        <v>18</v>
      </c>
      <c r="G22" s="35" t="s">
        <v>200</v>
      </c>
      <c r="H22" s="35" t="s">
        <v>201</v>
      </c>
      <c r="I22" s="3" t="s">
        <v>152</v>
      </c>
    </row>
    <row r="23" spans="1:9">
      <c r="A23" s="3">
        <v>19</v>
      </c>
      <c r="B23" s="3" t="s">
        <v>202</v>
      </c>
      <c r="C23" s="38" t="s">
        <v>171</v>
      </c>
      <c r="D23" s="3" t="s">
        <v>149</v>
      </c>
      <c r="G23" s="35" t="s">
        <v>203</v>
      </c>
      <c r="H23" s="35" t="s">
        <v>204</v>
      </c>
    </row>
    <row r="24" spans="1:9">
      <c r="A24" s="3">
        <v>20</v>
      </c>
      <c r="B24" s="3" t="s">
        <v>205</v>
      </c>
      <c r="C24" s="38" t="s">
        <v>171</v>
      </c>
      <c r="D24" s="3" t="s">
        <v>149</v>
      </c>
    </row>
    <row r="25" spans="1:9">
      <c r="A25" s="3">
        <v>21</v>
      </c>
      <c r="B25" s="3" t="s">
        <v>206</v>
      </c>
      <c r="C25" s="38" t="s">
        <v>171</v>
      </c>
      <c r="D25" s="3" t="s">
        <v>149</v>
      </c>
    </row>
    <row r="26" spans="1:9">
      <c r="A26" s="3">
        <v>22</v>
      </c>
      <c r="B26" s="3" t="s">
        <v>207</v>
      </c>
      <c r="C26" s="38" t="s">
        <v>171</v>
      </c>
      <c r="D26" s="3" t="s">
        <v>149</v>
      </c>
    </row>
    <row r="27" spans="1:9">
      <c r="A27" s="3">
        <v>23</v>
      </c>
      <c r="B27" s="3" t="s">
        <v>208</v>
      </c>
      <c r="C27" s="37" t="s">
        <v>159</v>
      </c>
      <c r="D27" s="3" t="s">
        <v>149</v>
      </c>
    </row>
    <row r="28" spans="1:9">
      <c r="A28" s="3">
        <v>24</v>
      </c>
      <c r="B28" s="3" t="s">
        <v>209</v>
      </c>
      <c r="C28" s="37" t="s">
        <v>210</v>
      </c>
      <c r="D28" s="3" t="s">
        <v>149</v>
      </c>
    </row>
    <row r="29" spans="1:9">
      <c r="A29" s="3">
        <v>25</v>
      </c>
      <c r="B29" s="3" t="s">
        <v>211</v>
      </c>
      <c r="C29" s="37" t="s">
        <v>171</v>
      </c>
      <c r="D29" s="3" t="s">
        <v>149</v>
      </c>
    </row>
    <row r="30" spans="1:9">
      <c r="A30" s="3">
        <v>26</v>
      </c>
      <c r="B30" s="3" t="s">
        <v>212</v>
      </c>
      <c r="C30" s="37" t="s">
        <v>171</v>
      </c>
      <c r="D30" s="3" t="s">
        <v>149</v>
      </c>
    </row>
    <row r="31" spans="1:9">
      <c r="A31" s="3">
        <v>27</v>
      </c>
      <c r="B31" s="3" t="s">
        <v>213</v>
      </c>
      <c r="C31" s="37" t="s">
        <v>171</v>
      </c>
      <c r="D31" s="3" t="s">
        <v>149</v>
      </c>
    </row>
    <row r="32" spans="1:9">
      <c r="B32" s="3" t="s">
        <v>174</v>
      </c>
      <c r="C32" s="37" t="s">
        <v>171</v>
      </c>
      <c r="D32" s="3" t="s">
        <v>149</v>
      </c>
    </row>
    <row r="35" spans="2:2">
      <c r="B35" s="3" t="s">
        <v>200</v>
      </c>
    </row>
    <row r="48" spans="2:2">
      <c r="B48" s="3" t="s">
        <v>214</v>
      </c>
    </row>
    <row r="55" spans="4:4">
      <c r="D55" s="34" t="s">
        <v>152</v>
      </c>
    </row>
    <row r="56" spans="4:4">
      <c r="D56" s="3" t="s">
        <v>149</v>
      </c>
    </row>
  </sheetData>
  <autoFilter ref="A1:D48" xr:uid="{EA9DE3D0-F4BD-426D-9800-0059F30981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Kulkarni, Abhishek</cp:lastModifiedBy>
  <cp:revision/>
  <dcterms:created xsi:type="dcterms:W3CDTF">2023-09-11T04:00:07Z</dcterms:created>
  <dcterms:modified xsi:type="dcterms:W3CDTF">2024-03-15T13:12:18Z</dcterms:modified>
  <cp:category/>
  <cp:contentStatus/>
</cp:coreProperties>
</file>