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https://d.docs.live.net/81bb730aa8ea83c8/Desktop/"/>
    </mc:Choice>
  </mc:AlternateContent>
  <xr:revisionPtr revIDLastSave="0" documentId="8_{441E504E-B6AC-4DC1-A750-A0598AE244BF}" xr6:coauthVersionLast="47" xr6:coauthVersionMax="47" xr10:uidLastSave="{00000000-0000-0000-0000-000000000000}"/>
  <bookViews>
    <workbookView xWindow="-108" yWindow="-108" windowWidth="23256" windowHeight="12456" xr2:uid="{00000000-000D-0000-FFFF-FFFF00000000}"/>
  </bookViews>
  <sheets>
    <sheet name="DASHBOARD" sheetId="10" r:id="rId1"/>
    <sheet name="RAW DATA" sheetId="2" r:id="rId2"/>
  </sheets>
  <definedNames>
    <definedName name="Slicer_Team">#N/A</definedName>
  </definedNames>
  <calcPr calcId="12451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<sst xmlns="http://schemas.openxmlformats.org/spreadsheetml/2006/main" count="145" uniqueCount="60">
  <si>
    <t>Australia</t>
  </si>
  <si>
    <t>India</t>
  </si>
  <si>
    <t>Team</t>
  </si>
  <si>
    <t>Matches Played</t>
  </si>
  <si>
    <t>Wins</t>
  </si>
  <si>
    <t>Losses</t>
  </si>
  <si>
    <t>NR</t>
  </si>
  <si>
    <t>Points</t>
  </si>
  <si>
    <t>NRR</t>
  </si>
  <si>
    <t>Top Batsman</t>
  </si>
  <si>
    <t>Top Bowler</t>
  </si>
  <si>
    <t>Highest Score</t>
  </si>
  <si>
    <t>Lowest Score</t>
  </si>
  <si>
    <t>South Africa</t>
  </si>
  <si>
    <t>New Zealand</t>
  </si>
  <si>
    <t>Pakistan</t>
  </si>
  <si>
    <t>Afghanistan</t>
  </si>
  <si>
    <t>England</t>
  </si>
  <si>
    <t>Bangladesh</t>
  </si>
  <si>
    <t>Sri Lanka</t>
  </si>
  <si>
    <t>Netherlands</t>
  </si>
  <si>
    <t>Virat Kohli</t>
  </si>
  <si>
    <t>Quinton de Kock</t>
  </si>
  <si>
    <t>David Warner</t>
  </si>
  <si>
    <t>Rachin Ravindra</t>
  </si>
  <si>
    <t>Babar Azam</t>
  </si>
  <si>
    <t>Rahmat Shah</t>
  </si>
  <si>
    <t>Ben Stokes</t>
  </si>
  <si>
    <t>Litton Das</t>
  </si>
  <si>
    <t>Kusal Mendis</t>
  </si>
  <si>
    <t>Scott Edwards</t>
  </si>
  <si>
    <t>Jasprit Bumrah</t>
  </si>
  <si>
    <t>Gerald Coetzee</t>
  </si>
  <si>
    <t>Adam Zampa</t>
  </si>
  <si>
    <t>Trent Boult</t>
  </si>
  <si>
    <t>Shaheen Afridi</t>
  </si>
  <si>
    <t>Rashid Khan</t>
  </si>
  <si>
    <t>Adil Rashid</t>
  </si>
  <si>
    <t>Taskin Ahmed</t>
  </si>
  <si>
    <t>Dilshan Madushanka</t>
  </si>
  <si>
    <t>Bas de Leede</t>
  </si>
  <si>
    <t>5W</t>
  </si>
  <si>
    <t>MOST RUNS</t>
  </si>
  <si>
    <t>100S</t>
  </si>
  <si>
    <t>WICKETS</t>
  </si>
  <si>
    <t>50S</t>
  </si>
  <si>
    <t>Grand Total</t>
  </si>
  <si>
    <t>TEAMS</t>
  </si>
  <si>
    <t xml:space="preserve">Wins </t>
  </si>
  <si>
    <t xml:space="preserve">Highest Score </t>
  </si>
  <si>
    <t>PLAYERS</t>
  </si>
  <si>
    <t xml:space="preserve">MOST RUNS </t>
  </si>
  <si>
    <t xml:space="preserve">100S </t>
  </si>
  <si>
    <t>Sum of WICKETS</t>
  </si>
  <si>
    <t>Sum of 5W</t>
  </si>
  <si>
    <t>Sum of 50S</t>
  </si>
  <si>
    <t>LOSS MATCHES</t>
  </si>
  <si>
    <t xml:space="preserve">Lowest Score </t>
  </si>
  <si>
    <t xml:space="preserve">Loss </t>
  </si>
  <si>
    <t xml:space="preserve">ICC MEN'S ODI WORLD CUP 2023,INDIA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</si>
</sst>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i/>
      <sz val="24"/>
      <color theme="5" tint="0.39997558519241921"/>
      <name val="Cambria"/>
      <family val="1"/>
      <scheme val="major"/>
    </font>
    <font>
      <sz val="12"/>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0" fontId="2" fillId="3" borderId="0" xfId="0" applyFont="1" applyFill="1"/>
    <xf numFmtId="0" fontId="3" fillId="3" borderId="0" xfId="0" applyFont="1" applyFill="1"/>
    <xf numFmtId="0" fontId="4" fillId="3" borderId="0" xfId="0" applyFont="1" applyFill="1"/>
  </cellXfs>
  <cellStyles count="1">
    <cellStyle name="Normal" xfId="0" builtinId="0"/>
  </cellStyles>
  <dxfs count="1">
    <dxf>
      <fill>
        <patternFill>
          <bgColor theme="1"/>
        </patternFill>
      </fill>
    </dxf>
  </dxfs>
  <tableStyles count="1" defaultTableStyle="TableStyleMedium9" defaultPivotStyle="PivotStyleLight16">
    <tableStyle name="Slicer Style 1" pivot="0" table="0" count="5" xr9:uid="{DA284611-1706-4941-95EB-3CC960CF1BC6}">
      <tableStyleElement type="wholeTable" dxfId="0"/>
    </tableStyle>
  </tableStyles>
  <extLst>
    <ext xmlns:x14="http://schemas.microsoft.com/office/spreadsheetml/2009/9/main" uri="{46F421CA-312F-682f-3DD2-61675219B42D}">
      <x14:dxfs count="4">
        <dxf>
          <fill>
            <patternFill>
              <bgColor theme="6" tint="0.59996337778862885"/>
            </patternFill>
          </fill>
        </dxf>
        <dxf>
          <fill>
            <patternFill>
              <bgColor rgb="FFFFFF00"/>
            </patternFill>
          </fill>
        </dxf>
        <dxf>
          <fill>
            <patternFill>
              <bgColor theme="6" tint="0.39994506668294322"/>
            </patternFill>
          </fill>
        </dxf>
        <dxf>
          <fill>
            <patternFill>
              <bgColor them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microsoft.com/office/2007/relationships/slicerCache" Target="slicerCaches/slicerCache1.xml"/><Relationship Id="rId9" Type="http://schemas.microsoft.com/office/2022/10/relationships/richValueRel" Target="richData/richValueRel.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[CWC23_Dashboard_Excel.xlsx]DASHBOARD!PivotTable1</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DASHBOARD!$A$4:$A$16</c:f>
              <c:multiLvlStrCache>
                <c:ptCount val="6"/>
                <c:lvl>
                  <c:pt idx="0">
                    <c:v>-0.336</c:v>
                  </c:pt>
                  <c:pt idx="1">
                    <c:v>0.841</c:v>
                  </c:pt>
                  <c:pt idx="2">
                    <c:v>2.57</c:v>
                  </c:pt>
                  <c:pt idx="3">
                    <c:v>0.743</c:v>
                  </c:pt>
                  <c:pt idx="4">
                    <c:v>-0.199</c:v>
                  </c:pt>
                  <c:pt idx="5">
                    <c:v>1.261</c:v>
                  </c:pt>
                </c:lvl>
                <c:lvl>
                  <c:pt idx="0">
                    <c:v>Afghanistan</c:v>
                  </c:pt>
                  <c:pt idx="1">
                    <c:v>Australia</c:v>
                  </c:pt>
                  <c:pt idx="2">
                    <c:v>India</c:v>
                  </c:pt>
                  <c:pt idx="3">
                    <c:v>New Zealand</c:v>
                  </c:pt>
                  <c:pt idx="4">
                    <c:v>Pakistan</c:v>
                  </c:pt>
                  <c:pt idx="5">
                    <c:v>South Africa</c:v>
                  </c:pt>
                </c:lvl>
              </c:multiLvlStrCache>
            </c:multiLvlStrRef>
          </c:cat>
          <c:val>
            <c:numRef>
              <c:f>DASHBOARD!$B$4:$B$16</c:f>
              <c:numCache>
                <c:formatCode>General</c:formatCode>
                <c:ptCount val="6"/>
                <c:pt idx="0">
                  <c:v>4</c:v>
                </c:pt>
                <c:pt idx="1">
                  <c:v>7</c:v>
                </c:pt>
                <c:pt idx="2">
                  <c:v>9</c:v>
                </c:pt>
                <c:pt idx="3">
                  <c:v>5</c:v>
                </c:pt>
                <c:pt idx="4">
                  <c:v>4</c:v>
                </c:pt>
                <c:pt idx="5">
                  <c:v>7</c:v>
                </c:pt>
              </c:numCache>
            </c:numRef>
          </c:val>
          <c:extLst>
            <c:ext xmlns:c16="http://schemas.microsoft.com/office/drawing/2014/chart" uri="{C3380CC4-5D6E-409C-BE32-E72D297353CC}">
              <c16:uniqueId val="{00000000-F7E8-48EA-987D-AC6599B44974}"/>
            </c:ext>
          </c:extLst>
        </c:ser>
        <c:dLbls>
          <c:showLegendKey val="0"/>
          <c:showVal val="0"/>
          <c:showCatName val="0"/>
          <c:showSerName val="0"/>
          <c:showPercent val="0"/>
          <c:showBubbleSize val="0"/>
        </c:dLbls>
        <c:gapWidth val="315"/>
        <c:overlap val="-40"/>
        <c:axId val="326021631"/>
        <c:axId val="326023071"/>
      </c:barChart>
      <c:catAx>
        <c:axId val="326021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023071"/>
        <c:crosses val="autoZero"/>
        <c:auto val="1"/>
        <c:lblAlgn val="ctr"/>
        <c:lblOffset val="100"/>
        <c:noMultiLvlLbl val="0"/>
      </c:catAx>
      <c:valAx>
        <c:axId val="3260230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021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[CWC23_Dashboard_Excel.xlsx]DASHBOARD!PivotTable6</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DASHBOARD!$S$3</c:f>
              <c:strCache>
                <c:ptCount val="1"/>
                <c:pt idx="0">
                  <c:v>Sum of WICKETS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424-4A00-A540-B6D9CECD067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74A-42D3-A6AF-B38160BE863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74A-42D3-A6AF-B38160BE863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74A-42D3-A6AF-B38160BE8637}"/>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C74A-42D3-A6AF-B38160BE8637}"/>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C74A-42D3-A6AF-B38160BE8637}"/>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C74A-42D3-A6AF-B38160BE8637}"/>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C74A-42D3-A6AF-B38160BE8637}"/>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C74A-42D3-A6AF-B38160BE8637}"/>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C74A-42D3-A6AF-B38160BE8637}"/>
              </c:ext>
            </c:extLst>
          </c:dPt>
          <c:cat>
            <c:multiLvlStrRef>
              <c:f>DASHBOARD!$R$4:$R$24</c:f>
              <c:multiLvlStrCache>
                <c:ptCount val="10"/>
                <c:lvl>
                  <c:pt idx="0">
                    <c:v>Rashid Khan</c:v>
                  </c:pt>
                  <c:pt idx="1">
                    <c:v>Adam Zampa</c:v>
                  </c:pt>
                  <c:pt idx="2">
                    <c:v>Taskin Ahmed</c:v>
                  </c:pt>
                  <c:pt idx="3">
                    <c:v>Adil Rashid</c:v>
                  </c:pt>
                  <c:pt idx="4">
                    <c:v>Jasprit Bumrah</c:v>
                  </c:pt>
                  <c:pt idx="5">
                    <c:v>Bas de Leede</c:v>
                  </c:pt>
                  <c:pt idx="6">
                    <c:v>Trent Boult</c:v>
                  </c:pt>
                  <c:pt idx="7">
                    <c:v>Shaheen Afridi</c:v>
                  </c:pt>
                  <c:pt idx="8">
                    <c:v>Gerald Coetzee</c:v>
                  </c:pt>
                  <c:pt idx="9">
                    <c:v>Dilshan Madushanka</c:v>
                  </c:pt>
                </c:lvl>
                <c:lvl>
                  <c:pt idx="0">
                    <c:v>Afghanistan</c:v>
                  </c:pt>
                  <c:pt idx="1">
                    <c:v>Australia</c:v>
                  </c:pt>
                  <c:pt idx="2">
                    <c:v>Bangladesh</c:v>
                  </c:pt>
                  <c:pt idx="3">
                    <c:v>England</c:v>
                  </c:pt>
                  <c:pt idx="4">
                    <c:v>India</c:v>
                  </c:pt>
                  <c:pt idx="5">
                    <c:v>Netherlands</c:v>
                  </c:pt>
                  <c:pt idx="6">
                    <c:v>New Zealand</c:v>
                  </c:pt>
                  <c:pt idx="7">
                    <c:v>Pakistan</c:v>
                  </c:pt>
                  <c:pt idx="8">
                    <c:v>South Africa</c:v>
                  </c:pt>
                  <c:pt idx="9">
                    <c:v>Sri Lanka</c:v>
                  </c:pt>
                </c:lvl>
              </c:multiLvlStrCache>
            </c:multiLvlStrRef>
          </c:cat>
          <c:val>
            <c:numRef>
              <c:f>DASHBOARD!$S$4:$S$24</c:f>
              <c:numCache>
                <c:formatCode>General</c:formatCode>
                <c:ptCount val="10"/>
                <c:pt idx="0">
                  <c:v>14</c:v>
                </c:pt>
                <c:pt idx="1">
                  <c:v>23</c:v>
                </c:pt>
                <c:pt idx="2">
                  <c:v>11</c:v>
                </c:pt>
                <c:pt idx="3">
                  <c:v>14</c:v>
                </c:pt>
                <c:pt idx="4">
                  <c:v>20</c:v>
                </c:pt>
                <c:pt idx="5">
                  <c:v>12</c:v>
                </c:pt>
                <c:pt idx="6">
                  <c:v>10</c:v>
                </c:pt>
                <c:pt idx="7">
                  <c:v>18</c:v>
                </c:pt>
                <c:pt idx="8">
                  <c:v>20</c:v>
                </c:pt>
                <c:pt idx="9">
                  <c:v>21</c:v>
                </c:pt>
              </c:numCache>
            </c:numRef>
          </c:val>
          <c:extLst>
            <c:ext xmlns:c16="http://schemas.microsoft.com/office/drawing/2014/chart" uri="{C3380CC4-5D6E-409C-BE32-E72D297353CC}">
              <c16:uniqueId val="{00000000-73C0-414B-ACDB-B0F4A98300D4}"/>
            </c:ext>
          </c:extLst>
        </c:ser>
        <c:ser>
          <c:idx val="1"/>
          <c:order val="1"/>
          <c:tx>
            <c:strRef>
              <c:f>DASHBOARD!$T$3</c:f>
              <c:strCache>
                <c:ptCount val="1"/>
                <c:pt idx="0">
                  <c:v>Sum of 5W</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424-4A00-A540-B6D9CECD067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C74A-42D3-A6AF-B38160BE863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C74A-42D3-A6AF-B38160BE863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C74A-42D3-A6AF-B38160BE8637}"/>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C74A-42D3-A6AF-B38160BE8637}"/>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C74A-42D3-A6AF-B38160BE8637}"/>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C74A-42D3-A6AF-B38160BE8637}"/>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C74A-42D3-A6AF-B38160BE8637}"/>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C74A-42D3-A6AF-B38160BE8637}"/>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C74A-42D3-A6AF-B38160BE8637}"/>
              </c:ext>
            </c:extLst>
          </c:dPt>
          <c:cat>
            <c:multiLvlStrRef>
              <c:f>DASHBOARD!$R$4:$R$24</c:f>
              <c:multiLvlStrCache>
                <c:ptCount val="10"/>
                <c:lvl>
                  <c:pt idx="0">
                    <c:v>Rashid Khan</c:v>
                  </c:pt>
                  <c:pt idx="1">
                    <c:v>Adam Zampa</c:v>
                  </c:pt>
                  <c:pt idx="2">
                    <c:v>Taskin Ahmed</c:v>
                  </c:pt>
                  <c:pt idx="3">
                    <c:v>Adil Rashid</c:v>
                  </c:pt>
                  <c:pt idx="4">
                    <c:v>Jasprit Bumrah</c:v>
                  </c:pt>
                  <c:pt idx="5">
                    <c:v>Bas de Leede</c:v>
                  </c:pt>
                  <c:pt idx="6">
                    <c:v>Trent Boult</c:v>
                  </c:pt>
                  <c:pt idx="7">
                    <c:v>Shaheen Afridi</c:v>
                  </c:pt>
                  <c:pt idx="8">
                    <c:v>Gerald Coetzee</c:v>
                  </c:pt>
                  <c:pt idx="9">
                    <c:v>Dilshan Madushanka</c:v>
                  </c:pt>
                </c:lvl>
                <c:lvl>
                  <c:pt idx="0">
                    <c:v>Afghanistan</c:v>
                  </c:pt>
                  <c:pt idx="1">
                    <c:v>Australia</c:v>
                  </c:pt>
                  <c:pt idx="2">
                    <c:v>Bangladesh</c:v>
                  </c:pt>
                  <c:pt idx="3">
                    <c:v>England</c:v>
                  </c:pt>
                  <c:pt idx="4">
                    <c:v>India</c:v>
                  </c:pt>
                  <c:pt idx="5">
                    <c:v>Netherlands</c:v>
                  </c:pt>
                  <c:pt idx="6">
                    <c:v>New Zealand</c:v>
                  </c:pt>
                  <c:pt idx="7">
                    <c:v>Pakistan</c:v>
                  </c:pt>
                  <c:pt idx="8">
                    <c:v>South Africa</c:v>
                  </c:pt>
                  <c:pt idx="9">
                    <c:v>Sri Lanka</c:v>
                  </c:pt>
                </c:lvl>
              </c:multiLvlStrCache>
            </c:multiLvlStrRef>
          </c:cat>
          <c:val>
            <c:numRef>
              <c:f>DASHBOARD!$T$4:$T$24</c:f>
              <c:numCache>
                <c:formatCode>General</c:formatCode>
                <c:ptCount val="10"/>
                <c:pt idx="0">
                  <c:v>1</c:v>
                </c:pt>
                <c:pt idx="1">
                  <c:v>0</c:v>
                </c:pt>
                <c:pt idx="2">
                  <c:v>0</c:v>
                </c:pt>
                <c:pt idx="3">
                  <c:v>0</c:v>
                </c:pt>
                <c:pt idx="4">
                  <c:v>0</c:v>
                </c:pt>
                <c:pt idx="5">
                  <c:v>0</c:v>
                </c:pt>
                <c:pt idx="6">
                  <c:v>0</c:v>
                </c:pt>
                <c:pt idx="7">
                  <c:v>1</c:v>
                </c:pt>
                <c:pt idx="8">
                  <c:v>0</c:v>
                </c:pt>
                <c:pt idx="9">
                  <c:v>1</c:v>
                </c:pt>
              </c:numCache>
            </c:numRef>
          </c:val>
          <c:extLst>
            <c:ext xmlns:c16="http://schemas.microsoft.com/office/drawing/2014/chart" uri="{C3380CC4-5D6E-409C-BE32-E72D297353CC}">
              <c16:uniqueId val="{00000001-73C0-414B-ACDB-B0F4A98300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[CWC23_Dashboard_Excel.xlsx]DASHBOARD!PivotTable3</c:name>
    <c:fmtId val="13"/>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55556861362473E-2"/>
          <c:y val="5.2380952380952382E-2"/>
          <c:w val="0.90166882124809022"/>
          <c:h val="0.75763554555680535"/>
        </c:manualLayout>
      </c:layout>
      <c:lineChart>
        <c:grouping val="stacked"/>
        <c:varyColors val="0"/>
        <c:ser>
          <c:idx val="0"/>
          <c:order val="0"/>
          <c:tx>
            <c:strRef>
              <c:f>DASHBOARD!$H$3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DASHBOARD!$G$4:$G$24</c:f>
              <c:multiLvlStrCache>
                <c:ptCount val="10"/>
                <c:lvl>
                  <c:pt idx="0">
                    <c:v>8</c:v>
                  </c:pt>
                  <c:pt idx="1">
                    <c:v>14</c:v>
                  </c:pt>
                  <c:pt idx="2">
                    <c:v>4</c:v>
                  </c:pt>
                  <c:pt idx="3">
                    <c:v>6</c:v>
                  </c:pt>
                  <c:pt idx="4">
                    <c:v>18</c:v>
                  </c:pt>
                  <c:pt idx="5">
                    <c:v>4</c:v>
                  </c:pt>
                  <c:pt idx="6">
                    <c:v>10</c:v>
                  </c:pt>
                  <c:pt idx="7">
                    <c:v>8</c:v>
                  </c:pt>
                  <c:pt idx="8">
                    <c:v>14</c:v>
                  </c:pt>
                  <c:pt idx="9">
                    <c:v>4</c:v>
                  </c:pt>
                </c:lvl>
                <c:lvl>
                  <c:pt idx="0">
                    <c:v>Afghanistan</c:v>
                  </c:pt>
                  <c:pt idx="1">
                    <c:v>Australia</c:v>
                  </c:pt>
                  <c:pt idx="2">
                    <c:v>Bangladesh</c:v>
                  </c:pt>
                  <c:pt idx="3">
                    <c:v>England</c:v>
                  </c:pt>
                  <c:pt idx="4">
                    <c:v>India</c:v>
                  </c:pt>
                  <c:pt idx="5">
                    <c:v>Netherlands</c:v>
                  </c:pt>
                  <c:pt idx="6">
                    <c:v>New Zealand</c:v>
                  </c:pt>
                  <c:pt idx="7">
                    <c:v>Pakistan</c:v>
                  </c:pt>
                  <c:pt idx="8">
                    <c:v>South Africa</c:v>
                  </c:pt>
                  <c:pt idx="9">
                    <c:v>Sri Lanka</c:v>
                  </c:pt>
                </c:lvl>
              </c:multiLvlStrCache>
            </c:multiLvlStrRef>
          </c:cat>
          <c:val>
            <c:numRef>
              <c:f>DASHBOARD!$H$4:$H$24</c:f>
              <c:numCache>
                <c:formatCode>General</c:formatCode>
                <c:ptCount val="10"/>
                <c:pt idx="0">
                  <c:v>291</c:v>
                </c:pt>
                <c:pt idx="1">
                  <c:v>388</c:v>
                </c:pt>
                <c:pt idx="2">
                  <c:v>334</c:v>
                </c:pt>
                <c:pt idx="3">
                  <c:v>339</c:v>
                </c:pt>
                <c:pt idx="4">
                  <c:v>410</c:v>
                </c:pt>
                <c:pt idx="5">
                  <c:v>262</c:v>
                </c:pt>
                <c:pt idx="6">
                  <c:v>401</c:v>
                </c:pt>
                <c:pt idx="7">
                  <c:v>345</c:v>
                </c:pt>
                <c:pt idx="8">
                  <c:v>399</c:v>
                </c:pt>
                <c:pt idx="9">
                  <c:v>344</c:v>
                </c:pt>
              </c:numCache>
            </c:numRef>
          </c:val>
          <c:smooth val="0"/>
          <c:extLst>
            <c:ext xmlns:c16="http://schemas.microsoft.com/office/drawing/2014/chart" uri="{C3380CC4-5D6E-409C-BE32-E72D297353CC}">
              <c16:uniqueId val="{00000000-29EC-4F4A-91CE-09748527280F}"/>
            </c:ext>
          </c:extLst>
        </c:ser>
        <c:dLbls>
          <c:showLegendKey val="0"/>
          <c:showVal val="0"/>
          <c:showCatName val="0"/>
          <c:showSerName val="0"/>
          <c:showPercent val="0"/>
          <c:showBubbleSize val="0"/>
        </c:dLbls>
        <c:marker val="1"/>
        <c:smooth val="0"/>
        <c:axId val="584606271"/>
        <c:axId val="584599071"/>
      </c:lineChart>
      <c:catAx>
        <c:axId val="5846062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4599071"/>
        <c:crosses val="autoZero"/>
        <c:auto val="1"/>
        <c:lblAlgn val="ctr"/>
        <c:lblOffset val="100"/>
        <c:noMultiLvlLbl val="0"/>
      </c:catAx>
      <c:valAx>
        <c:axId val="5845990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4606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137160</xdr:rowOff>
    </xdr:from>
    <xdr:to>
      <xdr:col>20</xdr:col>
      <xdr:colOff>22860</xdr:colOff>
      <xdr:row>1</xdr:row>
      <xdr:rowOff>594360</xdr:rowOff>
    </xdr:to>
    <mc:AlternateContent xmlns:mc="http://schemas.openxmlformats.org/markup-compatibility/2006" xmlns:a14="http://schemas.microsoft.com/office/drawing/2010/main">
      <mc:Choice Requires="a14">
        <xdr:graphicFrame macro="">
          <xdr:nvGraphicFramePr>
            <xdr:cNvPr id="3" name="Team">
              <a:extLst>
                <a:ext uri="{FF2B5EF4-FFF2-40B4-BE49-F238E27FC236}">
                  <a16:creationId xmlns:a16="http://schemas.microsoft.com/office/drawing/2014/main" id="{89FCC153-6AB9-7667-1277-9FF925130C97}"/>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0" y="716280"/>
              <a:ext cx="14165580" cy="4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10</xdr:row>
      <xdr:rowOff>160020</xdr:rowOff>
    </xdr:from>
    <xdr:to>
      <xdr:col>6</xdr:col>
      <xdr:colOff>426720</xdr:colOff>
      <xdr:row>25</xdr:row>
      <xdr:rowOff>7620</xdr:rowOff>
    </xdr:to>
    <xdr:graphicFrame macro="">
      <xdr:nvGraphicFramePr>
        <xdr:cNvPr id="4" name="Chart 3">
          <a:extLst>
            <a:ext uri="{FF2B5EF4-FFF2-40B4-BE49-F238E27FC236}">
              <a16:creationId xmlns:a16="http://schemas.microsoft.com/office/drawing/2014/main" id="{5A2ABF2E-746D-5713-5E3D-2A9A4E627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167640</xdr:colOff>
      <xdr:row>10</xdr:row>
      <xdr:rowOff>137160</xdr:rowOff>
    </xdr:from>
    <xdr:to>
      <xdr:col>20</xdr:col>
      <xdr:colOff>38100</xdr:colOff>
      <xdr:row>24</xdr:row>
      <xdr:rowOff>167640</xdr:rowOff>
    </xdr:to>
    <xdr:graphicFrame macro="">
      <xdr:nvGraphicFramePr>
        <xdr:cNvPr id="7" name="Chart 6">
          <a:extLst>
            <a:ext uri="{FF2B5EF4-FFF2-40B4-BE49-F238E27FC236}">
              <a16:creationId xmlns:a16="http://schemas.microsoft.com/office/drawing/2014/main" id="{493F7674-819C-99E6-D9BD-098CB81EC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441960</xdr:colOff>
      <xdr:row>10</xdr:row>
      <xdr:rowOff>129540</xdr:rowOff>
    </xdr:from>
    <xdr:to>
      <xdr:col>13</xdr:col>
      <xdr:colOff>144780</xdr:colOff>
      <xdr:row>25</xdr:row>
      <xdr:rowOff>0</xdr:rowOff>
    </xdr:to>
    <xdr:graphicFrame macro="">
      <xdr:nvGraphicFramePr>
        <xdr:cNvPr id="8" name="Chart 7">
          <a:extLst>
            <a:ext uri="{FF2B5EF4-FFF2-40B4-BE49-F238E27FC236}">
              <a16:creationId xmlns:a16="http://schemas.microsoft.com/office/drawing/2014/main" id="{C4699654-A377-93FD-47C6-14BDF48F2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Chaurasiya" refreshedDate="45871.713606944446" createdVersion="8" refreshedVersion="8" minRefreshableVersion="3" recordCount="10" xr:uid="{A32E1523-5D0F-46E3-AB51-479621959AD2}">
  <cacheSource type="worksheet">
    <worksheetSource ref="A1:P11" sheet="RAW DATA"/>
  </cacheSource>
  <cacheFields count="16">
    <cacheField name="Team" numFmtId="0">
      <sharedItems count="10">
        <s v="India"/>
        <s v="South Africa"/>
        <s v="Australia"/>
        <s v="New Zealand"/>
        <s v="Pakistan"/>
        <s v="Afghanistan"/>
        <s v="England"/>
        <s v="Bangladesh"/>
        <s v="Sri Lanka"/>
        <s v="Netherlands"/>
      </sharedItems>
    </cacheField>
    <cacheField name="Matches Played" numFmtId="0">
      <sharedItems containsSemiMixedTypes="0" containsString="0" containsNumber="1" containsInteger="1" minValue="9" maxValue="9"/>
    </cacheField>
    <cacheField name="Wins" numFmtId="0">
      <sharedItems containsSemiMixedTypes="0" containsString="0" containsNumber="1" containsInteger="1" minValue="2" maxValue="9"/>
    </cacheField>
    <cacheField name="Losses" numFmtId="0">
      <sharedItems containsSemiMixedTypes="0" containsString="0" containsNumber="1" containsInteger="1" minValue="0" maxValue="7"/>
    </cacheField>
    <cacheField name="NR" numFmtId="0">
      <sharedItems containsSemiMixedTypes="0" containsString="0" containsNumber="1" containsInteger="1" minValue="0" maxValue="0" count="1">
        <n v="0"/>
      </sharedItems>
    </cacheField>
    <cacheField name="Points" numFmtId="0">
      <sharedItems containsSemiMixedTypes="0" containsString="0" containsNumber="1" containsInteger="1" minValue="4" maxValue="18" count="6">
        <n v="18"/>
        <n v="14"/>
        <n v="10"/>
        <n v="8"/>
        <n v="6"/>
        <n v="4"/>
      </sharedItems>
    </cacheField>
    <cacheField name="NRR" numFmtId="0">
      <sharedItems containsSemiMixedTypes="0" containsString="0" containsNumber="1" minValue="-1.825" maxValue="2.57" count="10">
        <n v="2.57"/>
        <n v="1.2609999999999999"/>
        <n v="0.84099999999999997"/>
        <n v="0.74299999999999999"/>
        <n v="-0.19900000000000001"/>
        <n v="-0.33600000000000002"/>
        <n v="-0.57199999999999995"/>
        <n v="-1.087"/>
        <n v="-1.419"/>
        <n v="-1.825"/>
      </sharedItems>
    </cacheField>
    <cacheField name="Top Batsman" numFmtId="0">
      <sharedItems count="10">
        <s v="Virat Kohli"/>
        <s v="Quinton de Kock"/>
        <s v="David Warner"/>
        <s v="Rachin Ravindra"/>
        <s v="Babar Azam"/>
        <s v="Rahmat Shah"/>
        <s v="Ben Stokes"/>
        <s v="Litton Das"/>
        <s v="Kusal Mendis"/>
        <s v="Scott Edwards"/>
      </sharedItems>
    </cacheField>
    <cacheField name="Top Bowler" numFmtId="0">
      <sharedItems count="10">
        <s v="Jasprit Bumrah"/>
        <s v="Gerald Coetzee"/>
        <s v="Adam Zampa"/>
        <s v="Trent Boult"/>
        <s v="Shaheen Afridi"/>
        <s v="Rashid Khan"/>
        <s v="Adil Rashid"/>
        <s v="Taskin Ahmed"/>
        <s v="Dilshan Madushanka"/>
        <s v="Bas de Leede"/>
      </sharedItems>
    </cacheField>
    <cacheField name="Highest Score" numFmtId="0">
      <sharedItems containsSemiMixedTypes="0" containsString="0" containsNumber="1" containsInteger="1" minValue="262" maxValue="410"/>
    </cacheField>
    <cacheField name="Lowest Score" numFmtId="0">
      <sharedItems containsSemiMixedTypes="0" containsString="0" containsNumber="1" containsInteger="1" minValue="55" maxValue="229"/>
    </cacheField>
    <cacheField name="MOST RUNS" numFmtId="0">
      <sharedItems containsSemiMixedTypes="0" containsString="0" containsNumber="1" containsInteger="1" minValue="340" maxValue="765"/>
    </cacheField>
    <cacheField name="100S" numFmtId="0">
      <sharedItems containsSemiMixedTypes="0" containsString="0" containsNumber="1" containsInteger="1" minValue="0" maxValue="4"/>
    </cacheField>
    <cacheField name="WICKETS" numFmtId="0">
      <sharedItems containsSemiMixedTypes="0" containsString="0" containsNumber="1" containsInteger="1" minValue="10" maxValue="23"/>
    </cacheField>
    <cacheField name="5W" numFmtId="0">
      <sharedItems containsSemiMixedTypes="0" containsString="0" containsNumber="1" containsInteger="1" minValue="0" maxValue="1"/>
    </cacheField>
    <cacheField name="50S" numFmtId="0">
      <sharedItems containsSemiMixedTypes="0" containsString="0" containsNumber="1" containsInteger="1" minValue="0" maxValue="6"/>
    </cacheField>
  </cacheFields>
  <extLst>
    <ext xmlns:x14="http://schemas.microsoft.com/office/spreadsheetml/2009/9/main" uri="{725AE2AE-9491-48be-B2B4-4EB974FC3084}">
      <x14:pivotCacheDefinition pivotCacheId="785581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9"/>
    <n v="9"/>
    <n v="0"/>
    <x v="0"/>
    <x v="0"/>
    <x v="0"/>
    <x v="0"/>
    <x v="0"/>
    <n v="410"/>
    <n v="229"/>
    <n v="765"/>
    <n v="3"/>
    <n v="20"/>
    <n v="0"/>
    <n v="6"/>
  </r>
  <r>
    <x v="1"/>
    <n v="9"/>
    <n v="7"/>
    <n v="2"/>
    <x v="0"/>
    <x v="1"/>
    <x v="1"/>
    <x v="1"/>
    <x v="1"/>
    <n v="399"/>
    <n v="83"/>
    <n v="594"/>
    <n v="4"/>
    <n v="20"/>
    <n v="0"/>
    <n v="0"/>
  </r>
  <r>
    <x v="2"/>
    <n v="9"/>
    <n v="7"/>
    <n v="2"/>
    <x v="0"/>
    <x v="1"/>
    <x v="2"/>
    <x v="2"/>
    <x v="2"/>
    <n v="388"/>
    <n v="199"/>
    <n v="535"/>
    <n v="2"/>
    <n v="23"/>
    <n v="0"/>
    <n v="2"/>
  </r>
  <r>
    <x v="3"/>
    <n v="9"/>
    <n v="5"/>
    <n v="4"/>
    <x v="0"/>
    <x v="2"/>
    <x v="3"/>
    <x v="3"/>
    <x v="3"/>
    <n v="401"/>
    <n v="167"/>
    <n v="578"/>
    <n v="2"/>
    <n v="10"/>
    <n v="0"/>
    <n v="3"/>
  </r>
  <r>
    <x v="4"/>
    <n v="9"/>
    <n v="4"/>
    <n v="5"/>
    <x v="0"/>
    <x v="3"/>
    <x v="4"/>
    <x v="4"/>
    <x v="4"/>
    <n v="345"/>
    <n v="191"/>
    <n v="394"/>
    <n v="1"/>
    <n v="18"/>
    <n v="1"/>
    <n v="2"/>
  </r>
  <r>
    <x v="5"/>
    <n v="9"/>
    <n v="4"/>
    <n v="5"/>
    <x v="0"/>
    <x v="3"/>
    <x v="5"/>
    <x v="5"/>
    <x v="5"/>
    <n v="291"/>
    <n v="139"/>
    <n v="414"/>
    <n v="0"/>
    <n v="14"/>
    <n v="1"/>
    <n v="3"/>
  </r>
  <r>
    <x v="6"/>
    <n v="9"/>
    <n v="3"/>
    <n v="6"/>
    <x v="0"/>
    <x v="4"/>
    <x v="6"/>
    <x v="6"/>
    <x v="6"/>
    <n v="339"/>
    <n v="129"/>
    <n v="387"/>
    <n v="0"/>
    <n v="14"/>
    <n v="0"/>
    <n v="2"/>
  </r>
  <r>
    <x v="7"/>
    <n v="9"/>
    <n v="2"/>
    <n v="7"/>
    <x v="0"/>
    <x v="5"/>
    <x v="7"/>
    <x v="7"/>
    <x v="7"/>
    <n v="334"/>
    <n v="142"/>
    <n v="356"/>
    <n v="0"/>
    <n v="11"/>
    <n v="0"/>
    <n v="2"/>
  </r>
  <r>
    <x v="8"/>
    <n v="9"/>
    <n v="2"/>
    <n v="7"/>
    <x v="0"/>
    <x v="5"/>
    <x v="8"/>
    <x v="8"/>
    <x v="8"/>
    <n v="344"/>
    <n v="55"/>
    <n v="340"/>
    <n v="0"/>
    <n v="21"/>
    <n v="1"/>
    <n v="2"/>
  </r>
  <r>
    <x v="9"/>
    <n v="9"/>
    <n v="2"/>
    <n v="7"/>
    <x v="0"/>
    <x v="5"/>
    <x v="9"/>
    <x v="9"/>
    <x v="9"/>
    <n v="262"/>
    <n v="90"/>
    <n v="414"/>
    <n v="1"/>
    <n v="12"/>
    <n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4CC849-D0D0-4AD4-9292-23B4CBF70C2F}"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rowHeaderCaption="PLAYERS">
  <location ref="R3:T24" firstHeaderRow="0" firstDataRow="1" firstDataCol="1"/>
  <pivotFields count="16">
    <pivotField axis="axisRow" showAll="0">
      <items count="11">
        <item x="5"/>
        <item x="2"/>
        <item x="7"/>
        <item x="6"/>
        <item x="0"/>
        <item x="9"/>
        <item x="3"/>
        <item x="4"/>
        <item x="1"/>
        <item x="8"/>
        <item t="default"/>
      </items>
    </pivotField>
    <pivotField showAll="0"/>
    <pivotField showAll="0"/>
    <pivotField showAll="0"/>
    <pivotField showAll="0"/>
    <pivotField showAll="0"/>
    <pivotField showAll="0"/>
    <pivotField showAll="0">
      <items count="11">
        <item x="4"/>
        <item x="6"/>
        <item x="2"/>
        <item x="8"/>
        <item x="7"/>
        <item x="1"/>
        <item x="3"/>
        <item x="5"/>
        <item x="9"/>
        <item x="0"/>
        <item t="default"/>
      </items>
    </pivotField>
    <pivotField axis="axisRow" showAll="0">
      <items count="11">
        <item x="2"/>
        <item x="6"/>
        <item x="9"/>
        <item x="8"/>
        <item x="1"/>
        <item x="0"/>
        <item x="5"/>
        <item x="4"/>
        <item x="7"/>
        <item x="3"/>
        <item t="default"/>
      </items>
    </pivotField>
    <pivotField showAll="0"/>
    <pivotField showAll="0"/>
    <pivotField showAll="0"/>
    <pivotField showAll="0"/>
    <pivotField dataField="1" showAll="0"/>
    <pivotField dataField="1" showAll="0"/>
    <pivotField showAll="0"/>
  </pivotFields>
  <rowFields count="2">
    <field x="0"/>
    <field x="8"/>
  </rowFields>
  <rowItems count="21">
    <i>
      <x/>
    </i>
    <i r="1">
      <x v="6"/>
    </i>
    <i>
      <x v="1"/>
    </i>
    <i r="1">
      <x/>
    </i>
    <i>
      <x v="2"/>
    </i>
    <i r="1">
      <x v="8"/>
    </i>
    <i>
      <x v="3"/>
    </i>
    <i r="1">
      <x v="1"/>
    </i>
    <i>
      <x v="4"/>
    </i>
    <i r="1">
      <x v="5"/>
    </i>
    <i>
      <x v="5"/>
    </i>
    <i r="1">
      <x v="2"/>
    </i>
    <i>
      <x v="6"/>
    </i>
    <i r="1">
      <x v="9"/>
    </i>
    <i>
      <x v="7"/>
    </i>
    <i r="1">
      <x v="7"/>
    </i>
    <i>
      <x v="8"/>
    </i>
    <i r="1">
      <x v="4"/>
    </i>
    <i>
      <x v="9"/>
    </i>
    <i r="1">
      <x v="3"/>
    </i>
    <i t="grand">
      <x/>
    </i>
  </rowItems>
  <colFields count="1">
    <field x="-2"/>
  </colFields>
  <colItems count="2">
    <i>
      <x/>
    </i>
    <i i="1">
      <x v="1"/>
    </i>
  </colItems>
  <dataFields count="2">
    <dataField name="Sum of WICKETS" fld="13" baseField="0" baseItem="0"/>
    <dataField name="Sum of 5W" fld="14"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0" count="1" selected="0">
            <x v="8"/>
          </reference>
          <reference field="8" count="1" selected="0">
            <x v="4"/>
          </reference>
        </references>
      </pivotArea>
    </chartFormat>
    <chartFormat chart="0" format="3">
      <pivotArea type="data" outline="0" fieldPosition="0">
        <references count="3">
          <reference field="4294967294" count="1" selected="0">
            <x v="1"/>
          </reference>
          <reference field="0" count="1" selected="0">
            <x v="8"/>
          </reference>
          <reference field="8" count="1" selected="0">
            <x v="4"/>
          </reference>
        </references>
      </pivotArea>
    </chartFormat>
    <chartFormat chart="0" format="4">
      <pivotArea type="data" outline="0" fieldPosition="0">
        <references count="3">
          <reference field="4294967294" count="1" selected="0">
            <x v="0"/>
          </reference>
          <reference field="0" count="1" selected="0">
            <x v="7"/>
          </reference>
          <reference field="8" count="1" selected="0">
            <x v="7"/>
          </reference>
        </references>
      </pivotArea>
    </chartFormat>
    <chartFormat chart="0" format="5">
      <pivotArea type="data" outline="0" fieldPosition="0">
        <references count="3">
          <reference field="4294967294" count="1" selected="0">
            <x v="1"/>
          </reference>
          <reference field="0" count="1" selected="0">
            <x v="7"/>
          </reference>
          <reference field="8" count="1" selected="0">
            <x v="7"/>
          </reference>
        </references>
      </pivotArea>
    </chartFormat>
    <chartFormat chart="0" format="6">
      <pivotArea type="data" outline="0" fieldPosition="0">
        <references count="3">
          <reference field="4294967294" count="1" selected="0">
            <x v="0"/>
          </reference>
          <reference field="0" count="1" selected="0">
            <x v="0"/>
          </reference>
          <reference field="8" count="1" selected="0">
            <x v="6"/>
          </reference>
        </references>
      </pivotArea>
    </chartFormat>
    <chartFormat chart="0" format="7">
      <pivotArea type="data" outline="0" fieldPosition="0">
        <references count="3">
          <reference field="4294967294" count="1" selected="0">
            <x v="0"/>
          </reference>
          <reference field="0" count="1" selected="0">
            <x v="1"/>
          </reference>
          <reference field="8" count="1" selected="0">
            <x v="0"/>
          </reference>
        </references>
      </pivotArea>
    </chartFormat>
    <chartFormat chart="0" format="8">
      <pivotArea type="data" outline="0" fieldPosition="0">
        <references count="3">
          <reference field="4294967294" count="1" selected="0">
            <x v="0"/>
          </reference>
          <reference field="0" count="1" selected="0">
            <x v="2"/>
          </reference>
          <reference field="8" count="1" selected="0">
            <x v="8"/>
          </reference>
        </references>
      </pivotArea>
    </chartFormat>
    <chartFormat chart="0" format="9">
      <pivotArea type="data" outline="0" fieldPosition="0">
        <references count="3">
          <reference field="4294967294" count="1" selected="0">
            <x v="0"/>
          </reference>
          <reference field="0" count="1" selected="0">
            <x v="3"/>
          </reference>
          <reference field="8" count="1" selected="0">
            <x v="1"/>
          </reference>
        </references>
      </pivotArea>
    </chartFormat>
    <chartFormat chart="0" format="10">
      <pivotArea type="data" outline="0" fieldPosition="0">
        <references count="3">
          <reference field="4294967294" count="1" selected="0">
            <x v="0"/>
          </reference>
          <reference field="0" count="1" selected="0">
            <x v="4"/>
          </reference>
          <reference field="8" count="1" selected="0">
            <x v="5"/>
          </reference>
        </references>
      </pivotArea>
    </chartFormat>
    <chartFormat chart="0" format="11">
      <pivotArea type="data" outline="0" fieldPosition="0">
        <references count="3">
          <reference field="4294967294" count="1" selected="0">
            <x v="0"/>
          </reference>
          <reference field="0" count="1" selected="0">
            <x v="5"/>
          </reference>
          <reference field="8" count="1" selected="0">
            <x v="2"/>
          </reference>
        </references>
      </pivotArea>
    </chartFormat>
    <chartFormat chart="0" format="12">
      <pivotArea type="data" outline="0" fieldPosition="0">
        <references count="3">
          <reference field="4294967294" count="1" selected="0">
            <x v="0"/>
          </reference>
          <reference field="0" count="1" selected="0">
            <x v="6"/>
          </reference>
          <reference field="8" count="1" selected="0">
            <x v="9"/>
          </reference>
        </references>
      </pivotArea>
    </chartFormat>
    <chartFormat chart="0" format="13">
      <pivotArea type="data" outline="0" fieldPosition="0">
        <references count="3">
          <reference field="4294967294" count="1" selected="0">
            <x v="0"/>
          </reference>
          <reference field="0" count="1" selected="0">
            <x v="9"/>
          </reference>
          <reference field="8" count="1" selected="0">
            <x v="3"/>
          </reference>
        </references>
      </pivotArea>
    </chartFormat>
    <chartFormat chart="0" format="14">
      <pivotArea type="data" outline="0" fieldPosition="0">
        <references count="3">
          <reference field="4294967294" count="1" selected="0">
            <x v="1"/>
          </reference>
          <reference field="0" count="1" selected="0">
            <x v="0"/>
          </reference>
          <reference field="8" count="1" selected="0">
            <x v="6"/>
          </reference>
        </references>
      </pivotArea>
    </chartFormat>
    <chartFormat chart="0" format="15">
      <pivotArea type="data" outline="0" fieldPosition="0">
        <references count="3">
          <reference field="4294967294" count="1" selected="0">
            <x v="1"/>
          </reference>
          <reference field="0" count="1" selected="0">
            <x v="1"/>
          </reference>
          <reference field="8" count="1" selected="0">
            <x v="0"/>
          </reference>
        </references>
      </pivotArea>
    </chartFormat>
    <chartFormat chart="0" format="16">
      <pivotArea type="data" outline="0" fieldPosition="0">
        <references count="3">
          <reference field="4294967294" count="1" selected="0">
            <x v="1"/>
          </reference>
          <reference field="0" count="1" selected="0">
            <x v="2"/>
          </reference>
          <reference field="8" count="1" selected="0">
            <x v="8"/>
          </reference>
        </references>
      </pivotArea>
    </chartFormat>
    <chartFormat chart="0" format="17">
      <pivotArea type="data" outline="0" fieldPosition="0">
        <references count="3">
          <reference field="4294967294" count="1" selected="0">
            <x v="1"/>
          </reference>
          <reference field="0" count="1" selected="0">
            <x v="3"/>
          </reference>
          <reference field="8" count="1" selected="0">
            <x v="1"/>
          </reference>
        </references>
      </pivotArea>
    </chartFormat>
    <chartFormat chart="0" format="18">
      <pivotArea type="data" outline="0" fieldPosition="0">
        <references count="3">
          <reference field="4294967294" count="1" selected="0">
            <x v="1"/>
          </reference>
          <reference field="0" count="1" selected="0">
            <x v="4"/>
          </reference>
          <reference field="8" count="1" selected="0">
            <x v="5"/>
          </reference>
        </references>
      </pivotArea>
    </chartFormat>
    <chartFormat chart="0" format="19">
      <pivotArea type="data" outline="0" fieldPosition="0">
        <references count="3">
          <reference field="4294967294" count="1" selected="0">
            <x v="1"/>
          </reference>
          <reference field="0" count="1" selected="0">
            <x v="5"/>
          </reference>
          <reference field="8" count="1" selected="0">
            <x v="2"/>
          </reference>
        </references>
      </pivotArea>
    </chartFormat>
    <chartFormat chart="0" format="20">
      <pivotArea type="data" outline="0" fieldPosition="0">
        <references count="3">
          <reference field="4294967294" count="1" selected="0">
            <x v="1"/>
          </reference>
          <reference field="0" count="1" selected="0">
            <x v="6"/>
          </reference>
          <reference field="8" count="1" selected="0">
            <x v="9"/>
          </reference>
        </references>
      </pivotArea>
    </chartFormat>
    <chartFormat chart="0" format="21">
      <pivotArea type="data" outline="0" fieldPosition="0">
        <references count="3">
          <reference field="4294967294" count="1" selected="0">
            <x v="1"/>
          </reference>
          <reference field="0" count="1" selected="0">
            <x v="9"/>
          </reference>
          <reference field="8" count="1" selected="0">
            <x v="3"/>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AE5664-2983-426E-A1BA-D1C2AD9DD6EA}"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PLAYERS">
  <location ref="M3:P24" firstHeaderRow="0" firstDataRow="1" firstDataCol="1"/>
  <pivotFields count="16">
    <pivotField axis="axisRow" showAll="0">
      <items count="11">
        <item x="5"/>
        <item x="2"/>
        <item x="7"/>
        <item x="6"/>
        <item x="0"/>
        <item x="9"/>
        <item x="3"/>
        <item x="4"/>
        <item x="1"/>
        <item x="8"/>
        <item t="default"/>
      </items>
    </pivotField>
    <pivotField showAll="0"/>
    <pivotField showAll="0"/>
    <pivotField showAll="0"/>
    <pivotField showAll="0"/>
    <pivotField showAll="0"/>
    <pivotField showAll="0"/>
    <pivotField axis="axisRow" showAll="0">
      <items count="11">
        <item x="4"/>
        <item x="6"/>
        <item x="2"/>
        <item x="8"/>
        <item x="7"/>
        <item x="1"/>
        <item x="3"/>
        <item x="5"/>
        <item x="9"/>
        <item x="0"/>
        <item t="default"/>
      </items>
    </pivotField>
    <pivotField showAll="0"/>
    <pivotField showAll="0"/>
    <pivotField showAll="0"/>
    <pivotField dataField="1" showAll="0"/>
    <pivotField dataField="1" showAll="0"/>
    <pivotField showAll="0"/>
    <pivotField showAll="0"/>
    <pivotField dataField="1" showAll="0"/>
  </pivotFields>
  <rowFields count="2">
    <field x="0"/>
    <field x="7"/>
  </rowFields>
  <rowItems count="21">
    <i>
      <x/>
    </i>
    <i r="1">
      <x v="7"/>
    </i>
    <i>
      <x v="1"/>
    </i>
    <i r="1">
      <x v="2"/>
    </i>
    <i>
      <x v="2"/>
    </i>
    <i r="1">
      <x v="4"/>
    </i>
    <i>
      <x v="3"/>
    </i>
    <i r="1">
      <x v="1"/>
    </i>
    <i>
      <x v="4"/>
    </i>
    <i r="1">
      <x v="9"/>
    </i>
    <i>
      <x v="5"/>
    </i>
    <i r="1">
      <x v="8"/>
    </i>
    <i>
      <x v="6"/>
    </i>
    <i r="1">
      <x v="6"/>
    </i>
    <i>
      <x v="7"/>
    </i>
    <i r="1">
      <x/>
    </i>
    <i>
      <x v="8"/>
    </i>
    <i r="1">
      <x v="5"/>
    </i>
    <i>
      <x v="9"/>
    </i>
    <i r="1">
      <x v="3"/>
    </i>
    <i t="grand">
      <x/>
    </i>
  </rowItems>
  <colFields count="1">
    <field x="-2"/>
  </colFields>
  <colItems count="3">
    <i>
      <x/>
    </i>
    <i i="1">
      <x v="1"/>
    </i>
    <i i="2">
      <x v="2"/>
    </i>
  </colItems>
  <dataFields count="3">
    <dataField name="MOST RUNS " fld="11" baseField="0" baseItem="0"/>
    <dataField name="100S " fld="12" baseField="0" baseItem="0"/>
    <dataField name="Sum of 50S" fld="15" baseField="0" baseItem="0"/>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F8AB3A-1C32-4BE1-A52B-FC45852C0BC2}"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TEAMS">
  <location ref="J3:K24" firstHeaderRow="1" firstDataRow="1" firstDataCol="1"/>
  <pivotFields count="16">
    <pivotField axis="axisRow" showAll="0">
      <items count="11">
        <item x="5"/>
        <item x="2"/>
        <item x="7"/>
        <item x="6"/>
        <item x="0"/>
        <item x="9"/>
        <item x="3"/>
        <item x="4"/>
        <item x="1"/>
        <item x="8"/>
        <item t="default"/>
      </items>
    </pivotField>
    <pivotField showAll="0"/>
    <pivotField showAll="0"/>
    <pivotField showAll="0"/>
    <pivotField showAll="0"/>
    <pivotField axis="axisRow" showAll="0">
      <items count="7">
        <item x="5"/>
        <item x="4"/>
        <item x="3"/>
        <item x="2"/>
        <item x="1"/>
        <item x="0"/>
        <item t="default"/>
      </items>
    </pivotField>
    <pivotField showAll="0"/>
    <pivotField showAll="0"/>
    <pivotField showAll="0"/>
    <pivotField showAll="0"/>
    <pivotField dataField="1" showAll="0"/>
    <pivotField showAll="0"/>
    <pivotField showAll="0"/>
    <pivotField showAll="0"/>
    <pivotField showAll="0"/>
    <pivotField showAll="0"/>
  </pivotFields>
  <rowFields count="2">
    <field x="0"/>
    <field x="5"/>
  </rowFields>
  <rowItems count="21">
    <i>
      <x/>
    </i>
    <i r="1">
      <x v="2"/>
    </i>
    <i>
      <x v="1"/>
    </i>
    <i r="1">
      <x v="4"/>
    </i>
    <i>
      <x v="2"/>
    </i>
    <i r="1">
      <x/>
    </i>
    <i>
      <x v="3"/>
    </i>
    <i r="1">
      <x v="1"/>
    </i>
    <i>
      <x v="4"/>
    </i>
    <i r="1">
      <x v="5"/>
    </i>
    <i>
      <x v="5"/>
    </i>
    <i r="1">
      <x/>
    </i>
    <i>
      <x v="6"/>
    </i>
    <i r="1">
      <x v="3"/>
    </i>
    <i>
      <x v="7"/>
    </i>
    <i r="1">
      <x v="2"/>
    </i>
    <i>
      <x v="8"/>
    </i>
    <i r="1">
      <x v="4"/>
    </i>
    <i>
      <x v="9"/>
    </i>
    <i r="1">
      <x/>
    </i>
    <i t="grand">
      <x/>
    </i>
  </rowItems>
  <colItems count="1">
    <i/>
  </colItems>
  <dataFields count="1">
    <dataField name="Lowest Score " fld="10" baseField="0" baseItem="8"/>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E4FA10-E800-453E-9F01-9E9A28A6D387}"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4" rowHeaderCaption="TEAMS">
  <location ref="G3:H24" firstHeaderRow="1" firstDataRow="1" firstDataCol="1"/>
  <pivotFields count="16">
    <pivotField axis="axisRow" showAll="0">
      <items count="11">
        <item x="5"/>
        <item x="2"/>
        <item x="7"/>
        <item x="6"/>
        <item x="0"/>
        <item x="9"/>
        <item x="3"/>
        <item x="4"/>
        <item x="1"/>
        <item x="8"/>
        <item t="default"/>
      </items>
    </pivotField>
    <pivotField showAll="0"/>
    <pivotField showAll="0"/>
    <pivotField showAll="0"/>
    <pivotField showAll="0"/>
    <pivotField axis="axisRow" showAll="0">
      <items count="7">
        <item x="5"/>
        <item x="4"/>
        <item x="3"/>
        <item x="2"/>
        <item x="1"/>
        <item x="0"/>
        <item t="default"/>
      </items>
    </pivotField>
    <pivotField showAll="0"/>
    <pivotField showAll="0"/>
    <pivotField showAll="0"/>
    <pivotField dataField="1" showAll="0"/>
    <pivotField showAll="0"/>
    <pivotField showAll="0"/>
    <pivotField showAll="0"/>
    <pivotField showAll="0"/>
    <pivotField showAll="0"/>
    <pivotField showAll="0"/>
  </pivotFields>
  <rowFields count="2">
    <field x="0"/>
    <field x="5"/>
  </rowFields>
  <rowItems count="21">
    <i>
      <x/>
    </i>
    <i r="1">
      <x v="2"/>
    </i>
    <i>
      <x v="1"/>
    </i>
    <i r="1">
      <x v="4"/>
    </i>
    <i>
      <x v="2"/>
    </i>
    <i r="1">
      <x/>
    </i>
    <i>
      <x v="3"/>
    </i>
    <i r="1">
      <x v="1"/>
    </i>
    <i>
      <x v="4"/>
    </i>
    <i r="1">
      <x v="5"/>
    </i>
    <i>
      <x v="5"/>
    </i>
    <i r="1">
      <x/>
    </i>
    <i>
      <x v="6"/>
    </i>
    <i r="1">
      <x v="3"/>
    </i>
    <i>
      <x v="7"/>
    </i>
    <i r="1">
      <x v="2"/>
    </i>
    <i>
      <x v="8"/>
    </i>
    <i r="1">
      <x v="4"/>
    </i>
    <i>
      <x v="9"/>
    </i>
    <i r="1">
      <x/>
    </i>
    <i t="grand">
      <x/>
    </i>
  </rowItems>
  <colItems count="1">
    <i/>
  </colItems>
  <dataFields count="1">
    <dataField name="Highest Score " fld="9" baseField="0" baseItem="4"/>
  </dataFields>
  <chartFormats count="2">
    <chartFormat chart="12"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F2BC9B-85CF-46FF-BB09-C3EBF63EE4D5}"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TEAMS">
  <location ref="D3:E24" firstHeaderRow="1" firstDataRow="1" firstDataCol="1"/>
  <pivotFields count="16">
    <pivotField axis="axisRow" showAll="0">
      <items count="11">
        <item x="5"/>
        <item x="2"/>
        <item x="7"/>
        <item x="6"/>
        <item x="0"/>
        <item x="9"/>
        <item x="3"/>
        <item x="4"/>
        <item x="1"/>
        <item x="8"/>
        <item t="default"/>
      </items>
    </pivotField>
    <pivotField showAll="0"/>
    <pivotField showAll="0"/>
    <pivotField dataField="1" showAll="0"/>
    <pivotField showAll="0">
      <items count="2">
        <item x="0"/>
        <item t="default"/>
      </items>
    </pivotField>
    <pivotField showAll="0"/>
    <pivotField axis="axisRow" showAll="0">
      <items count="11">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s>
  <rowFields count="2">
    <field x="0"/>
    <field x="6"/>
  </rowFields>
  <rowItems count="21">
    <i>
      <x/>
    </i>
    <i r="1">
      <x v="4"/>
    </i>
    <i>
      <x v="1"/>
    </i>
    <i r="1">
      <x v="7"/>
    </i>
    <i>
      <x v="2"/>
    </i>
    <i r="1">
      <x v="2"/>
    </i>
    <i>
      <x v="3"/>
    </i>
    <i r="1">
      <x v="3"/>
    </i>
    <i>
      <x v="4"/>
    </i>
    <i r="1">
      <x v="9"/>
    </i>
    <i>
      <x v="5"/>
    </i>
    <i r="1">
      <x/>
    </i>
    <i>
      <x v="6"/>
    </i>
    <i r="1">
      <x v="6"/>
    </i>
    <i>
      <x v="7"/>
    </i>
    <i r="1">
      <x v="5"/>
    </i>
    <i>
      <x v="8"/>
    </i>
    <i r="1">
      <x v="8"/>
    </i>
    <i>
      <x v="9"/>
    </i>
    <i r="1">
      <x v="1"/>
    </i>
    <i t="grand">
      <x/>
    </i>
  </rowItems>
  <colItems count="1">
    <i/>
  </colItems>
  <dataFields count="1">
    <dataField name="Loss " fld="3" baseField="0" baseItem="8"/>
  </dataField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782D6F-D487-4312-A1D8-747FB69F60F7}"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TEAMS">
  <location ref="A3:B16" firstHeaderRow="1" firstDataRow="1" firstDataCol="1"/>
  <pivotFields count="16">
    <pivotField axis="axisRow" showAll="0" measureFilter="1">
      <items count="11">
        <item x="5"/>
        <item x="2"/>
        <item x="7"/>
        <item x="6"/>
        <item x="0"/>
        <item x="9"/>
        <item x="3"/>
        <item x="4"/>
        <item x="1"/>
        <item x="8"/>
        <item t="default"/>
      </items>
    </pivotField>
    <pivotField showAll="0"/>
    <pivotField dataField="1" showAll="0"/>
    <pivotField showAll="0"/>
    <pivotField showAll="0">
      <items count="2">
        <item x="0"/>
        <item t="default"/>
      </items>
    </pivotField>
    <pivotField showAll="0"/>
    <pivotField axis="axisRow" showAll="0" measureFilter="1">
      <items count="11">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s>
  <rowFields count="2">
    <field x="0"/>
    <field x="6"/>
  </rowFields>
  <rowItems count="13">
    <i>
      <x/>
    </i>
    <i r="1">
      <x v="4"/>
    </i>
    <i>
      <x v="1"/>
    </i>
    <i r="1">
      <x v="7"/>
    </i>
    <i>
      <x v="4"/>
    </i>
    <i r="1">
      <x v="9"/>
    </i>
    <i>
      <x v="6"/>
    </i>
    <i r="1">
      <x v="6"/>
    </i>
    <i>
      <x v="7"/>
    </i>
    <i r="1">
      <x v="5"/>
    </i>
    <i>
      <x v="8"/>
    </i>
    <i r="1">
      <x v="8"/>
    </i>
    <i t="grand">
      <x/>
    </i>
  </rowItems>
  <colItems count="1">
    <i/>
  </colItems>
  <dataFields count="1">
    <dataField name="Wins " fld="2" baseField="0" baseItem="4"/>
  </dataFields>
  <chartFormats count="1">
    <chartFormat chart="0" format="0"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2">
    <filter fld="6" type="count" evalOrder="-1" id="3" iMeasureFld="0">
      <autoFilter ref="A1">
        <filterColumn colId="0">
          <top10 val="5" filterVal="5"/>
        </filterColumn>
      </autoFilter>
    </filter>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C28FA1A9-2C4F-4F1D-BC38-AF3EF5EA68AF}" sourceName="Team">
  <pivotTables>
    <pivotTable tabId="10" name="PivotTable1"/>
    <pivotTable tabId="10" name="PivotTable2"/>
    <pivotTable tabId="10" name="PivotTable3"/>
    <pivotTable tabId="10" name="PivotTable4"/>
    <pivotTable tabId="10" name="PivotTable5"/>
    <pivotTable tabId="10" name="PivotTable6"/>
  </pivotTables>
  <data>
    <tabular pivotCacheId="785581980">
      <items count="10">
        <i x="5" s="1"/>
        <i x="2" s="1"/>
        <i x="7" s="1"/>
        <i x="6" s="1"/>
        <i x="0" s="1"/>
        <i x="9" s="1"/>
        <i x="3" s="1"/>
        <i x="4" s="1"/>
        <i x="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6FEB3220-9696-4D83-A013-2FB35E7CFFEA}" cache="Slicer_Team" caption="Team" columnCount="10" showCaption="0" style="Slicer Style 1" rowHeight="234950"/>
</slicers>
</file>

<file path=xl/theme/theme1.xml><?xml version="1.0" encoding="utf-8"?>
<a:theme xmlns:a="http://schemas.openxmlformats.org/drawingml/2006/main" name="Office Theme 2007 - 2010">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E808-CE9F-41ED-A22E-BAD1AFC31D31}">
  <sheetPr codeName="Sheet1"/>
  <dimension ref="A1:Z34"/>
  <sheetViews>
    <sheetView showGridLines="0" showRowColHeaders="0" tabSelected="1" workbookViewId="0">
      <selection activeCell="M1" sqref="M1"/>
    </sheetView>
  </sheetViews>
  <sheetFormatPr defaultRowHeight="14.4" x14ac:dyDescent="0.3"/>
  <cols>
    <col min="1" max="1" width="13.33203125" customWidth="1"/>
    <col min="2" max="2" width="12.33203125" customWidth="1"/>
    <col min="3" max="3" width="2.109375" style="7" customWidth="1"/>
    <col min="4" max="4" width="16.88671875" customWidth="1"/>
    <col min="5" max="5" width="10.88671875" customWidth="1"/>
    <col min="6" max="6" width="1" style="7" customWidth="1"/>
    <col min="7" max="7" width="13.77734375" customWidth="1"/>
    <col min="8" max="8" width="13.33203125" customWidth="1"/>
    <col min="9" max="9" width="0.88671875" style="7" customWidth="1"/>
    <col min="10" max="10" width="13.5546875" customWidth="1"/>
    <col min="11" max="11" width="16.6640625" customWidth="1"/>
    <col min="12" max="12" width="1.33203125" style="7" customWidth="1"/>
    <col min="13" max="13" width="19.21875" customWidth="1"/>
    <col min="14" max="14" width="11.44140625" bestFit="1" customWidth="1"/>
    <col min="15" max="15" width="5.33203125" bestFit="1" customWidth="1"/>
    <col min="16" max="16" width="10" bestFit="1" customWidth="1"/>
    <col min="17" max="17" width="2" style="7" customWidth="1"/>
    <col min="18" max="18" width="17.6640625" customWidth="1"/>
    <col min="19" max="19" width="14.5546875" customWidth="1"/>
    <col min="20" max="20" width="9.88671875" bestFit="1" customWidth="1"/>
    <col min="21" max="21" width="8.88671875" style="7"/>
  </cols>
  <sheetData>
    <row r="1" spans="1:26" ht="60" customHeight="1" x14ac:dyDescent="0.5">
      <c r="A1" s="9" t="e" vm="1">
        <v>#VALUE!</v>
      </c>
      <c r="B1" s="8" t="s">
        <v>59</v>
      </c>
      <c r="C1" s="10"/>
      <c r="D1" s="10"/>
      <c r="E1" s="10"/>
      <c r="F1" s="10"/>
      <c r="G1" s="10"/>
      <c r="H1" s="10"/>
      <c r="I1" s="10"/>
      <c r="J1" s="10"/>
      <c r="K1" s="7"/>
      <c r="M1" s="7"/>
      <c r="N1" s="7"/>
      <c r="O1" s="7"/>
      <c r="P1" s="7"/>
      <c r="R1" s="7"/>
      <c r="S1" s="7"/>
      <c r="T1" s="7"/>
      <c r="V1" s="6"/>
      <c r="W1" s="6"/>
      <c r="X1" s="6"/>
      <c r="Y1" s="6"/>
      <c r="Z1" s="6"/>
    </row>
    <row r="2" spans="1:26" ht="56.4" customHeight="1" x14ac:dyDescent="0.3">
      <c r="A2" s="7"/>
      <c r="B2" s="7"/>
      <c r="D2" s="7"/>
      <c r="E2" s="7"/>
      <c r="G2" s="7"/>
      <c r="H2" s="7"/>
      <c r="J2" s="7"/>
      <c r="K2" s="7"/>
      <c r="M2" s="7"/>
      <c r="N2" s="7"/>
      <c r="O2" s="7"/>
      <c r="P2" s="7"/>
      <c r="R2" s="7"/>
      <c r="S2" s="7"/>
      <c r="T2" s="7"/>
      <c r="V2" s="6"/>
      <c r="W2" s="6"/>
      <c r="X2" s="6"/>
      <c r="Y2" s="6"/>
      <c r="Z2" s="6"/>
    </row>
    <row r="3" spans="1:26" ht="17.399999999999999" customHeight="1" x14ac:dyDescent="0.3">
      <c r="A3" s="3" t="s">
        <v>47</v>
      </c>
      <c r="B3" t="s">
        <v>48</v>
      </c>
      <c r="D3" s="3" t="s">
        <v>47</v>
      </c>
      <c r="E3" t="s">
        <v>58</v>
      </c>
      <c r="G3" s="3" t="s">
        <v>47</v>
      </c>
      <c r="H3" t="s">
        <v>49</v>
      </c>
      <c r="J3" s="3" t="s">
        <v>47</v>
      </c>
      <c r="K3" t="s">
        <v>57</v>
      </c>
      <c r="M3" s="3" t="s">
        <v>50</v>
      </c>
      <c r="N3" t="s">
        <v>51</v>
      </c>
      <c r="O3" t="s">
        <v>52</v>
      </c>
      <c r="P3" t="s">
        <v>55</v>
      </c>
      <c r="R3" s="3" t="s">
        <v>50</v>
      </c>
      <c r="S3" t="s">
        <v>53</v>
      </c>
      <c r="T3" t="s">
        <v>54</v>
      </c>
      <c r="V3" s="6"/>
      <c r="W3" s="6"/>
      <c r="X3" s="6"/>
      <c r="Y3" s="6"/>
      <c r="Z3" s="6"/>
    </row>
    <row r="4" spans="1:26" ht="17.399999999999999" customHeight="1" x14ac:dyDescent="0.3">
      <c r="A4" s="4" t="s">
        <v>16</v>
      </c>
      <c r="B4">
        <v>4</v>
      </c>
      <c r="D4" s="4" t="s">
        <v>16</v>
      </c>
      <c r="E4">
        <v>5</v>
      </c>
      <c r="G4" s="4" t="s">
        <v>16</v>
      </c>
      <c r="H4">
        <v>291</v>
      </c>
      <c r="J4" s="4" t="s">
        <v>16</v>
      </c>
      <c r="K4">
        <v>139</v>
      </c>
      <c r="M4" s="4" t="s">
        <v>16</v>
      </c>
      <c r="N4">
        <v>414</v>
      </c>
      <c r="O4">
        <v>0</v>
      </c>
      <c r="P4">
        <v>3</v>
      </c>
      <c r="R4" s="4" t="s">
        <v>16</v>
      </c>
      <c r="S4">
        <v>14</v>
      </c>
      <c r="T4">
        <v>1</v>
      </c>
      <c r="V4" s="6"/>
      <c r="W4" s="6"/>
      <c r="X4" s="6"/>
      <c r="Y4" s="6"/>
      <c r="Z4" s="6"/>
    </row>
    <row r="5" spans="1:26" ht="17.399999999999999" customHeight="1" x14ac:dyDescent="0.3">
      <c r="A5" s="5">
        <v>-0.33600000000000002</v>
      </c>
      <c r="B5">
        <v>4</v>
      </c>
      <c r="D5" s="5">
        <v>-0.33600000000000002</v>
      </c>
      <c r="E5">
        <v>5</v>
      </c>
      <c r="G5" s="5">
        <v>8</v>
      </c>
      <c r="H5">
        <v>291</v>
      </c>
      <c r="J5" s="5">
        <v>8</v>
      </c>
      <c r="K5">
        <v>139</v>
      </c>
      <c r="M5" s="5" t="s">
        <v>26</v>
      </c>
      <c r="N5">
        <v>414</v>
      </c>
      <c r="O5">
        <v>0</v>
      </c>
      <c r="P5">
        <v>3</v>
      </c>
      <c r="R5" s="5" t="s">
        <v>36</v>
      </c>
      <c r="S5">
        <v>14</v>
      </c>
      <c r="T5">
        <v>1</v>
      </c>
      <c r="V5" s="6"/>
      <c r="W5" s="6"/>
      <c r="X5" s="6"/>
      <c r="Y5" s="6"/>
      <c r="Z5" s="6"/>
    </row>
    <row r="6" spans="1:26" ht="18" customHeight="1" x14ac:dyDescent="0.3">
      <c r="A6" s="4" t="s">
        <v>0</v>
      </c>
      <c r="B6">
        <v>7</v>
      </c>
      <c r="D6" s="4" t="s">
        <v>0</v>
      </c>
      <c r="E6">
        <v>2</v>
      </c>
      <c r="G6" s="4" t="s">
        <v>0</v>
      </c>
      <c r="H6">
        <v>388</v>
      </c>
      <c r="J6" s="4" t="s">
        <v>0</v>
      </c>
      <c r="K6">
        <v>199</v>
      </c>
      <c r="M6" s="4" t="s">
        <v>0</v>
      </c>
      <c r="N6">
        <v>535</v>
      </c>
      <c r="O6">
        <v>2</v>
      </c>
      <c r="P6">
        <v>2</v>
      </c>
      <c r="R6" s="4" t="s">
        <v>0</v>
      </c>
      <c r="S6">
        <v>23</v>
      </c>
      <c r="T6">
        <v>0</v>
      </c>
      <c r="V6" s="6"/>
      <c r="W6" s="6"/>
      <c r="X6" s="6"/>
      <c r="Y6" s="6"/>
      <c r="Z6" s="6"/>
    </row>
    <row r="7" spans="1:26" ht="12" customHeight="1" x14ac:dyDescent="0.3">
      <c r="A7" s="5">
        <v>0.84099999999999997</v>
      </c>
      <c r="B7">
        <v>7</v>
      </c>
      <c r="D7" s="5">
        <v>0.84099999999999997</v>
      </c>
      <c r="E7">
        <v>2</v>
      </c>
      <c r="G7" s="5">
        <v>14</v>
      </c>
      <c r="H7">
        <v>388</v>
      </c>
      <c r="J7" s="5">
        <v>14</v>
      </c>
      <c r="K7">
        <v>199</v>
      </c>
      <c r="M7" s="5" t="s">
        <v>23</v>
      </c>
      <c r="N7">
        <v>535</v>
      </c>
      <c r="O7">
        <v>2</v>
      </c>
      <c r="P7">
        <v>2</v>
      </c>
      <c r="R7" s="5" t="s">
        <v>33</v>
      </c>
      <c r="S7">
        <v>23</v>
      </c>
      <c r="T7">
        <v>0</v>
      </c>
      <c r="V7" s="6"/>
      <c r="W7" s="6"/>
      <c r="X7" s="6"/>
      <c r="Y7" s="6"/>
      <c r="Z7" s="6"/>
    </row>
    <row r="8" spans="1:26" hidden="1" x14ac:dyDescent="0.3">
      <c r="A8" s="4" t="s">
        <v>1</v>
      </c>
      <c r="B8">
        <v>9</v>
      </c>
      <c r="D8" s="4" t="s">
        <v>18</v>
      </c>
      <c r="E8">
        <v>7</v>
      </c>
      <c r="G8" s="4" t="s">
        <v>18</v>
      </c>
      <c r="H8">
        <v>334</v>
      </c>
      <c r="J8" s="4" t="s">
        <v>18</v>
      </c>
      <c r="K8">
        <v>142</v>
      </c>
      <c r="M8" s="4" t="s">
        <v>18</v>
      </c>
      <c r="N8">
        <v>356</v>
      </c>
      <c r="O8">
        <v>0</v>
      </c>
      <c r="P8">
        <v>2</v>
      </c>
      <c r="R8" s="4" t="s">
        <v>18</v>
      </c>
      <c r="S8">
        <v>11</v>
      </c>
      <c r="T8">
        <v>0</v>
      </c>
      <c r="V8" s="6"/>
      <c r="W8" s="6"/>
      <c r="X8" s="6"/>
      <c r="Y8" s="6"/>
      <c r="Z8" s="6"/>
    </row>
    <row r="9" spans="1:26" hidden="1" x14ac:dyDescent="0.3">
      <c r="A9" s="5">
        <v>2.57</v>
      </c>
      <c r="B9">
        <v>9</v>
      </c>
      <c r="D9" s="5">
        <v>-1.087</v>
      </c>
      <c r="E9">
        <v>7</v>
      </c>
      <c r="G9" s="5">
        <v>4</v>
      </c>
      <c r="H9">
        <v>334</v>
      </c>
      <c r="J9" s="5">
        <v>4</v>
      </c>
      <c r="K9">
        <v>142</v>
      </c>
      <c r="M9" s="5" t="s">
        <v>28</v>
      </c>
      <c r="N9">
        <v>356</v>
      </c>
      <c r="O9">
        <v>0</v>
      </c>
      <c r="P9">
        <v>2</v>
      </c>
      <c r="R9" s="5" t="s">
        <v>38</v>
      </c>
      <c r="S9">
        <v>11</v>
      </c>
      <c r="T9">
        <v>0</v>
      </c>
      <c r="V9" s="6"/>
      <c r="W9" s="6"/>
      <c r="X9" s="6"/>
      <c r="Y9" s="6"/>
      <c r="Z9" s="6"/>
    </row>
    <row r="10" spans="1:26" hidden="1" x14ac:dyDescent="0.3">
      <c r="A10" s="4" t="s">
        <v>14</v>
      </c>
      <c r="B10">
        <v>5</v>
      </c>
      <c r="D10" s="4" t="s">
        <v>17</v>
      </c>
      <c r="E10">
        <v>6</v>
      </c>
      <c r="G10" s="4" t="s">
        <v>17</v>
      </c>
      <c r="H10">
        <v>339</v>
      </c>
      <c r="J10" s="4" t="s">
        <v>17</v>
      </c>
      <c r="K10">
        <v>129</v>
      </c>
      <c r="M10" s="4" t="s">
        <v>17</v>
      </c>
      <c r="N10">
        <v>387</v>
      </c>
      <c r="O10">
        <v>0</v>
      </c>
      <c r="P10">
        <v>2</v>
      </c>
      <c r="R10" s="4" t="s">
        <v>17</v>
      </c>
      <c r="S10">
        <v>14</v>
      </c>
      <c r="T10">
        <v>0</v>
      </c>
      <c r="V10" s="6"/>
      <c r="W10" s="6"/>
      <c r="X10" s="6"/>
      <c r="Y10" s="6"/>
      <c r="Z10" s="6"/>
    </row>
    <row r="11" spans="1:26" x14ac:dyDescent="0.3">
      <c r="A11" s="5">
        <v>0.74299999999999999</v>
      </c>
      <c r="B11">
        <v>5</v>
      </c>
      <c r="D11" s="5">
        <v>-0.57199999999999995</v>
      </c>
      <c r="E11">
        <v>6</v>
      </c>
      <c r="G11" s="5">
        <v>6</v>
      </c>
      <c r="H11">
        <v>339</v>
      </c>
      <c r="J11" s="5">
        <v>6</v>
      </c>
      <c r="K11">
        <v>129</v>
      </c>
      <c r="M11" s="5" t="s">
        <v>27</v>
      </c>
      <c r="N11">
        <v>387</v>
      </c>
      <c r="O11">
        <v>0</v>
      </c>
      <c r="P11">
        <v>2</v>
      </c>
      <c r="R11" s="5" t="s">
        <v>37</v>
      </c>
      <c r="S11">
        <v>14</v>
      </c>
      <c r="T11">
        <v>0</v>
      </c>
      <c r="V11" s="6"/>
      <c r="W11" s="6"/>
      <c r="X11" s="6"/>
      <c r="Y11" s="6"/>
      <c r="Z11" s="6"/>
    </row>
    <row r="12" spans="1:26" x14ac:dyDescent="0.3">
      <c r="A12" s="4" t="s">
        <v>15</v>
      </c>
      <c r="B12">
        <v>4</v>
      </c>
      <c r="D12" s="4" t="s">
        <v>1</v>
      </c>
      <c r="E12">
        <v>0</v>
      </c>
      <c r="G12" s="4" t="s">
        <v>1</v>
      </c>
      <c r="H12">
        <v>410</v>
      </c>
      <c r="J12" s="4" t="s">
        <v>1</v>
      </c>
      <c r="K12">
        <v>229</v>
      </c>
      <c r="M12" s="4" t="s">
        <v>1</v>
      </c>
      <c r="N12">
        <v>765</v>
      </c>
      <c r="O12">
        <v>3</v>
      </c>
      <c r="P12">
        <v>6</v>
      </c>
      <c r="R12" s="4" t="s">
        <v>1</v>
      </c>
      <c r="S12">
        <v>20</v>
      </c>
      <c r="T12">
        <v>0</v>
      </c>
      <c r="V12" s="6"/>
      <c r="W12" s="6"/>
      <c r="X12" s="6"/>
      <c r="Y12" s="6"/>
      <c r="Z12" s="6"/>
    </row>
    <row r="13" spans="1:26" x14ac:dyDescent="0.3">
      <c r="A13" s="5">
        <v>-0.19900000000000001</v>
      </c>
      <c r="B13">
        <v>4</v>
      </c>
      <c r="D13" s="5">
        <v>2.57</v>
      </c>
      <c r="E13">
        <v>0</v>
      </c>
      <c r="G13" s="5">
        <v>18</v>
      </c>
      <c r="H13">
        <v>410</v>
      </c>
      <c r="J13" s="5">
        <v>18</v>
      </c>
      <c r="K13">
        <v>229</v>
      </c>
      <c r="M13" s="5" t="s">
        <v>21</v>
      </c>
      <c r="N13">
        <v>765</v>
      </c>
      <c r="O13">
        <v>3</v>
      </c>
      <c r="P13">
        <v>6</v>
      </c>
      <c r="R13" s="5" t="s">
        <v>31</v>
      </c>
      <c r="S13">
        <v>20</v>
      </c>
      <c r="T13">
        <v>0</v>
      </c>
      <c r="V13" s="6"/>
      <c r="W13" s="6"/>
      <c r="X13" s="6"/>
      <c r="Y13" s="6"/>
      <c r="Z13" s="6"/>
    </row>
    <row r="14" spans="1:26" x14ac:dyDescent="0.3">
      <c r="A14" s="4" t="s">
        <v>13</v>
      </c>
      <c r="B14">
        <v>7</v>
      </c>
      <c r="D14" s="4" t="s">
        <v>20</v>
      </c>
      <c r="E14">
        <v>7</v>
      </c>
      <c r="G14" s="4" t="s">
        <v>20</v>
      </c>
      <c r="H14">
        <v>262</v>
      </c>
      <c r="J14" s="4" t="s">
        <v>20</v>
      </c>
      <c r="K14">
        <v>90</v>
      </c>
      <c r="M14" s="4" t="s">
        <v>20</v>
      </c>
      <c r="N14">
        <v>414</v>
      </c>
      <c r="O14">
        <v>1</v>
      </c>
      <c r="P14">
        <v>3</v>
      </c>
      <c r="R14" s="4" t="s">
        <v>20</v>
      </c>
      <c r="S14">
        <v>12</v>
      </c>
      <c r="T14">
        <v>0</v>
      </c>
      <c r="V14" s="6"/>
      <c r="W14" s="6"/>
      <c r="X14" s="6"/>
      <c r="Y14" s="6"/>
      <c r="Z14" s="6"/>
    </row>
    <row r="15" spans="1:26" x14ac:dyDescent="0.3">
      <c r="A15" s="5">
        <v>1.2609999999999999</v>
      </c>
      <c r="B15">
        <v>7</v>
      </c>
      <c r="D15" s="5">
        <v>-1.825</v>
      </c>
      <c r="E15">
        <v>7</v>
      </c>
      <c r="G15" s="5">
        <v>4</v>
      </c>
      <c r="H15">
        <v>262</v>
      </c>
      <c r="J15" s="5">
        <v>4</v>
      </c>
      <c r="K15">
        <v>90</v>
      </c>
      <c r="M15" s="5" t="s">
        <v>30</v>
      </c>
      <c r="N15">
        <v>414</v>
      </c>
      <c r="O15">
        <v>1</v>
      </c>
      <c r="P15">
        <v>3</v>
      </c>
      <c r="R15" s="5" t="s">
        <v>40</v>
      </c>
      <c r="S15">
        <v>12</v>
      </c>
      <c r="T15">
        <v>0</v>
      </c>
      <c r="V15" s="6"/>
      <c r="W15" s="6"/>
      <c r="X15" s="6"/>
      <c r="Y15" s="6"/>
      <c r="Z15" s="6"/>
    </row>
    <row r="16" spans="1:26" x14ac:dyDescent="0.3">
      <c r="A16" s="4" t="s">
        <v>46</v>
      </c>
      <c r="B16">
        <v>36</v>
      </c>
      <c r="D16" s="4" t="s">
        <v>14</v>
      </c>
      <c r="E16">
        <v>4</v>
      </c>
      <c r="G16" s="4" t="s">
        <v>14</v>
      </c>
      <c r="H16">
        <v>401</v>
      </c>
      <c r="J16" s="4" t="s">
        <v>14</v>
      </c>
      <c r="K16">
        <v>167</v>
      </c>
      <c r="M16" s="4" t="s">
        <v>14</v>
      </c>
      <c r="N16">
        <v>578</v>
      </c>
      <c r="O16">
        <v>2</v>
      </c>
      <c r="P16">
        <v>3</v>
      </c>
      <c r="R16" s="4" t="s">
        <v>14</v>
      </c>
      <c r="S16">
        <v>10</v>
      </c>
      <c r="T16">
        <v>0</v>
      </c>
      <c r="V16" s="6"/>
      <c r="W16" s="6"/>
      <c r="X16" s="6"/>
      <c r="Y16" s="6"/>
      <c r="Z16" s="6"/>
    </row>
    <row r="17" spans="1:26" x14ac:dyDescent="0.3">
      <c r="D17" s="5">
        <v>0.74299999999999999</v>
      </c>
      <c r="E17">
        <v>4</v>
      </c>
      <c r="G17" s="5">
        <v>10</v>
      </c>
      <c r="H17">
        <v>401</v>
      </c>
      <c r="J17" s="5">
        <v>10</v>
      </c>
      <c r="K17">
        <v>167</v>
      </c>
      <c r="M17" s="5" t="s">
        <v>24</v>
      </c>
      <c r="N17">
        <v>578</v>
      </c>
      <c r="O17">
        <v>2</v>
      </c>
      <c r="P17">
        <v>3</v>
      </c>
      <c r="R17" s="5" t="s">
        <v>34</v>
      </c>
      <c r="S17">
        <v>10</v>
      </c>
      <c r="T17">
        <v>0</v>
      </c>
      <c r="V17" s="6"/>
      <c r="W17" s="6"/>
      <c r="X17" s="6"/>
      <c r="Y17" s="6"/>
      <c r="Z17" s="6"/>
    </row>
    <row r="18" spans="1:26" x14ac:dyDescent="0.3">
      <c r="D18" s="4" t="s">
        <v>15</v>
      </c>
      <c r="E18">
        <v>5</v>
      </c>
      <c r="G18" s="4" t="s">
        <v>15</v>
      </c>
      <c r="H18">
        <v>345</v>
      </c>
      <c r="J18" s="4" t="s">
        <v>15</v>
      </c>
      <c r="K18">
        <v>191</v>
      </c>
      <c r="M18" s="4" t="s">
        <v>15</v>
      </c>
      <c r="N18">
        <v>394</v>
      </c>
      <c r="O18">
        <v>1</v>
      </c>
      <c r="P18">
        <v>2</v>
      </c>
      <c r="R18" s="4" t="s">
        <v>15</v>
      </c>
      <c r="S18">
        <v>18</v>
      </c>
      <c r="T18">
        <v>1</v>
      </c>
      <c r="V18" s="6"/>
      <c r="W18" s="6"/>
      <c r="X18" s="6"/>
      <c r="Y18" s="6"/>
      <c r="Z18" s="6"/>
    </row>
    <row r="19" spans="1:26" x14ac:dyDescent="0.3">
      <c r="D19" s="5">
        <v>-0.19900000000000001</v>
      </c>
      <c r="E19">
        <v>5</v>
      </c>
      <c r="G19" s="5">
        <v>8</v>
      </c>
      <c r="H19">
        <v>345</v>
      </c>
      <c r="J19" s="5">
        <v>8</v>
      </c>
      <c r="K19">
        <v>191</v>
      </c>
      <c r="M19" s="5" t="s">
        <v>25</v>
      </c>
      <c r="N19">
        <v>394</v>
      </c>
      <c r="O19">
        <v>1</v>
      </c>
      <c r="P19">
        <v>2</v>
      </c>
      <c r="R19" s="5" t="s">
        <v>35</v>
      </c>
      <c r="S19">
        <v>18</v>
      </c>
      <c r="T19">
        <v>1</v>
      </c>
      <c r="V19" s="6"/>
      <c r="W19" s="6"/>
      <c r="X19" s="6"/>
      <c r="Y19" s="6"/>
      <c r="Z19" s="6"/>
    </row>
    <row r="20" spans="1:26" x14ac:dyDescent="0.3">
      <c r="D20" s="4" t="s">
        <v>13</v>
      </c>
      <c r="E20">
        <v>2</v>
      </c>
      <c r="G20" s="4" t="s">
        <v>13</v>
      </c>
      <c r="H20">
        <v>399</v>
      </c>
      <c r="J20" s="4" t="s">
        <v>13</v>
      </c>
      <c r="K20">
        <v>83</v>
      </c>
      <c r="M20" s="4" t="s">
        <v>13</v>
      </c>
      <c r="N20">
        <v>594</v>
      </c>
      <c r="O20">
        <v>4</v>
      </c>
      <c r="P20">
        <v>0</v>
      </c>
      <c r="R20" s="4" t="s">
        <v>13</v>
      </c>
      <c r="S20">
        <v>20</v>
      </c>
      <c r="T20">
        <v>0</v>
      </c>
      <c r="V20" s="6"/>
      <c r="W20" s="6"/>
      <c r="X20" s="6"/>
      <c r="Y20" s="6"/>
      <c r="Z20" s="6"/>
    </row>
    <row r="21" spans="1:26" x14ac:dyDescent="0.3">
      <c r="D21" s="5">
        <v>1.2609999999999999</v>
      </c>
      <c r="E21">
        <v>2</v>
      </c>
      <c r="G21" s="5">
        <v>14</v>
      </c>
      <c r="H21">
        <v>399</v>
      </c>
      <c r="J21" s="5">
        <v>14</v>
      </c>
      <c r="K21">
        <v>83</v>
      </c>
      <c r="M21" s="5" t="s">
        <v>22</v>
      </c>
      <c r="N21">
        <v>594</v>
      </c>
      <c r="O21">
        <v>4</v>
      </c>
      <c r="P21">
        <v>0</v>
      </c>
      <c r="R21" s="5" t="s">
        <v>32</v>
      </c>
      <c r="S21">
        <v>20</v>
      </c>
      <c r="T21">
        <v>0</v>
      </c>
      <c r="V21" s="6"/>
      <c r="W21" s="6"/>
      <c r="X21" s="6"/>
      <c r="Y21" s="6"/>
      <c r="Z21" s="6"/>
    </row>
    <row r="22" spans="1:26" x14ac:dyDescent="0.3">
      <c r="D22" s="4" t="s">
        <v>19</v>
      </c>
      <c r="E22">
        <v>7</v>
      </c>
      <c r="G22" s="4" t="s">
        <v>19</v>
      </c>
      <c r="H22">
        <v>344</v>
      </c>
      <c r="J22" s="4" t="s">
        <v>19</v>
      </c>
      <c r="K22">
        <v>55</v>
      </c>
      <c r="M22" s="4" t="s">
        <v>19</v>
      </c>
      <c r="N22">
        <v>340</v>
      </c>
      <c r="O22">
        <v>0</v>
      </c>
      <c r="P22">
        <v>2</v>
      </c>
      <c r="R22" s="4" t="s">
        <v>19</v>
      </c>
      <c r="S22">
        <v>21</v>
      </c>
      <c r="T22">
        <v>1</v>
      </c>
      <c r="V22" s="6"/>
      <c r="W22" s="6"/>
      <c r="X22" s="6"/>
      <c r="Y22" s="6"/>
      <c r="Z22" s="6"/>
    </row>
    <row r="23" spans="1:26" x14ac:dyDescent="0.3">
      <c r="D23" s="5">
        <v>-1.419</v>
      </c>
      <c r="E23">
        <v>7</v>
      </c>
      <c r="G23" s="5">
        <v>4</v>
      </c>
      <c r="H23">
        <v>344</v>
      </c>
      <c r="J23" s="5">
        <v>4</v>
      </c>
      <c r="K23">
        <v>55</v>
      </c>
      <c r="M23" s="5" t="s">
        <v>29</v>
      </c>
      <c r="N23">
        <v>340</v>
      </c>
      <c r="O23">
        <v>0</v>
      </c>
      <c r="P23">
        <v>2</v>
      </c>
      <c r="R23" s="5" t="s">
        <v>39</v>
      </c>
      <c r="S23">
        <v>21</v>
      </c>
      <c r="T23">
        <v>1</v>
      </c>
      <c r="V23" s="6"/>
      <c r="W23" s="6"/>
      <c r="X23" s="6"/>
      <c r="Y23" s="6"/>
      <c r="Z23" s="6"/>
    </row>
    <row r="24" spans="1:26" x14ac:dyDescent="0.3">
      <c r="D24" s="4" t="s">
        <v>46</v>
      </c>
      <c r="E24">
        <v>45</v>
      </c>
      <c r="G24" s="4" t="s">
        <v>46</v>
      </c>
      <c r="H24">
        <v>3513</v>
      </c>
      <c r="J24" s="4" t="s">
        <v>46</v>
      </c>
      <c r="K24">
        <v>1424</v>
      </c>
      <c r="M24" s="4" t="s">
        <v>46</v>
      </c>
      <c r="N24">
        <v>4777</v>
      </c>
      <c r="O24">
        <v>13</v>
      </c>
      <c r="P24">
        <v>25</v>
      </c>
      <c r="R24" s="4" t="s">
        <v>46</v>
      </c>
      <c r="S24">
        <v>163</v>
      </c>
      <c r="T24">
        <v>3</v>
      </c>
      <c r="V24" s="6"/>
      <c r="W24" s="6"/>
      <c r="X24" s="6"/>
      <c r="Y24" s="6"/>
      <c r="Z24" s="6"/>
    </row>
    <row r="25" spans="1:26" x14ac:dyDescent="0.3">
      <c r="A25" s="6"/>
      <c r="B25" s="6"/>
      <c r="D25" s="6"/>
      <c r="E25" s="6"/>
      <c r="G25" s="6"/>
      <c r="H25" s="6"/>
      <c r="J25" s="6"/>
      <c r="K25" s="6"/>
      <c r="M25" s="6"/>
      <c r="N25" s="6"/>
      <c r="O25" s="6"/>
      <c r="P25" s="6"/>
      <c r="R25" s="6"/>
      <c r="S25" s="6"/>
      <c r="T25" s="6"/>
      <c r="V25" s="6"/>
      <c r="W25" s="6"/>
      <c r="X25" s="6"/>
      <c r="Y25" s="6"/>
      <c r="Z25" s="6"/>
    </row>
    <row r="26" spans="1:26" x14ac:dyDescent="0.3">
      <c r="A26" s="7"/>
      <c r="B26" s="7"/>
      <c r="D26" s="7"/>
      <c r="E26" s="7"/>
      <c r="G26" s="7"/>
      <c r="H26" s="7"/>
      <c r="J26" s="7"/>
      <c r="K26" s="7"/>
      <c r="M26" s="7"/>
      <c r="N26" s="7"/>
      <c r="O26" s="7"/>
      <c r="P26" s="7"/>
      <c r="R26" s="7"/>
      <c r="S26" s="7"/>
      <c r="T26" s="7"/>
    </row>
    <row r="27" spans="1:26" x14ac:dyDescent="0.3">
      <c r="A27" s="7"/>
      <c r="B27" s="7"/>
      <c r="D27" s="7"/>
      <c r="E27" s="7"/>
      <c r="G27" s="7"/>
      <c r="H27" s="7"/>
      <c r="J27" s="7"/>
      <c r="K27" s="7"/>
      <c r="M27" s="7"/>
      <c r="N27" s="7"/>
      <c r="O27" s="7"/>
      <c r="P27" s="7"/>
      <c r="R27" s="7"/>
      <c r="S27" s="7"/>
      <c r="T27" s="7"/>
    </row>
    <row r="28" spans="1:26" x14ac:dyDescent="0.3">
      <c r="A28" s="7"/>
      <c r="B28" s="7"/>
      <c r="D28" s="7"/>
      <c r="E28" s="7"/>
      <c r="G28" s="7"/>
      <c r="H28" s="7"/>
      <c r="J28" s="7"/>
      <c r="K28" s="7"/>
      <c r="M28" s="7"/>
      <c r="N28" s="7"/>
      <c r="O28" s="7"/>
      <c r="P28" s="7"/>
      <c r="R28" s="7"/>
      <c r="S28" s="7"/>
      <c r="T28" s="7"/>
    </row>
    <row r="29" spans="1:26" x14ac:dyDescent="0.3">
      <c r="A29" s="7"/>
      <c r="B29" s="7"/>
      <c r="D29" s="7"/>
      <c r="E29" s="7"/>
      <c r="G29" s="7"/>
      <c r="H29" s="7"/>
      <c r="J29" s="7"/>
      <c r="K29" s="7"/>
      <c r="M29" s="7"/>
      <c r="N29" s="7"/>
      <c r="O29" s="7"/>
      <c r="P29" s="7"/>
      <c r="R29" s="7"/>
      <c r="S29" s="7"/>
      <c r="T29" s="7"/>
    </row>
    <row r="30" spans="1:26" x14ac:dyDescent="0.3">
      <c r="A30" s="7"/>
      <c r="B30" s="7"/>
      <c r="D30" s="7"/>
      <c r="E30" s="7"/>
      <c r="G30" s="7"/>
      <c r="H30" s="7"/>
      <c r="J30" s="7"/>
      <c r="K30" s="7"/>
      <c r="M30" s="7"/>
      <c r="N30" s="7"/>
      <c r="O30" s="7"/>
      <c r="P30" s="7"/>
      <c r="R30" s="7"/>
      <c r="S30" s="7"/>
      <c r="T30" s="7"/>
    </row>
    <row r="31" spans="1:26" x14ac:dyDescent="0.3">
      <c r="A31" s="7"/>
      <c r="B31" s="7"/>
      <c r="D31" s="7"/>
      <c r="E31" s="7"/>
      <c r="G31" s="7"/>
      <c r="H31" s="7"/>
      <c r="J31" s="7"/>
      <c r="K31" s="7"/>
      <c r="M31" s="7"/>
      <c r="N31" s="7"/>
      <c r="O31" s="7"/>
      <c r="P31" s="7"/>
      <c r="R31" s="7"/>
      <c r="S31" s="7"/>
      <c r="T31" s="7"/>
    </row>
    <row r="32" spans="1:26" x14ac:dyDescent="0.3">
      <c r="A32" s="7"/>
      <c r="B32" s="7"/>
      <c r="D32" s="7"/>
      <c r="E32" s="7"/>
      <c r="G32" s="7"/>
      <c r="H32" s="7"/>
      <c r="J32" s="7"/>
      <c r="K32" s="7"/>
      <c r="M32" s="7"/>
      <c r="N32" s="7"/>
      <c r="O32" s="7"/>
      <c r="P32" s="7"/>
      <c r="R32" s="7"/>
      <c r="S32" s="7"/>
      <c r="T32" s="7"/>
    </row>
    <row r="33" spans="1:20" x14ac:dyDescent="0.3">
      <c r="A33" s="7"/>
      <c r="B33" s="7"/>
      <c r="D33" s="7"/>
      <c r="E33" s="7"/>
      <c r="G33" s="7"/>
      <c r="H33" s="7"/>
      <c r="J33" s="7"/>
      <c r="K33" s="7"/>
      <c r="M33" s="7"/>
      <c r="N33" s="7"/>
      <c r="O33" s="7"/>
      <c r="P33" s="7"/>
      <c r="R33" s="7"/>
      <c r="S33" s="7"/>
      <c r="T33" s="7"/>
    </row>
    <row r="34" spans="1:20" x14ac:dyDescent="0.3">
      <c r="A34" s="7"/>
      <c r="B34" s="7"/>
      <c r="D34" s="7"/>
      <c r="E34" s="7"/>
      <c r="G34" s="7"/>
      <c r="H34" s="7"/>
      <c r="J34" s="7"/>
      <c r="K34" s="7"/>
      <c r="M34" s="7"/>
      <c r="N34" s="7"/>
      <c r="O34" s="7"/>
      <c r="P34" s="7"/>
      <c r="R34" s="7"/>
      <c r="S34" s="7"/>
      <c r="T34" s="7"/>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11"/>
  <sheetViews>
    <sheetView workbookViewId="0">
      <selection activeCell="Q1" sqref="Q1"/>
    </sheetView>
  </sheetViews>
  <sheetFormatPr defaultRowHeight="14.4" x14ac:dyDescent="0.3"/>
  <cols>
    <col min="1" max="1" width="11.5546875" bestFit="1" customWidth="1"/>
    <col min="2" max="2" width="14.44140625" bestFit="1" customWidth="1"/>
    <col min="3" max="3" width="5.109375" bestFit="1" customWidth="1"/>
    <col min="4" max="4" width="6.33203125" bestFit="1" customWidth="1"/>
    <col min="5" max="5" width="3.44140625" bestFit="1" customWidth="1"/>
    <col min="6" max="6" width="6.21875" bestFit="1" customWidth="1"/>
    <col min="7" max="7" width="6.6640625" bestFit="1" customWidth="1"/>
    <col min="8" max="8" width="14.44140625" bestFit="1" customWidth="1"/>
    <col min="9" max="9" width="17.88671875" bestFit="1" customWidth="1"/>
    <col min="10" max="10" width="12.33203125" bestFit="1" customWidth="1"/>
    <col min="11" max="11" width="12" bestFit="1" customWidth="1"/>
    <col min="12" max="12" width="11.33203125" bestFit="1" customWidth="1"/>
    <col min="13" max="13" width="5" bestFit="1" customWidth="1"/>
    <col min="14" max="14" width="8.5546875" bestFit="1" customWidth="1"/>
    <col min="15" max="15" width="3.77734375" bestFit="1" customWidth="1"/>
    <col min="16" max="16" width="4" bestFit="1" customWidth="1"/>
    <col min="17" max="17" width="14.109375" bestFit="1" customWidth="1"/>
  </cols>
  <sheetData>
    <row r="1" spans="1:17" x14ac:dyDescent="0.3">
      <c r="A1" s="1" t="s">
        <v>2</v>
      </c>
      <c r="B1" s="1" t="s">
        <v>3</v>
      </c>
      <c r="C1" s="1" t="s">
        <v>4</v>
      </c>
      <c r="D1" s="1" t="s">
        <v>5</v>
      </c>
      <c r="E1" s="1" t="s">
        <v>6</v>
      </c>
      <c r="F1" s="1" t="s">
        <v>7</v>
      </c>
      <c r="G1" s="1" t="s">
        <v>8</v>
      </c>
      <c r="H1" s="1" t="s">
        <v>9</v>
      </c>
      <c r="I1" s="1" t="s">
        <v>10</v>
      </c>
      <c r="J1" s="1" t="s">
        <v>11</v>
      </c>
      <c r="K1" s="1" t="s">
        <v>12</v>
      </c>
      <c r="L1" s="2" t="s">
        <v>42</v>
      </c>
      <c r="M1" s="2" t="s">
        <v>43</v>
      </c>
      <c r="N1" s="2" t="s">
        <v>44</v>
      </c>
      <c r="O1" s="2" t="s">
        <v>41</v>
      </c>
      <c r="P1" s="2" t="s">
        <v>45</v>
      </c>
      <c r="Q1" s="2" t="s">
        <v>56</v>
      </c>
    </row>
    <row r="2" spans="1:17" x14ac:dyDescent="0.3">
      <c r="A2" t="s">
        <v>1</v>
      </c>
      <c r="B2">
        <v>9</v>
      </c>
      <c r="C2">
        <v>9</v>
      </c>
      <c r="D2">
        <v>0</v>
      </c>
      <c r="E2">
        <v>0</v>
      </c>
      <c r="F2">
        <v>18</v>
      </c>
      <c r="G2">
        <v>2.57</v>
      </c>
      <c r="H2" t="s">
        <v>21</v>
      </c>
      <c r="I2" t="s">
        <v>31</v>
      </c>
      <c r="J2">
        <v>410</v>
      </c>
      <c r="K2">
        <v>229</v>
      </c>
      <c r="L2">
        <v>765</v>
      </c>
      <c r="M2">
        <v>3</v>
      </c>
      <c r="N2">
        <v>20</v>
      </c>
      <c r="O2">
        <v>0</v>
      </c>
      <c r="P2">
        <v>6</v>
      </c>
      <c r="Q2">
        <v>1</v>
      </c>
    </row>
    <row r="3" spans="1:17" x14ac:dyDescent="0.3">
      <c r="A3" t="s">
        <v>13</v>
      </c>
      <c r="B3">
        <v>9</v>
      </c>
      <c r="C3">
        <v>7</v>
      </c>
      <c r="D3">
        <v>2</v>
      </c>
      <c r="E3">
        <v>0</v>
      </c>
      <c r="F3">
        <v>14</v>
      </c>
      <c r="G3">
        <v>1.2609999999999999</v>
      </c>
      <c r="H3" t="s">
        <v>22</v>
      </c>
      <c r="I3" t="s">
        <v>32</v>
      </c>
      <c r="J3">
        <v>399</v>
      </c>
      <c r="K3">
        <v>83</v>
      </c>
      <c r="L3">
        <v>594</v>
      </c>
      <c r="M3">
        <v>4</v>
      </c>
      <c r="N3">
        <v>20</v>
      </c>
      <c r="O3">
        <v>0</v>
      </c>
      <c r="P3">
        <v>0</v>
      </c>
      <c r="Q3">
        <v>3</v>
      </c>
    </row>
    <row r="4" spans="1:17" x14ac:dyDescent="0.3">
      <c r="A4" t="s">
        <v>0</v>
      </c>
      <c r="B4">
        <v>9</v>
      </c>
      <c r="C4">
        <v>7</v>
      </c>
      <c r="D4">
        <v>2</v>
      </c>
      <c r="E4">
        <v>0</v>
      </c>
      <c r="F4">
        <v>14</v>
      </c>
      <c r="G4">
        <v>0.84099999999999997</v>
      </c>
      <c r="H4" t="s">
        <v>23</v>
      </c>
      <c r="I4" t="s">
        <v>33</v>
      </c>
      <c r="J4">
        <v>388</v>
      </c>
      <c r="K4">
        <v>199</v>
      </c>
      <c r="L4">
        <v>535</v>
      </c>
      <c r="M4">
        <v>2</v>
      </c>
      <c r="N4">
        <v>23</v>
      </c>
      <c r="O4">
        <v>0</v>
      </c>
      <c r="P4">
        <v>2</v>
      </c>
      <c r="Q4">
        <v>2</v>
      </c>
    </row>
    <row r="5" spans="1:17" x14ac:dyDescent="0.3">
      <c r="A5" t="s">
        <v>14</v>
      </c>
      <c r="B5">
        <v>9</v>
      </c>
      <c r="C5">
        <v>5</v>
      </c>
      <c r="D5">
        <v>4</v>
      </c>
      <c r="E5">
        <v>0</v>
      </c>
      <c r="F5">
        <v>10</v>
      </c>
      <c r="G5">
        <v>0.74299999999999999</v>
      </c>
      <c r="H5" t="s">
        <v>24</v>
      </c>
      <c r="I5" t="s">
        <v>34</v>
      </c>
      <c r="J5">
        <v>401</v>
      </c>
      <c r="K5">
        <v>167</v>
      </c>
      <c r="L5">
        <v>578</v>
      </c>
      <c r="M5">
        <v>2</v>
      </c>
      <c r="N5">
        <v>10</v>
      </c>
      <c r="O5">
        <v>0</v>
      </c>
      <c r="P5">
        <v>3</v>
      </c>
      <c r="Q5">
        <v>5</v>
      </c>
    </row>
    <row r="6" spans="1:17" x14ac:dyDescent="0.3">
      <c r="A6" t="s">
        <v>15</v>
      </c>
      <c r="B6">
        <v>9</v>
      </c>
      <c r="C6">
        <v>4</v>
      </c>
      <c r="D6">
        <v>5</v>
      </c>
      <c r="E6">
        <v>0</v>
      </c>
      <c r="F6">
        <v>8</v>
      </c>
      <c r="G6">
        <v>-0.19900000000000001</v>
      </c>
      <c r="H6" t="s">
        <v>25</v>
      </c>
      <c r="I6" t="s">
        <v>35</v>
      </c>
      <c r="J6">
        <v>345</v>
      </c>
      <c r="K6">
        <v>191</v>
      </c>
      <c r="L6">
        <v>394</v>
      </c>
      <c r="M6">
        <v>1</v>
      </c>
      <c r="N6">
        <v>18</v>
      </c>
      <c r="O6">
        <v>1</v>
      </c>
      <c r="P6">
        <v>2</v>
      </c>
      <c r="Q6">
        <v>5</v>
      </c>
    </row>
    <row r="7" spans="1:17" x14ac:dyDescent="0.3">
      <c r="A7" t="s">
        <v>16</v>
      </c>
      <c r="B7">
        <v>9</v>
      </c>
      <c r="C7">
        <v>4</v>
      </c>
      <c r="D7">
        <v>5</v>
      </c>
      <c r="E7">
        <v>0</v>
      </c>
      <c r="F7">
        <v>8</v>
      </c>
      <c r="G7">
        <v>-0.33600000000000002</v>
      </c>
      <c r="H7" t="s">
        <v>26</v>
      </c>
      <c r="I7" t="s">
        <v>36</v>
      </c>
      <c r="J7">
        <v>291</v>
      </c>
      <c r="K7">
        <v>139</v>
      </c>
      <c r="L7">
        <v>414</v>
      </c>
      <c r="M7">
        <v>0</v>
      </c>
      <c r="N7">
        <v>14</v>
      </c>
      <c r="O7">
        <v>1</v>
      </c>
      <c r="P7">
        <v>3</v>
      </c>
      <c r="Q7">
        <v>6</v>
      </c>
    </row>
    <row r="8" spans="1:17" x14ac:dyDescent="0.3">
      <c r="A8" t="s">
        <v>17</v>
      </c>
      <c r="B8">
        <v>9</v>
      </c>
      <c r="C8">
        <v>3</v>
      </c>
      <c r="D8">
        <v>6</v>
      </c>
      <c r="E8">
        <v>0</v>
      </c>
      <c r="F8">
        <v>6</v>
      </c>
      <c r="G8">
        <v>-0.57199999999999995</v>
      </c>
      <c r="H8" t="s">
        <v>27</v>
      </c>
      <c r="I8" t="s">
        <v>37</v>
      </c>
      <c r="J8">
        <v>339</v>
      </c>
      <c r="K8">
        <v>129</v>
      </c>
      <c r="L8">
        <v>387</v>
      </c>
      <c r="M8">
        <v>0</v>
      </c>
      <c r="N8">
        <v>14</v>
      </c>
      <c r="O8">
        <v>0</v>
      </c>
      <c r="P8">
        <v>2</v>
      </c>
      <c r="Q8">
        <v>7</v>
      </c>
    </row>
    <row r="9" spans="1:17" x14ac:dyDescent="0.3">
      <c r="A9" t="s">
        <v>18</v>
      </c>
      <c r="B9">
        <v>9</v>
      </c>
      <c r="C9">
        <v>2</v>
      </c>
      <c r="D9">
        <v>7</v>
      </c>
      <c r="E9">
        <v>0</v>
      </c>
      <c r="F9">
        <v>4</v>
      </c>
      <c r="G9">
        <v>-1.087</v>
      </c>
      <c r="H9" t="s">
        <v>28</v>
      </c>
      <c r="I9" t="s">
        <v>38</v>
      </c>
      <c r="J9">
        <v>334</v>
      </c>
      <c r="K9">
        <v>142</v>
      </c>
      <c r="L9">
        <v>356</v>
      </c>
      <c r="M9">
        <v>0</v>
      </c>
      <c r="N9">
        <v>11</v>
      </c>
      <c r="O9">
        <v>0</v>
      </c>
      <c r="P9">
        <v>2</v>
      </c>
      <c r="Q9">
        <v>7</v>
      </c>
    </row>
    <row r="10" spans="1:17" x14ac:dyDescent="0.3">
      <c r="A10" t="s">
        <v>19</v>
      </c>
      <c r="B10">
        <v>9</v>
      </c>
      <c r="C10">
        <v>2</v>
      </c>
      <c r="D10">
        <v>7</v>
      </c>
      <c r="E10">
        <v>0</v>
      </c>
      <c r="F10">
        <v>4</v>
      </c>
      <c r="G10">
        <v>-1.419</v>
      </c>
      <c r="H10" t="s">
        <v>29</v>
      </c>
      <c r="I10" t="s">
        <v>39</v>
      </c>
      <c r="J10">
        <v>344</v>
      </c>
      <c r="K10">
        <v>55</v>
      </c>
      <c r="L10">
        <v>340</v>
      </c>
      <c r="M10">
        <v>0</v>
      </c>
      <c r="N10">
        <v>21</v>
      </c>
      <c r="O10">
        <v>1</v>
      </c>
      <c r="P10">
        <v>2</v>
      </c>
      <c r="Q10">
        <v>8</v>
      </c>
    </row>
    <row r="11" spans="1:17" x14ac:dyDescent="0.3">
      <c r="A11" t="s">
        <v>20</v>
      </c>
      <c r="B11">
        <v>9</v>
      </c>
      <c r="C11">
        <v>2</v>
      </c>
      <c r="D11">
        <v>7</v>
      </c>
      <c r="E11">
        <v>0</v>
      </c>
      <c r="F11">
        <v>4</v>
      </c>
      <c r="G11">
        <v>-1.825</v>
      </c>
      <c r="H11" t="s">
        <v>30</v>
      </c>
      <c r="I11" t="s">
        <v>40</v>
      </c>
      <c r="J11">
        <v>262</v>
      </c>
      <c r="K11">
        <v>90</v>
      </c>
      <c r="L11">
        <v>414</v>
      </c>
      <c r="M11">
        <v>1</v>
      </c>
      <c r="N11">
        <v>12</v>
      </c>
      <c r="O11">
        <v>0</v>
      </c>
      <c r="P11">
        <v>3</v>
      </c>
      <c r="Q11">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Chaurasiya</dc:creator>
  <cp:lastModifiedBy>Vikas Chaurasiya</cp:lastModifiedBy>
  <dcterms:created xsi:type="dcterms:W3CDTF">2025-08-02T04:30:39Z</dcterms:created>
  <dcterms:modified xsi:type="dcterms:W3CDTF">2025-08-03T09:07:26Z</dcterms:modified>
</cp:coreProperties>
</file>