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nish Kumar\Downloads\"/>
    </mc:Choice>
  </mc:AlternateContent>
  <xr:revisionPtr revIDLastSave="0" documentId="8_{6AC306CB-5BF8-42EC-8121-D0AE87B51642}" xr6:coauthVersionLast="47" xr6:coauthVersionMax="47" xr10:uidLastSave="{00000000-0000-0000-0000-000000000000}"/>
  <bookViews>
    <workbookView xWindow="-110" yWindow="-110" windowWidth="19420" windowHeight="10300" activeTab="2" xr2:uid="{75F21CD0-5261-4A01-BE70-1B100F18AA10}"/>
  </bookViews>
  <sheets>
    <sheet name="Total Sales" sheetId="3" r:id="rId1"/>
    <sheet name="Sales by Category" sheetId="5" r:id="rId2"/>
    <sheet name="Excel_Data" sheetId="1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" l="1"/>
  <c r="S8" i="1"/>
  <c r="S7" i="1"/>
  <c r="S6" i="1"/>
  <c r="S5" i="1"/>
  <c r="S4" i="1"/>
</calcChain>
</file>

<file path=xl/sharedStrings.xml><?xml version="1.0" encoding="utf-8"?>
<sst xmlns="http://schemas.openxmlformats.org/spreadsheetml/2006/main" count="350" uniqueCount="131">
  <si>
    <t>ItemID</t>
  </si>
  <si>
    <t>ItemName</t>
  </si>
  <si>
    <t>Sales</t>
  </si>
  <si>
    <t>Discount</t>
  </si>
  <si>
    <t>Region</t>
  </si>
  <si>
    <t>Category</t>
  </si>
  <si>
    <t>Item_1</t>
  </si>
  <si>
    <t>South</t>
  </si>
  <si>
    <t>Electronics</t>
  </si>
  <si>
    <t>Item_2</t>
  </si>
  <si>
    <t>North</t>
  </si>
  <si>
    <t>Item_3</t>
  </si>
  <si>
    <t>West</t>
  </si>
  <si>
    <t>Item_4</t>
  </si>
  <si>
    <t>Clothing</t>
  </si>
  <si>
    <t>Item_5</t>
  </si>
  <si>
    <t>East</t>
  </si>
  <si>
    <t>Books</t>
  </si>
  <si>
    <t>Item_6</t>
  </si>
  <si>
    <t>Item_7</t>
  </si>
  <si>
    <t>Item_8</t>
  </si>
  <si>
    <t>Item_9</t>
  </si>
  <si>
    <t>Item_10</t>
  </si>
  <si>
    <t>Item_11</t>
  </si>
  <si>
    <t>Item_12</t>
  </si>
  <si>
    <t>Furniture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</si>
  <si>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</si>
  <si>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</si>
  <si>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</si>
  <si>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</si>
  <si>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</si>
  <si>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</si>
  <si>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</si>
  <si>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</si>
  <si>
    <t>Item_21</t>
  </si>
  <si>
    <t>Item_22</t>
  </si>
  <si>
    <t>Item_23</t>
  </si>
  <si>
    <t>Item_24</t>
  </si>
  <si>
    <t>Item_25</t>
  </si>
  <si>
    <t>Item_26</t>
  </si>
  <si>
    <t>Item_27</t>
  </si>
  <si>
    <t>Item_28</t>
  </si>
  <si>
    <t>Item_29</t>
  </si>
  <si>
    <t>Item_30</t>
  </si>
  <si>
    <t>Item_31</t>
  </si>
  <si>
    <t>Item_32</t>
  </si>
  <si>
    <t>Item_33</t>
  </si>
  <si>
    <t>Item_34</t>
  </si>
  <si>
    <t>Item_35</t>
  </si>
  <si>
    <t>Item_36</t>
  </si>
  <si>
    <t>Item_37</t>
  </si>
  <si>
    <t>Item_38</t>
  </si>
  <si>
    <t>Item_39</t>
  </si>
  <si>
    <t>Item_40</t>
  </si>
  <si>
    <t>Item_41</t>
  </si>
  <si>
    <t>Item_42</t>
  </si>
  <si>
    <t>Item_43</t>
  </si>
  <si>
    <t>Item_44</t>
  </si>
  <si>
    <t>Item_45</t>
  </si>
  <si>
    <t>Item_46</t>
  </si>
  <si>
    <t>Item_47</t>
  </si>
  <si>
    <t>Item_48</t>
  </si>
  <si>
    <t>Item_49</t>
  </si>
  <si>
    <t>Item_50</t>
  </si>
  <si>
    <t>Item_51</t>
  </si>
  <si>
    <t>Item_52</t>
  </si>
  <si>
    <t>Item_53</t>
  </si>
  <si>
    <t>Item_54</t>
  </si>
  <si>
    <t>Item_55</t>
  </si>
  <si>
    <t>Item_56</t>
  </si>
  <si>
    <t>Item_57</t>
  </si>
  <si>
    <t>Item_58</t>
  </si>
  <si>
    <t>Item_59</t>
  </si>
  <si>
    <t>Item_60</t>
  </si>
  <si>
    <t>Item_61</t>
  </si>
  <si>
    <t>Item_62</t>
  </si>
  <si>
    <t>Item_63</t>
  </si>
  <si>
    <t>Item_64</t>
  </si>
  <si>
    <t>Item_65</t>
  </si>
  <si>
    <t>Item_66</t>
  </si>
  <si>
    <t>Item_67</t>
  </si>
  <si>
    <t>Item_68</t>
  </si>
  <si>
    <t>Item_69</t>
  </si>
  <si>
    <t>Item_70</t>
  </si>
  <si>
    <t>Item_71</t>
  </si>
  <si>
    <t>Item_72</t>
  </si>
  <si>
    <t>Item_73</t>
  </si>
  <si>
    <t>Item_74</t>
  </si>
  <si>
    <t>Item_75</t>
  </si>
  <si>
    <t>Item_76</t>
  </si>
  <si>
    <t>Item_77</t>
  </si>
  <si>
    <t>Item_78</t>
  </si>
  <si>
    <t>Item_79</t>
  </si>
  <si>
    <t>Item_80</t>
  </si>
  <si>
    <t>Item_81</t>
  </si>
  <si>
    <t>Item_82</t>
  </si>
  <si>
    <t>Item_83</t>
  </si>
  <si>
    <t>Item_84</t>
  </si>
  <si>
    <t>Item_85</t>
  </si>
  <si>
    <t>Item_86</t>
  </si>
  <si>
    <t>Item_87</t>
  </si>
  <si>
    <t>Item_88</t>
  </si>
  <si>
    <t>Item_89</t>
  </si>
  <si>
    <t>Item_90</t>
  </si>
  <si>
    <t>Item_91</t>
  </si>
  <si>
    <t>Item_92</t>
  </si>
  <si>
    <t>Item_93</t>
  </si>
  <si>
    <t>Item_94</t>
  </si>
  <si>
    <t>Item_95</t>
  </si>
  <si>
    <t>Item_96</t>
  </si>
  <si>
    <t>Item_97</t>
  </si>
  <si>
    <t>Item_98</t>
  </si>
  <si>
    <t>Item_99</t>
  </si>
  <si>
    <t>Item_100</t>
  </si>
  <si>
    <t>Excel Tasks</t>
  </si>
  <si>
    <t>Calculate the total sales for all items.</t>
  </si>
  <si>
    <t>Count the number of items sold in the "Electronics" category.</t>
  </si>
  <si>
    <t>Use SUMIF to calculate the total sales for items in the "Furniture" category.</t>
  </si>
  <si>
    <t>Use COUNTIF to count the items with a discount greater than 10%.</t>
  </si>
  <si>
    <t>Use a nested IF to classify items based on sales.</t>
  </si>
  <si>
    <t>Use VLOOKUP to find the discount for a specific ItemID.</t>
  </si>
  <si>
    <t>Create a pivot table to show total sales by region and category.</t>
  </si>
  <si>
    <t>Create a pivot chart to visualize sales by category.</t>
  </si>
  <si>
    <t>Row Labels</t>
  </si>
  <si>
    <t>Grand Total</t>
  </si>
  <si>
    <t>Sum of Sales</t>
  </si>
  <si>
    <t>7. Create a Pivot Table to Show Total Sales by Region and Category</t>
  </si>
  <si>
    <t>8. Create a Pivot Chart to Visualize Sales by Category</t>
  </si>
  <si>
    <t>Total Sales</t>
  </si>
  <si>
    <t>Sales by Category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</si>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</sst>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[Excel_data_s.xlsx]Sales by Category!PivotTable3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Category</a:t>
            </a:r>
          </a:p>
        </c:rich>
      </c:tx>
      <c:layout>
        <c:manualLayout>
          <c:xMode val="edge"/>
          <c:yMode val="edge"/>
          <c:x val="0.35916666666666669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'Sales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'Sales by Category'!$A$4:$A$8</c:f>
              <c:strCache>
                <c:ptCount val="4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</c:strCache>
            </c:strRef>
          </c:cat>
          <c:val>
            <c:numRef>
              <c:f>'Sales by Category'!$B$4:$B$8</c:f>
              <c:numCache>
                <c:formatCode>General</c:formatCode>
                <c:ptCount val="4"/>
                <c:pt idx="0">
                  <c:v>16486</c:v>
                </c:pt>
                <c:pt idx="1">
                  <c:v>10272</c:v>
                </c:pt>
                <c:pt idx="2">
                  <c:v>14605</c:v>
                </c:pt>
                <c:pt idx="3">
                  <c:v>14758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A-42B9-B961-4E8C5F7F2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7733120"/>
        <c:axId val="324871520"/>
        <c:axId val="2075344592"/>
      </c:bar3DChart>
      <c:catAx>
        <c:axId val="56773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71520"/>
        <c:crosses val="autoZero"/>
        <c:auto val="1"/>
        <c:lblAlgn val="ctr"/>
        <c:lblOffset val="100"/>
        <c:noMultiLvlLbl val="0"/>
      </c:catAx>
      <c:valAx>
        <c:axId val="3248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33120"/>
        <c:crosses val="autoZero"/>
        <c:crossBetween val="between"/>
      </c:valAx>
      <c:serAx>
        <c:axId val="207534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7152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50800</xdr:rowOff>
    </xdr:from>
    <xdr:to>
      <xdr:col>11</xdr:col>
      <xdr:colOff>419100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1A21D-BA2D-CFF5-FCEF-BAB887BB5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Kumar" refreshedDate="45697.696053356478" createdVersion="8" refreshedVersion="8" minRefreshableVersion="3" recordCount="100" xr:uid="{E8D1E8E1-BFA9-4EF4-902F-1A176734F612}">
  <cacheSource type="worksheet">
    <worksheetSource ref="A1:F101" sheet="Excel_Data"/>
  </cacheSource>
  <cacheFields count="6">
    <cacheField name="ItemID" numFmtId="0">
      <sharedItems containsSemiMixedTypes="0" containsString="0" containsNumber="1" containsInteger="1" minValue="1" maxValue="100"/>
    </cacheField>
    <cacheField name="ItemName" numFmtId="0">
      <sharedItems/>
    </cacheField>
    <cacheField name="Sales" numFmtId="0">
      <sharedItems containsSemiMixedTypes="0" containsString="0" containsNumber="1" containsInteger="1" minValue="118" maxValue="981"/>
    </cacheField>
    <cacheField name="Discount" numFmtId="0">
      <sharedItems containsSemiMixedTypes="0" containsString="0" containsNumber="1" containsInteger="1" minValue="5" maxValue="29"/>
    </cacheField>
    <cacheField name="Region" numFmtId="0">
      <sharedItems count="4">
        <s v="South"/>
        <s v="North"/>
        <s v="West"/>
        <s v="East"/>
      </sharedItems>
    </cacheField>
    <cacheField name="Category" numFmtId="0">
      <sharedItems count="4">
        <s v="Electronics"/>
        <s v="Clothing"/>
        <s v="Books"/>
        <s v="Furn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Item_1"/>
    <n v="967"/>
    <n v="6"/>
    <x v="0"/>
    <x v="0"/>
  </r>
  <r>
    <n v="2"/>
    <s v="Item_2"/>
    <n v="575"/>
    <n v="19"/>
    <x v="1"/>
    <x v="0"/>
  </r>
  <r>
    <n v="3"/>
    <s v="Item_3"/>
    <n v="782"/>
    <n v="24"/>
    <x v="2"/>
    <x v="0"/>
  </r>
  <r>
    <n v="4"/>
    <s v="Item_4"/>
    <n v="230"/>
    <n v="11"/>
    <x v="2"/>
    <x v="1"/>
  </r>
  <r>
    <n v="5"/>
    <s v="Item_5"/>
    <n v="595"/>
    <n v="25"/>
    <x v="3"/>
    <x v="2"/>
  </r>
  <r>
    <n v="6"/>
    <s v="Item_6"/>
    <n v="376"/>
    <n v="16"/>
    <x v="2"/>
    <x v="0"/>
  </r>
  <r>
    <n v="7"/>
    <s v="Item_7"/>
    <n v="167"/>
    <n v="29"/>
    <x v="0"/>
    <x v="2"/>
  </r>
  <r>
    <n v="8"/>
    <s v="Item_8"/>
    <n v="663"/>
    <n v="19"/>
    <x v="1"/>
    <x v="0"/>
  </r>
  <r>
    <n v="9"/>
    <s v="Item_9"/>
    <n v="217"/>
    <n v="19"/>
    <x v="1"/>
    <x v="1"/>
  </r>
  <r>
    <n v="10"/>
    <s v="Item_10"/>
    <n v="900"/>
    <n v="19"/>
    <x v="1"/>
    <x v="0"/>
  </r>
  <r>
    <n v="11"/>
    <s v="Item_11"/>
    <n v="459"/>
    <n v="18"/>
    <x v="0"/>
    <x v="2"/>
  </r>
  <r>
    <n v="12"/>
    <s v="Item_12"/>
    <n v="211"/>
    <n v="10"/>
    <x v="1"/>
    <x v="3"/>
  </r>
  <r>
    <n v="13"/>
    <s v="Item_13"/>
    <n v="144"/>
    <n v="5"/>
    <x v="2"/>
    <x v="2"/>
  </r>
  <r>
    <n v="14"/>
    <s v="Item_14"/>
    <n v="576"/>
    <n v="29"/>
    <x v="1"/>
    <x v="0"/>
  </r>
  <r>
    <n v="15"/>
    <s v="Item_15"/>
    <n v="974"/>
    <n v="7"/>
    <x v="3"/>
    <x v="3"/>
  </r>
  <r>
    <n v="16"/>
    <s v="Item_16"/>
    <n v="320"/>
    <n v="7"/>
    <x v="2"/>
    <x v="0"/>
  </r>
  <r>
    <n v="17"/>
    <s v="Item_17"/>
    <n v="262"/>
    <n v="9"/>
    <x v="0"/>
    <x v="2"/>
  </r>
  <r>
    <n v="18"/>
    <s v="Item_18"/>
    <n v="452"/>
    <n v="16"/>
    <x v="0"/>
    <x v="2"/>
  </r>
  <r>
    <n v="19"/>
    <s v="Item_19"/>
    <n v="209"/>
    <n v="28"/>
    <x v="2"/>
    <x v="1"/>
  </r>
  <r>
    <n v="20"/>
    <s v="Item_20"/>
    <n v="911"/>
    <n v="9"/>
    <x v="3"/>
    <x v="0"/>
  </r>
  <r>
    <n v="21"/>
    <s v="Item_21"/>
    <n v="867"/>
    <n v="13"/>
    <x v="1"/>
    <x v="3"/>
  </r>
  <r>
    <n v="22"/>
    <s v="Item_22"/>
    <n v="857"/>
    <n v="11"/>
    <x v="1"/>
    <x v="3"/>
  </r>
  <r>
    <n v="23"/>
    <s v="Item_23"/>
    <n v="201"/>
    <n v="28"/>
    <x v="3"/>
    <x v="3"/>
  </r>
  <r>
    <n v="24"/>
    <s v="Item_24"/>
    <n v="210"/>
    <n v="15"/>
    <x v="0"/>
    <x v="1"/>
  </r>
  <r>
    <n v="25"/>
    <s v="Item_25"/>
    <n v="980"/>
    <n v="7"/>
    <x v="2"/>
    <x v="2"/>
  </r>
  <r>
    <n v="26"/>
    <s v="Item_26"/>
    <n v="524"/>
    <n v="19"/>
    <x v="0"/>
    <x v="2"/>
  </r>
  <r>
    <n v="27"/>
    <s v="Item_27"/>
    <n v="576"/>
    <n v="17"/>
    <x v="2"/>
    <x v="2"/>
  </r>
  <r>
    <n v="28"/>
    <s v="Item_28"/>
    <n v="724"/>
    <n v="15"/>
    <x v="0"/>
    <x v="3"/>
  </r>
  <r>
    <n v="29"/>
    <s v="Item_29"/>
    <n v="881"/>
    <n v="13"/>
    <x v="0"/>
    <x v="2"/>
  </r>
  <r>
    <n v="30"/>
    <s v="Item_30"/>
    <n v="972"/>
    <n v="24"/>
    <x v="3"/>
    <x v="1"/>
  </r>
  <r>
    <n v="31"/>
    <s v="Item_31"/>
    <n v="603"/>
    <n v="8"/>
    <x v="1"/>
    <x v="2"/>
  </r>
  <r>
    <n v="32"/>
    <s v="Item_32"/>
    <n v="444"/>
    <n v="15"/>
    <x v="3"/>
    <x v="1"/>
  </r>
  <r>
    <n v="33"/>
    <s v="Item_33"/>
    <n v="934"/>
    <n v="14"/>
    <x v="2"/>
    <x v="0"/>
  </r>
  <r>
    <n v="34"/>
    <s v="Item_34"/>
    <n v="437"/>
    <n v="25"/>
    <x v="1"/>
    <x v="0"/>
  </r>
  <r>
    <n v="35"/>
    <s v="Item_35"/>
    <n v="154"/>
    <n v="28"/>
    <x v="0"/>
    <x v="3"/>
  </r>
  <r>
    <n v="36"/>
    <s v="Item_36"/>
    <n v="814"/>
    <n v="14"/>
    <x v="2"/>
    <x v="3"/>
  </r>
  <r>
    <n v="37"/>
    <s v="Item_37"/>
    <n v="761"/>
    <n v="6"/>
    <x v="2"/>
    <x v="2"/>
  </r>
  <r>
    <n v="38"/>
    <s v="Item_38"/>
    <n v="883"/>
    <n v="22"/>
    <x v="3"/>
    <x v="1"/>
  </r>
  <r>
    <n v="39"/>
    <s v="Item_39"/>
    <n v="434"/>
    <n v="17"/>
    <x v="2"/>
    <x v="2"/>
  </r>
  <r>
    <n v="40"/>
    <s v="Item_40"/>
    <n v="825"/>
    <n v="29"/>
    <x v="1"/>
    <x v="1"/>
  </r>
  <r>
    <n v="41"/>
    <s v="Item_41"/>
    <n v="807"/>
    <n v="18"/>
    <x v="1"/>
    <x v="3"/>
  </r>
  <r>
    <n v="42"/>
    <s v="Item_42"/>
    <n v="277"/>
    <n v="21"/>
    <x v="2"/>
    <x v="1"/>
  </r>
  <r>
    <n v="43"/>
    <s v="Item_43"/>
    <n v="966"/>
    <n v="20"/>
    <x v="2"/>
    <x v="2"/>
  </r>
  <r>
    <n v="44"/>
    <s v="Item_44"/>
    <n v="691"/>
    <n v="8"/>
    <x v="1"/>
    <x v="0"/>
  </r>
  <r>
    <n v="45"/>
    <s v="Item_45"/>
    <n v="665"/>
    <n v="23"/>
    <x v="0"/>
    <x v="3"/>
  </r>
  <r>
    <n v="46"/>
    <s v="Item_46"/>
    <n v="799"/>
    <n v="23"/>
    <x v="1"/>
    <x v="2"/>
  </r>
  <r>
    <n v="47"/>
    <s v="Item_47"/>
    <n v="944"/>
    <n v="11"/>
    <x v="0"/>
    <x v="1"/>
  </r>
  <r>
    <n v="48"/>
    <s v="Item_48"/>
    <n v="204"/>
    <n v="9"/>
    <x v="2"/>
    <x v="0"/>
  </r>
  <r>
    <n v="49"/>
    <s v="Item_49"/>
    <n v="586"/>
    <n v="7"/>
    <x v="0"/>
    <x v="0"/>
  </r>
  <r>
    <n v="50"/>
    <s v="Item_50"/>
    <n v="221"/>
    <n v="25"/>
    <x v="3"/>
    <x v="1"/>
  </r>
  <r>
    <n v="51"/>
    <s v="Item_51"/>
    <n v="388"/>
    <n v="7"/>
    <x v="0"/>
    <x v="1"/>
  </r>
  <r>
    <n v="52"/>
    <s v="Item_52"/>
    <n v="226"/>
    <n v="6"/>
    <x v="2"/>
    <x v="3"/>
  </r>
  <r>
    <n v="53"/>
    <s v="Item_53"/>
    <n v="213"/>
    <n v="6"/>
    <x v="0"/>
    <x v="2"/>
  </r>
  <r>
    <n v="54"/>
    <s v="Item_54"/>
    <n v="518"/>
    <n v="18"/>
    <x v="0"/>
    <x v="2"/>
  </r>
  <r>
    <n v="55"/>
    <s v="Item_55"/>
    <n v="214"/>
    <n v="23"/>
    <x v="3"/>
    <x v="0"/>
  </r>
  <r>
    <n v="56"/>
    <s v="Item_56"/>
    <n v="662"/>
    <n v="26"/>
    <x v="1"/>
    <x v="0"/>
  </r>
  <r>
    <n v="57"/>
    <s v="Item_57"/>
    <n v="276"/>
    <n v="9"/>
    <x v="1"/>
    <x v="0"/>
  </r>
  <r>
    <n v="58"/>
    <s v="Item_58"/>
    <n v="909"/>
    <n v="19"/>
    <x v="0"/>
    <x v="2"/>
  </r>
  <r>
    <n v="59"/>
    <s v="Item_59"/>
    <n v="451"/>
    <n v="15"/>
    <x v="1"/>
    <x v="1"/>
  </r>
  <r>
    <n v="60"/>
    <s v="Item_60"/>
    <n v="981"/>
    <n v="11"/>
    <x v="3"/>
    <x v="2"/>
  </r>
  <r>
    <n v="61"/>
    <s v="Item_61"/>
    <n v="338"/>
    <n v="27"/>
    <x v="3"/>
    <x v="1"/>
  </r>
  <r>
    <n v="62"/>
    <s v="Item_62"/>
    <n v="886"/>
    <n v="15"/>
    <x v="1"/>
    <x v="2"/>
  </r>
  <r>
    <n v="63"/>
    <s v="Item_63"/>
    <n v="789"/>
    <n v="17"/>
    <x v="2"/>
    <x v="2"/>
  </r>
  <r>
    <n v="64"/>
    <s v="Item_64"/>
    <n v="329"/>
    <n v="19"/>
    <x v="0"/>
    <x v="3"/>
  </r>
  <r>
    <n v="65"/>
    <s v="Item_65"/>
    <n v="783"/>
    <n v="24"/>
    <x v="1"/>
    <x v="3"/>
  </r>
  <r>
    <n v="66"/>
    <s v="Item_66"/>
    <n v="628"/>
    <n v="12"/>
    <x v="1"/>
    <x v="0"/>
  </r>
  <r>
    <n v="67"/>
    <s v="Item_67"/>
    <n v="118"/>
    <n v="8"/>
    <x v="0"/>
    <x v="1"/>
  </r>
  <r>
    <n v="68"/>
    <s v="Item_68"/>
    <n v="805"/>
    <n v="22"/>
    <x v="0"/>
    <x v="3"/>
  </r>
  <r>
    <n v="69"/>
    <s v="Item_69"/>
    <n v="865"/>
    <n v="10"/>
    <x v="1"/>
    <x v="1"/>
  </r>
  <r>
    <n v="70"/>
    <s v="Item_70"/>
    <n v="355"/>
    <n v="13"/>
    <x v="1"/>
    <x v="3"/>
  </r>
  <r>
    <n v="71"/>
    <s v="Item_71"/>
    <n v="934"/>
    <n v="19"/>
    <x v="2"/>
    <x v="2"/>
  </r>
  <r>
    <n v="72"/>
    <s v="Item_72"/>
    <n v="813"/>
    <n v="17"/>
    <x v="1"/>
    <x v="1"/>
  </r>
  <r>
    <n v="73"/>
    <s v="Item_73"/>
    <n v="560"/>
    <n v="10"/>
    <x v="2"/>
    <x v="2"/>
  </r>
  <r>
    <n v="74"/>
    <s v="Item_74"/>
    <n v="451"/>
    <n v="12"/>
    <x v="0"/>
    <x v="3"/>
  </r>
  <r>
    <n v="75"/>
    <s v="Item_75"/>
    <n v="207"/>
    <n v="25"/>
    <x v="2"/>
    <x v="2"/>
  </r>
  <r>
    <n v="76"/>
    <s v="Item_76"/>
    <n v="915"/>
    <n v="15"/>
    <x v="2"/>
    <x v="3"/>
  </r>
  <r>
    <n v="77"/>
    <s v="Item_77"/>
    <n v="693"/>
    <n v="23"/>
    <x v="1"/>
    <x v="3"/>
  </r>
  <r>
    <n v="78"/>
    <s v="Item_78"/>
    <n v="464"/>
    <n v="22"/>
    <x v="1"/>
    <x v="1"/>
  </r>
  <r>
    <n v="79"/>
    <s v="Item_79"/>
    <n v="594"/>
    <n v="17"/>
    <x v="3"/>
    <x v="3"/>
  </r>
  <r>
    <n v="80"/>
    <s v="Item_80"/>
    <n v="123"/>
    <n v="21"/>
    <x v="2"/>
    <x v="0"/>
  </r>
  <r>
    <n v="81"/>
    <s v="Item_81"/>
    <n v="394"/>
    <n v="20"/>
    <x v="1"/>
    <x v="0"/>
  </r>
  <r>
    <n v="82"/>
    <s v="Item_82"/>
    <n v="213"/>
    <n v="20"/>
    <x v="1"/>
    <x v="3"/>
  </r>
  <r>
    <n v="83"/>
    <s v="Item_83"/>
    <n v="262"/>
    <n v="11"/>
    <x v="2"/>
    <x v="2"/>
  </r>
  <r>
    <n v="84"/>
    <s v="Item_84"/>
    <n v="343"/>
    <n v="13"/>
    <x v="1"/>
    <x v="0"/>
  </r>
  <r>
    <n v="85"/>
    <s v="Item_85"/>
    <n v="369"/>
    <n v="26"/>
    <x v="0"/>
    <x v="0"/>
  </r>
  <r>
    <n v="86"/>
    <s v="Item_86"/>
    <n v="189"/>
    <n v="25"/>
    <x v="1"/>
    <x v="2"/>
  </r>
  <r>
    <n v="87"/>
    <s v="Item_87"/>
    <n v="783"/>
    <n v="7"/>
    <x v="0"/>
    <x v="2"/>
  </r>
  <r>
    <n v="88"/>
    <s v="Item_88"/>
    <n v="340"/>
    <n v="15"/>
    <x v="1"/>
    <x v="3"/>
  </r>
  <r>
    <n v="89"/>
    <s v="Item_89"/>
    <n v="861"/>
    <n v="12"/>
    <x v="2"/>
    <x v="3"/>
  </r>
  <r>
    <n v="90"/>
    <s v="Item_90"/>
    <n v="264"/>
    <n v="13"/>
    <x v="2"/>
    <x v="2"/>
  </r>
  <r>
    <n v="91"/>
    <s v="Item_91"/>
    <n v="365"/>
    <n v="20"/>
    <x v="0"/>
    <x v="3"/>
  </r>
  <r>
    <n v="92"/>
    <s v="Item_92"/>
    <n v="913"/>
    <n v="19"/>
    <x v="2"/>
    <x v="0"/>
  </r>
  <r>
    <n v="93"/>
    <s v="Item_93"/>
    <n v="254"/>
    <n v="23"/>
    <x v="3"/>
    <x v="1"/>
  </r>
  <r>
    <n v="94"/>
    <s v="Item_94"/>
    <n v="388"/>
    <n v="21"/>
    <x v="2"/>
    <x v="2"/>
  </r>
  <r>
    <n v="95"/>
    <s v="Item_95"/>
    <n v="806"/>
    <n v="13"/>
    <x v="1"/>
    <x v="0"/>
  </r>
  <r>
    <n v="96"/>
    <s v="Item_96"/>
    <n v="910"/>
    <n v="21"/>
    <x v="2"/>
    <x v="3"/>
  </r>
  <r>
    <n v="97"/>
    <s v="Item_97"/>
    <n v="603"/>
    <n v="28"/>
    <x v="1"/>
    <x v="1"/>
  </r>
  <r>
    <n v="98"/>
    <s v="Item_98"/>
    <n v="546"/>
    <n v="28"/>
    <x v="0"/>
    <x v="1"/>
  </r>
  <r>
    <n v="99"/>
    <s v="Item_99"/>
    <n v="955"/>
    <n v="13"/>
    <x v="3"/>
    <x v="0"/>
  </r>
  <r>
    <n v="100"/>
    <s v="Item_100"/>
    <n v="644"/>
    <n v="24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D74D8-ED7C-4411-8AC7-1B10393CFCD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/>
  <pivotFields count="6">
    <pivotField showAll="0"/>
    <pivotField showAll="0"/>
    <pivotField dataField="1"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</pivotFields>
  <rowFields count="2">
    <field x="4"/>
    <field x="5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3183D-12A9-4137-B593-B57965F0F61B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8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2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38358-3BFD-4891-AF67-87E40A4A8BB7}">
  <dimension ref="A1:B24"/>
  <sheetViews>
    <sheetView workbookViewId="0"/>
  </sheetViews>
  <sheetFormatPr defaultRowHeight="14.5" x14ac:dyDescent="0.35"/>
  <cols>
    <col min="1" max="1" width="13.54296875" bestFit="1" customWidth="1"/>
    <col min="2" max="2" width="11.26953125" bestFit="1" customWidth="1"/>
  </cols>
  <sheetData>
    <row r="1" spans="1:2" x14ac:dyDescent="0.35">
      <c r="A1" t="s">
        <v>126</v>
      </c>
    </row>
    <row r="3" spans="1:2" x14ac:dyDescent="0.35">
      <c r="A3" s="4" t="s">
        <v>123</v>
      </c>
      <c r="B3" t="s">
        <v>125</v>
      </c>
    </row>
    <row r="4" spans="1:2" x14ac:dyDescent="0.35">
      <c r="A4" s="5" t="s">
        <v>16</v>
      </c>
      <c r="B4" s="7">
        <v>9181</v>
      </c>
    </row>
    <row r="5" spans="1:2" x14ac:dyDescent="0.35">
      <c r="A5" s="6" t="s">
        <v>17</v>
      </c>
      <c r="B5" s="7">
        <v>1576</v>
      </c>
    </row>
    <row r="6" spans="1:2" x14ac:dyDescent="0.35">
      <c r="A6" s="6" t="s">
        <v>14</v>
      </c>
      <c r="B6" s="7">
        <v>3112</v>
      </c>
    </row>
    <row r="7" spans="1:2" x14ac:dyDescent="0.35">
      <c r="A7" s="6" t="s">
        <v>8</v>
      </c>
      <c r="B7" s="7">
        <v>2080</v>
      </c>
    </row>
    <row r="8" spans="1:2" x14ac:dyDescent="0.35">
      <c r="A8" s="6" t="s">
        <v>25</v>
      </c>
      <c r="B8" s="7">
        <v>2413</v>
      </c>
    </row>
    <row r="9" spans="1:2" x14ac:dyDescent="0.35">
      <c r="A9" s="5" t="s">
        <v>10</v>
      </c>
      <c r="B9" s="7">
        <v>18792</v>
      </c>
    </row>
    <row r="10" spans="1:2" x14ac:dyDescent="0.35">
      <c r="A10" s="6" t="s">
        <v>17</v>
      </c>
      <c r="B10" s="7">
        <v>2477</v>
      </c>
    </row>
    <row r="11" spans="1:2" x14ac:dyDescent="0.35">
      <c r="A11" s="6" t="s">
        <v>14</v>
      </c>
      <c r="B11" s="7">
        <v>4238</v>
      </c>
    </row>
    <row r="12" spans="1:2" x14ac:dyDescent="0.35">
      <c r="A12" s="6" t="s">
        <v>8</v>
      </c>
      <c r="B12" s="7">
        <v>6951</v>
      </c>
    </row>
    <row r="13" spans="1:2" x14ac:dyDescent="0.35">
      <c r="A13" s="6" t="s">
        <v>25</v>
      </c>
      <c r="B13" s="7">
        <v>5126</v>
      </c>
    </row>
    <row r="14" spans="1:2" x14ac:dyDescent="0.35">
      <c r="A14" s="5" t="s">
        <v>7</v>
      </c>
      <c r="B14" s="7">
        <v>12789</v>
      </c>
    </row>
    <row r="15" spans="1:2" x14ac:dyDescent="0.35">
      <c r="A15" s="6" t="s">
        <v>17</v>
      </c>
      <c r="B15" s="7">
        <v>5168</v>
      </c>
    </row>
    <row r="16" spans="1:2" x14ac:dyDescent="0.35">
      <c r="A16" s="6" t="s">
        <v>14</v>
      </c>
      <c r="B16" s="7">
        <v>2206</v>
      </c>
    </row>
    <row r="17" spans="1:2" x14ac:dyDescent="0.35">
      <c r="A17" s="6" t="s">
        <v>8</v>
      </c>
      <c r="B17" s="7">
        <v>1922</v>
      </c>
    </row>
    <row r="18" spans="1:2" x14ac:dyDescent="0.35">
      <c r="A18" s="6" t="s">
        <v>25</v>
      </c>
      <c r="B18" s="7">
        <v>3493</v>
      </c>
    </row>
    <row r="19" spans="1:2" x14ac:dyDescent="0.35">
      <c r="A19" s="5" t="s">
        <v>12</v>
      </c>
      <c r="B19" s="7">
        <v>15359</v>
      </c>
    </row>
    <row r="20" spans="1:2" x14ac:dyDescent="0.35">
      <c r="A20" s="6" t="s">
        <v>17</v>
      </c>
      <c r="B20" s="7">
        <v>7265</v>
      </c>
    </row>
    <row r="21" spans="1:2" x14ac:dyDescent="0.35">
      <c r="A21" s="6" t="s">
        <v>14</v>
      </c>
      <c r="B21" s="7">
        <v>716</v>
      </c>
    </row>
    <row r="22" spans="1:2" x14ac:dyDescent="0.35">
      <c r="A22" s="6" t="s">
        <v>8</v>
      </c>
      <c r="B22" s="7">
        <v>3652</v>
      </c>
    </row>
    <row r="23" spans="1:2" x14ac:dyDescent="0.35">
      <c r="A23" s="6" t="s">
        <v>25</v>
      </c>
      <c r="B23" s="7">
        <v>3726</v>
      </c>
    </row>
    <row r="24" spans="1:2" x14ac:dyDescent="0.35">
      <c r="A24" s="5" t="s">
        <v>124</v>
      </c>
      <c r="B24" s="7">
        <v>56121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295AA-A998-4F74-998A-A7A9460DB617}">
  <dimension ref="A1:B8"/>
  <sheetViews>
    <sheetView workbookViewId="0"/>
  </sheetViews>
  <sheetFormatPr defaultRowHeight="14.5" x14ac:dyDescent="0.35"/>
  <cols>
    <col min="1" max="1" width="12.36328125" bestFit="1" customWidth="1"/>
    <col min="2" max="2" width="11.26953125" bestFit="1" customWidth="1"/>
  </cols>
  <sheetData>
    <row r="1" spans="1:2" x14ac:dyDescent="0.35">
      <c r="A1" t="s">
        <v>127</v>
      </c>
    </row>
    <row r="3" spans="1:2" x14ac:dyDescent="0.35">
      <c r="A3" s="4" t="s">
        <v>123</v>
      </c>
      <c r="B3" t="s">
        <v>125</v>
      </c>
    </row>
    <row r="4" spans="1:2" x14ac:dyDescent="0.35">
      <c r="A4" s="5" t="s">
        <v>17</v>
      </c>
      <c r="B4" s="7">
        <v>16486</v>
      </c>
    </row>
    <row r="5" spans="1:2" x14ac:dyDescent="0.35">
      <c r="A5" s="5" t="s">
        <v>14</v>
      </c>
      <c r="B5" s="7">
        <v>10272</v>
      </c>
    </row>
    <row r="6" spans="1:2" x14ac:dyDescent="0.35">
      <c r="A6" s="5" t="s">
        <v>8</v>
      </c>
      <c r="B6" s="7">
        <v>14605</v>
      </c>
    </row>
    <row r="7" spans="1:2" x14ac:dyDescent="0.35">
      <c r="A7" s="5" t="s">
        <v>25</v>
      </c>
      <c r="B7" s="7">
        <v>14758</v>
      </c>
    </row>
    <row r="8" spans="1:2" x14ac:dyDescent="0.35">
      <c r="A8" s="5" t="s">
        <v>124</v>
      </c>
      <c r="B8" s="7">
        <v>56121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71EC-A71E-4386-AC47-95C3CC3DF959}">
  <dimension ref="A1:S101"/>
  <sheetViews>
    <sheetView tabSelected="1" workbookViewId="0">
      <selection activeCell="S10" sqref="S10"/>
    </sheetView>
  </sheetViews>
  <sheetFormatPr defaultRowHeight="14.5" x14ac:dyDescent="0.35"/>
  <cols>
    <col min="1" max="1" width="6.54296875" bestFit="1" customWidth="1"/>
    <col min="2" max="2" width="9.6328125" bestFit="1" customWidth="1"/>
    <col min="3" max="3" width="5" bestFit="1" customWidth="1"/>
    <col min="4" max="4" width="8.1796875" bestFit="1" customWidth="1"/>
    <col min="5" max="5" width="6.453125" bestFit="1" customWidth="1"/>
    <col min="6" max="6" width="9.7265625" bestFit="1" customWidth="1"/>
    <col min="19" max="19" width="15.363281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9" x14ac:dyDescent="0.35">
      <c r="A2">
        <v>1</v>
      </c>
      <c r="B2" t="s">
        <v>6</v>
      </c>
      <c r="C2">
        <v>967</v>
      </c>
      <c r="D2">
        <v>6</v>
      </c>
      <c r="E2" t="s">
        <v>7</v>
      </c>
      <c r="F2" t="s">
        <v>8</v>
      </c>
    </row>
    <row r="3" spans="1:19" x14ac:dyDescent="0.35">
      <c r="A3">
        <v>2</v>
      </c>
      <c r="B3" t="s">
        <v>9</v>
      </c>
      <c r="C3">
        <v>575</v>
      </c>
      <c r="D3">
        <v>19</v>
      </c>
      <c r="E3" t="s">
        <v>10</v>
      </c>
      <c r="F3" t="s">
        <v>8</v>
      </c>
      <c r="K3" s="2" t="s">
        <v>114</v>
      </c>
      <c r="S3" s="9" t="s">
        <v>130</v>
      </c>
    </row>
    <row r="4" spans="1:19" x14ac:dyDescent="0.35">
      <c r="A4">
        <v>3</v>
      </c>
      <c r="B4" t="s">
        <v>11</v>
      </c>
      <c r="C4">
        <v>782</v>
      </c>
      <c r="D4">
        <v>24</v>
      </c>
      <c r="E4" t="s">
        <v>12</v>
      </c>
      <c r="F4" t="s">
        <v>8</v>
      </c>
      <c r="K4" s="3" t="s">
        <v>115</v>
      </c>
      <c r="S4" s="8">
        <f>SUM(C2:C101)</f>
        <v>56121</v>
      </c>
    </row>
    <row r="5" spans="1:19" x14ac:dyDescent="0.35">
      <c r="A5">
        <v>4</v>
      </c>
      <c r="B5" t="s">
        <v>13</v>
      </c>
      <c r="C5">
        <v>230</v>
      </c>
      <c r="D5">
        <v>11</v>
      </c>
      <c r="E5" t="s">
        <v>12</v>
      </c>
      <c r="F5" t="s">
        <v>14</v>
      </c>
      <c r="K5" s="3" t="s">
        <v>116</v>
      </c>
      <c r="S5" s="8">
        <f>COUNTIF(E2:E101, "Electronics")</f>
        <v>0</v>
      </c>
    </row>
    <row r="6" spans="1:19" x14ac:dyDescent="0.35">
      <c r="A6">
        <v>5</v>
      </c>
      <c r="B6" t="s">
        <v>15</v>
      </c>
      <c r="C6">
        <v>595</v>
      </c>
      <c r="D6">
        <v>25</v>
      </c>
      <c r="E6" t="s">
        <v>16</v>
      </c>
      <c r="F6" t="s">
        <v>17</v>
      </c>
      <c r="K6" s="3" t="s">
        <v>117</v>
      </c>
      <c r="S6" s="8">
        <f>SUMIF(E2:E101, "Furniture", C2:C101)</f>
        <v>0</v>
      </c>
    </row>
    <row r="7" spans="1:19" x14ac:dyDescent="0.35">
      <c r="A7">
        <v>6</v>
      </c>
      <c r="B7" t="s">
        <v>18</v>
      </c>
      <c r="C7">
        <v>376</v>
      </c>
      <c r="D7">
        <v>16</v>
      </c>
      <c r="E7" t="s">
        <v>12</v>
      </c>
      <c r="F7" t="s">
        <v>8</v>
      </c>
      <c r="K7" s="3" t="s">
        <v>118</v>
      </c>
      <c r="S7" s="8">
        <f>COUNTIF(D2:D101, "&gt;10")</f>
        <v>79</v>
      </c>
    </row>
    <row r="8" spans="1:19" x14ac:dyDescent="0.35">
      <c r="A8">
        <v>7</v>
      </c>
      <c r="B8" t="s">
        <v>19</v>
      </c>
      <c r="C8">
        <v>167</v>
      </c>
      <c r="D8">
        <v>29</v>
      </c>
      <c r="E8" t="s">
        <v>7</v>
      </c>
      <c r="F8" t="s">
        <v>17</v>
      </c>
      <c r="K8" s="3" t="s">
        <v>119</v>
      </c>
      <c r="S8" s="8" t="str">
        <f>IF(C2 &lt; 300, "Low", IF(C2 &lt; 700, "Medium", "High"))</f>
        <v>High</v>
      </c>
    </row>
    <row r="9" spans="1:19" x14ac:dyDescent="0.35">
      <c r="A9">
        <v>8</v>
      </c>
      <c r="B9" t="s">
        <v>20</v>
      </c>
      <c r="C9">
        <v>663</v>
      </c>
      <c r="D9">
        <v>19</v>
      </c>
      <c r="E9" t="s">
        <v>10</v>
      </c>
      <c r="F9" t="s">
        <v>8</v>
      </c>
      <c r="K9" s="3" t="s">
        <v>120</v>
      </c>
      <c r="S9" s="8">
        <f>VLOOKUP(10, A2:D101, 4, FALSE)</f>
        <v>19</v>
      </c>
    </row>
    <row r="10" spans="1:19" x14ac:dyDescent="0.35">
      <c r="A10">
        <v>9</v>
      </c>
      <c r="B10" t="s">
        <v>21</v>
      </c>
      <c r="C10">
        <v>217</v>
      </c>
      <c r="D10">
        <v>19</v>
      </c>
      <c r="E10" t="s">
        <v>10</v>
      </c>
      <c r="F10" t="s">
        <v>14</v>
      </c>
      <c r="K10" s="3" t="s">
        <v>121</v>
      </c>
      <c r="S10" s="8" t="s">
        <v>128</v>
      </c>
    </row>
    <row r="11" spans="1:19" x14ac:dyDescent="0.35">
      <c r="A11">
        <v>10</v>
      </c>
      <c r="B11" t="s">
        <v>22</v>
      </c>
      <c r="C11">
        <v>900</v>
      </c>
      <c r="D11">
        <v>19</v>
      </c>
      <c r="E11" t="s">
        <v>10</v>
      </c>
      <c r="F11" t="s">
        <v>8</v>
      </c>
      <c r="K11" s="3" t="s">
        <v>122</v>
      </c>
      <c r="S11" s="8" t="s">
        <v>129</v>
      </c>
    </row>
    <row r="12" spans="1:19" x14ac:dyDescent="0.35">
      <c r="A12">
        <v>11</v>
      </c>
      <c r="B12" t="s">
        <v>23</v>
      </c>
      <c r="C12">
        <v>459</v>
      </c>
      <c r="D12">
        <v>18</v>
      </c>
      <c r="E12" t="s">
        <v>7</v>
      </c>
      <c r="F12" t="s">
        <v>17</v>
      </c>
    </row>
    <row r="13" spans="1:19" x14ac:dyDescent="0.35">
      <c r="A13">
        <v>12</v>
      </c>
      <c r="B13" t="s">
        <v>24</v>
      </c>
      <c r="C13">
        <v>211</v>
      </c>
      <c r="D13">
        <v>10</v>
      </c>
      <c r="E13" t="s">
        <v>10</v>
      </c>
      <c r="F13" t="s">
        <v>25</v>
      </c>
    </row>
    <row r="14" spans="1:19" x14ac:dyDescent="0.35">
      <c r="A14">
        <v>13</v>
      </c>
      <c r="B14" t="s">
        <v>26</v>
      </c>
      <c r="C14">
        <v>144</v>
      </c>
      <c r="D14">
        <v>5</v>
      </c>
      <c r="E14" t="s">
        <v>12</v>
      </c>
      <c r="F14" t="s">
        <v>17</v>
      </c>
    </row>
    <row r="15" spans="1:19" x14ac:dyDescent="0.35">
      <c r="A15">
        <v>14</v>
      </c>
      <c r="B15" t="s">
        <v>27</v>
      </c>
      <c r="C15">
        <v>576</v>
      </c>
      <c r="D15">
        <v>29</v>
      </c>
      <c r="E15" t="s">
        <v>10</v>
      </c>
      <c r="F15" t="s">
        <v>8</v>
      </c>
    </row>
    <row r="16" spans="1:19" x14ac:dyDescent="0.35">
      <c r="A16">
        <v>15</v>
      </c>
      <c r="B16" t="s">
        <v>28</v>
      </c>
      <c r="C16">
        <v>974</v>
      </c>
      <c r="D16">
        <v>7</v>
      </c>
      <c r="E16" t="s">
        <v>16</v>
      </c>
      <c r="F16" t="s">
        <v>25</v>
      </c>
    </row>
    <row r="17" spans="1:6" x14ac:dyDescent="0.35">
      <c r="A17">
        <v>16</v>
      </c>
      <c r="B17" t="s">
        <v>29</v>
      </c>
      <c r="C17">
        <v>320</v>
      </c>
      <c r="D17">
        <v>7</v>
      </c>
      <c r="E17" t="s">
        <v>12</v>
      </c>
      <c r="F17" t="s">
        <v>8</v>
      </c>
    </row>
    <row r="18" spans="1:6" x14ac:dyDescent="0.35">
      <c r="A18">
        <v>17</v>
      </c>
      <c r="B18" t="s">
        <v>30</v>
      </c>
      <c r="C18">
        <v>262</v>
      </c>
      <c r="D18">
        <v>9</v>
      </c>
      <c r="E18" t="s">
        <v>7</v>
      </c>
      <c r="F18" t="s">
        <v>17</v>
      </c>
    </row>
    <row r="19" spans="1:6" x14ac:dyDescent="0.35">
      <c r="A19">
        <v>18</v>
      </c>
      <c r="B19" t="s">
        <v>31</v>
      </c>
      <c r="C19">
        <v>452</v>
      </c>
      <c r="D19">
        <v>16</v>
      </c>
      <c r="E19" t="s">
        <v>7</v>
      </c>
      <c r="F19" t="s">
        <v>17</v>
      </c>
    </row>
    <row r="20" spans="1:6" x14ac:dyDescent="0.35">
      <c r="A20">
        <v>19</v>
      </c>
      <c r="B20" t="s">
        <v>32</v>
      </c>
      <c r="C20">
        <v>209</v>
      </c>
      <c r="D20">
        <v>28</v>
      </c>
      <c r="E20" t="s">
        <v>12</v>
      </c>
      <c r="F20" t="s">
        <v>14</v>
      </c>
    </row>
    <row r="21" spans="1:6" x14ac:dyDescent="0.35">
      <c r="A21">
        <v>20</v>
      </c>
      <c r="B21" t="s">
        <v>33</v>
      </c>
      <c r="C21">
        <v>911</v>
      </c>
      <c r="D21">
        <v>9</v>
      </c>
      <c r="E21" t="s">
        <v>16</v>
      </c>
      <c r="F21" t="s">
        <v>8</v>
      </c>
    </row>
    <row r="22" spans="1:6" x14ac:dyDescent="0.35">
      <c r="A22">
        <v>21</v>
      </c>
      <c r="B22" t="s">
        <v>34</v>
      </c>
      <c r="C22">
        <v>867</v>
      </c>
      <c r="D22">
        <v>13</v>
      </c>
      <c r="E22" t="s">
        <v>10</v>
      </c>
      <c r="F22" t="s">
        <v>25</v>
      </c>
    </row>
    <row r="23" spans="1:6" x14ac:dyDescent="0.35">
      <c r="A23">
        <v>22</v>
      </c>
      <c r="B23" t="s">
        <v>35</v>
      </c>
      <c r="C23">
        <v>857</v>
      </c>
      <c r="D23">
        <v>11</v>
      </c>
      <c r="E23" t="s">
        <v>10</v>
      </c>
      <c r="F23" t="s">
        <v>25</v>
      </c>
    </row>
    <row r="24" spans="1:6" x14ac:dyDescent="0.35">
      <c r="A24">
        <v>23</v>
      </c>
      <c r="B24" t="s">
        <v>36</v>
      </c>
      <c r="C24">
        <v>201</v>
      </c>
      <c r="D24">
        <v>28</v>
      </c>
      <c r="E24" t="s">
        <v>16</v>
      </c>
      <c r="F24" t="s">
        <v>25</v>
      </c>
    </row>
    <row r="25" spans="1:6" x14ac:dyDescent="0.35">
      <c r="A25">
        <v>24</v>
      </c>
      <c r="B25" t="s">
        <v>37</v>
      </c>
      <c r="C25">
        <v>210</v>
      </c>
      <c r="D25">
        <v>15</v>
      </c>
      <c r="E25" t="s">
        <v>7</v>
      </c>
      <c r="F25" t="s">
        <v>14</v>
      </c>
    </row>
    <row r="26" spans="1:6" x14ac:dyDescent="0.35">
      <c r="A26">
        <v>25</v>
      </c>
      <c r="B26" t="s">
        <v>38</v>
      </c>
      <c r="C26">
        <v>980</v>
      </c>
      <c r="D26">
        <v>7</v>
      </c>
      <c r="E26" t="s">
        <v>12</v>
      </c>
      <c r="F26" t="s">
        <v>17</v>
      </c>
    </row>
    <row r="27" spans="1:6" x14ac:dyDescent="0.35">
      <c r="A27">
        <v>26</v>
      </c>
      <c r="B27" t="s">
        <v>39</v>
      </c>
      <c r="C27">
        <v>524</v>
      </c>
      <c r="D27">
        <v>19</v>
      </c>
      <c r="E27" t="s">
        <v>7</v>
      </c>
      <c r="F27" t="s">
        <v>17</v>
      </c>
    </row>
    <row r="28" spans="1:6" x14ac:dyDescent="0.35">
      <c r="A28">
        <v>27</v>
      </c>
      <c r="B28" t="s">
        <v>40</v>
      </c>
      <c r="C28">
        <v>576</v>
      </c>
      <c r="D28">
        <v>17</v>
      </c>
      <c r="E28" t="s">
        <v>12</v>
      </c>
      <c r="F28" t="s">
        <v>17</v>
      </c>
    </row>
    <row r="29" spans="1:6" x14ac:dyDescent="0.35">
      <c r="A29">
        <v>28</v>
      </c>
      <c r="B29" t="s">
        <v>41</v>
      </c>
      <c r="C29">
        <v>724</v>
      </c>
      <c r="D29">
        <v>15</v>
      </c>
      <c r="E29" t="s">
        <v>7</v>
      </c>
      <c r="F29" t="s">
        <v>25</v>
      </c>
    </row>
    <row r="30" spans="1:6" x14ac:dyDescent="0.35">
      <c r="A30">
        <v>29</v>
      </c>
      <c r="B30" t="s">
        <v>42</v>
      </c>
      <c r="C30">
        <v>881</v>
      </c>
      <c r="D30">
        <v>13</v>
      </c>
      <c r="E30" t="s">
        <v>7</v>
      </c>
      <c r="F30" t="s">
        <v>17</v>
      </c>
    </row>
    <row r="31" spans="1:6" x14ac:dyDescent="0.35">
      <c r="A31">
        <v>30</v>
      </c>
      <c r="B31" t="s">
        <v>43</v>
      </c>
      <c r="C31">
        <v>972</v>
      </c>
      <c r="D31">
        <v>24</v>
      </c>
      <c r="E31" t="s">
        <v>16</v>
      </c>
      <c r="F31" t="s">
        <v>14</v>
      </c>
    </row>
    <row r="32" spans="1:6" x14ac:dyDescent="0.35">
      <c r="A32">
        <v>31</v>
      </c>
      <c r="B32" t="s">
        <v>44</v>
      </c>
      <c r="C32">
        <v>603</v>
      </c>
      <c r="D32">
        <v>8</v>
      </c>
      <c r="E32" t="s">
        <v>10</v>
      </c>
      <c r="F32" t="s">
        <v>17</v>
      </c>
    </row>
    <row r="33" spans="1:6" x14ac:dyDescent="0.35">
      <c r="A33">
        <v>32</v>
      </c>
      <c r="B33" t="s">
        <v>45</v>
      </c>
      <c r="C33">
        <v>444</v>
      </c>
      <c r="D33">
        <v>15</v>
      </c>
      <c r="E33" t="s">
        <v>16</v>
      </c>
      <c r="F33" t="s">
        <v>14</v>
      </c>
    </row>
    <row r="34" spans="1:6" x14ac:dyDescent="0.35">
      <c r="A34">
        <v>33</v>
      </c>
      <c r="B34" t="s">
        <v>46</v>
      </c>
      <c r="C34">
        <v>934</v>
      </c>
      <c r="D34">
        <v>14</v>
      </c>
      <c r="E34" t="s">
        <v>12</v>
      </c>
      <c r="F34" t="s">
        <v>8</v>
      </c>
    </row>
    <row r="35" spans="1:6" x14ac:dyDescent="0.35">
      <c r="A35">
        <v>34</v>
      </c>
      <c r="B35" t="s">
        <v>47</v>
      </c>
      <c r="C35">
        <v>437</v>
      </c>
      <c r="D35">
        <v>25</v>
      </c>
      <c r="E35" t="s">
        <v>10</v>
      </c>
      <c r="F35" t="s">
        <v>8</v>
      </c>
    </row>
    <row r="36" spans="1:6" x14ac:dyDescent="0.35">
      <c r="A36">
        <v>35</v>
      </c>
      <c r="B36" t="s">
        <v>48</v>
      </c>
      <c r="C36">
        <v>154</v>
      </c>
      <c r="D36">
        <v>28</v>
      </c>
      <c r="E36" t="s">
        <v>7</v>
      </c>
      <c r="F36" t="s">
        <v>25</v>
      </c>
    </row>
    <row r="37" spans="1:6" x14ac:dyDescent="0.35">
      <c r="A37">
        <v>36</v>
      </c>
      <c r="B37" t="s">
        <v>49</v>
      </c>
      <c r="C37">
        <v>814</v>
      </c>
      <c r="D37">
        <v>14</v>
      </c>
      <c r="E37" t="s">
        <v>12</v>
      </c>
      <c r="F37" t="s">
        <v>25</v>
      </c>
    </row>
    <row r="38" spans="1:6" x14ac:dyDescent="0.35">
      <c r="A38">
        <v>37</v>
      </c>
      <c r="B38" t="s">
        <v>50</v>
      </c>
      <c r="C38">
        <v>761</v>
      </c>
      <c r="D38">
        <v>6</v>
      </c>
      <c r="E38" t="s">
        <v>12</v>
      </c>
      <c r="F38" t="s">
        <v>17</v>
      </c>
    </row>
    <row r="39" spans="1:6" x14ac:dyDescent="0.35">
      <c r="A39">
        <v>38</v>
      </c>
      <c r="B39" t="s">
        <v>51</v>
      </c>
      <c r="C39">
        <v>883</v>
      </c>
      <c r="D39">
        <v>22</v>
      </c>
      <c r="E39" t="s">
        <v>16</v>
      </c>
      <c r="F39" t="s">
        <v>14</v>
      </c>
    </row>
    <row r="40" spans="1:6" x14ac:dyDescent="0.35">
      <c r="A40">
        <v>39</v>
      </c>
      <c r="B40" t="s">
        <v>52</v>
      </c>
      <c r="C40">
        <v>434</v>
      </c>
      <c r="D40">
        <v>17</v>
      </c>
      <c r="E40" t="s">
        <v>12</v>
      </c>
      <c r="F40" t="s">
        <v>17</v>
      </c>
    </row>
    <row r="41" spans="1:6" x14ac:dyDescent="0.35">
      <c r="A41">
        <v>40</v>
      </c>
      <c r="B41" t="s">
        <v>53</v>
      </c>
      <c r="C41">
        <v>825</v>
      </c>
      <c r="D41">
        <v>29</v>
      </c>
      <c r="E41" t="s">
        <v>10</v>
      </c>
      <c r="F41" t="s">
        <v>14</v>
      </c>
    </row>
    <row r="42" spans="1:6" x14ac:dyDescent="0.35">
      <c r="A42">
        <v>41</v>
      </c>
      <c r="B42" t="s">
        <v>54</v>
      </c>
      <c r="C42">
        <v>807</v>
      </c>
      <c r="D42">
        <v>18</v>
      </c>
      <c r="E42" t="s">
        <v>10</v>
      </c>
      <c r="F42" t="s">
        <v>25</v>
      </c>
    </row>
    <row r="43" spans="1:6" x14ac:dyDescent="0.35">
      <c r="A43">
        <v>42</v>
      </c>
      <c r="B43" t="s">
        <v>55</v>
      </c>
      <c r="C43">
        <v>277</v>
      </c>
      <c r="D43">
        <v>21</v>
      </c>
      <c r="E43" t="s">
        <v>12</v>
      </c>
      <c r="F43" t="s">
        <v>14</v>
      </c>
    </row>
    <row r="44" spans="1:6" x14ac:dyDescent="0.35">
      <c r="A44">
        <v>43</v>
      </c>
      <c r="B44" t="s">
        <v>56</v>
      </c>
      <c r="C44">
        <v>966</v>
      </c>
      <c r="D44">
        <v>20</v>
      </c>
      <c r="E44" t="s">
        <v>12</v>
      </c>
      <c r="F44" t="s">
        <v>17</v>
      </c>
    </row>
    <row r="45" spans="1:6" x14ac:dyDescent="0.35">
      <c r="A45">
        <v>44</v>
      </c>
      <c r="B45" t="s">
        <v>57</v>
      </c>
      <c r="C45">
        <v>691</v>
      </c>
      <c r="D45">
        <v>8</v>
      </c>
      <c r="E45" t="s">
        <v>10</v>
      </c>
      <c r="F45" t="s">
        <v>8</v>
      </c>
    </row>
    <row r="46" spans="1:6" x14ac:dyDescent="0.35">
      <c r="A46">
        <v>45</v>
      </c>
      <c r="B46" t="s">
        <v>58</v>
      </c>
      <c r="C46">
        <v>665</v>
      </c>
      <c r="D46">
        <v>23</v>
      </c>
      <c r="E46" t="s">
        <v>7</v>
      </c>
      <c r="F46" t="s">
        <v>25</v>
      </c>
    </row>
    <row r="47" spans="1:6" x14ac:dyDescent="0.35">
      <c r="A47">
        <v>46</v>
      </c>
      <c r="B47" t="s">
        <v>59</v>
      </c>
      <c r="C47">
        <v>799</v>
      </c>
      <c r="D47">
        <v>23</v>
      </c>
      <c r="E47" t="s">
        <v>10</v>
      </c>
      <c r="F47" t="s">
        <v>17</v>
      </c>
    </row>
    <row r="48" spans="1:6" x14ac:dyDescent="0.35">
      <c r="A48">
        <v>47</v>
      </c>
      <c r="B48" t="s">
        <v>60</v>
      </c>
      <c r="C48">
        <v>944</v>
      </c>
      <c r="D48">
        <v>11</v>
      </c>
      <c r="E48" t="s">
        <v>7</v>
      </c>
      <c r="F48" t="s">
        <v>14</v>
      </c>
    </row>
    <row r="49" spans="1:6" x14ac:dyDescent="0.35">
      <c r="A49">
        <v>48</v>
      </c>
      <c r="B49" t="s">
        <v>61</v>
      </c>
      <c r="C49">
        <v>204</v>
      </c>
      <c r="D49">
        <v>9</v>
      </c>
      <c r="E49" t="s">
        <v>12</v>
      </c>
      <c r="F49" t="s">
        <v>8</v>
      </c>
    </row>
    <row r="50" spans="1:6" x14ac:dyDescent="0.35">
      <c r="A50">
        <v>49</v>
      </c>
      <c r="B50" t="s">
        <v>62</v>
      </c>
      <c r="C50">
        <v>586</v>
      </c>
      <c r="D50">
        <v>7</v>
      </c>
      <c r="E50" t="s">
        <v>7</v>
      </c>
      <c r="F50" t="s">
        <v>8</v>
      </c>
    </row>
    <row r="51" spans="1:6" x14ac:dyDescent="0.35">
      <c r="A51">
        <v>50</v>
      </c>
      <c r="B51" t="s">
        <v>63</v>
      </c>
      <c r="C51">
        <v>221</v>
      </c>
      <c r="D51">
        <v>25</v>
      </c>
      <c r="E51" t="s">
        <v>16</v>
      </c>
      <c r="F51" t="s">
        <v>14</v>
      </c>
    </row>
    <row r="52" spans="1:6" x14ac:dyDescent="0.35">
      <c r="A52">
        <v>51</v>
      </c>
      <c r="B52" t="s">
        <v>64</v>
      </c>
      <c r="C52">
        <v>388</v>
      </c>
      <c r="D52">
        <v>7</v>
      </c>
      <c r="E52" t="s">
        <v>7</v>
      </c>
      <c r="F52" t="s">
        <v>14</v>
      </c>
    </row>
    <row r="53" spans="1:6" x14ac:dyDescent="0.35">
      <c r="A53">
        <v>52</v>
      </c>
      <c r="B53" t="s">
        <v>65</v>
      </c>
      <c r="C53">
        <v>226</v>
      </c>
      <c r="D53">
        <v>6</v>
      </c>
      <c r="E53" t="s">
        <v>12</v>
      </c>
      <c r="F53" t="s">
        <v>25</v>
      </c>
    </row>
    <row r="54" spans="1:6" x14ac:dyDescent="0.35">
      <c r="A54">
        <v>53</v>
      </c>
      <c r="B54" t="s">
        <v>66</v>
      </c>
      <c r="C54">
        <v>213</v>
      </c>
      <c r="D54">
        <v>6</v>
      </c>
      <c r="E54" t="s">
        <v>7</v>
      </c>
      <c r="F54" t="s">
        <v>17</v>
      </c>
    </row>
    <row r="55" spans="1:6" x14ac:dyDescent="0.35">
      <c r="A55">
        <v>54</v>
      </c>
      <c r="B55" t="s">
        <v>67</v>
      </c>
      <c r="C55">
        <v>518</v>
      </c>
      <c r="D55">
        <v>18</v>
      </c>
      <c r="E55" t="s">
        <v>7</v>
      </c>
      <c r="F55" t="s">
        <v>17</v>
      </c>
    </row>
    <row r="56" spans="1:6" x14ac:dyDescent="0.35">
      <c r="A56">
        <v>55</v>
      </c>
      <c r="B56" t="s">
        <v>68</v>
      </c>
      <c r="C56">
        <v>214</v>
      </c>
      <c r="D56">
        <v>23</v>
      </c>
      <c r="E56" t="s">
        <v>16</v>
      </c>
      <c r="F56" t="s">
        <v>8</v>
      </c>
    </row>
    <row r="57" spans="1:6" x14ac:dyDescent="0.35">
      <c r="A57">
        <v>56</v>
      </c>
      <c r="B57" t="s">
        <v>69</v>
      </c>
      <c r="C57">
        <v>662</v>
      </c>
      <c r="D57">
        <v>26</v>
      </c>
      <c r="E57" t="s">
        <v>10</v>
      </c>
      <c r="F57" t="s">
        <v>8</v>
      </c>
    </row>
    <row r="58" spans="1:6" x14ac:dyDescent="0.35">
      <c r="A58">
        <v>57</v>
      </c>
      <c r="B58" t="s">
        <v>70</v>
      </c>
      <c r="C58">
        <v>276</v>
      </c>
      <c r="D58">
        <v>9</v>
      </c>
      <c r="E58" t="s">
        <v>10</v>
      </c>
      <c r="F58" t="s">
        <v>8</v>
      </c>
    </row>
    <row r="59" spans="1:6" x14ac:dyDescent="0.35">
      <c r="A59">
        <v>58</v>
      </c>
      <c r="B59" t="s">
        <v>71</v>
      </c>
      <c r="C59">
        <v>909</v>
      </c>
      <c r="D59">
        <v>19</v>
      </c>
      <c r="E59" t="s">
        <v>7</v>
      </c>
      <c r="F59" t="s">
        <v>17</v>
      </c>
    </row>
    <row r="60" spans="1:6" x14ac:dyDescent="0.35">
      <c r="A60">
        <v>59</v>
      </c>
      <c r="B60" t="s">
        <v>72</v>
      </c>
      <c r="C60">
        <v>451</v>
      </c>
      <c r="D60">
        <v>15</v>
      </c>
      <c r="E60" t="s">
        <v>10</v>
      </c>
      <c r="F60" t="s">
        <v>14</v>
      </c>
    </row>
    <row r="61" spans="1:6" x14ac:dyDescent="0.35">
      <c r="A61">
        <v>60</v>
      </c>
      <c r="B61" t="s">
        <v>73</v>
      </c>
      <c r="C61">
        <v>981</v>
      </c>
      <c r="D61">
        <v>11</v>
      </c>
      <c r="E61" t="s">
        <v>16</v>
      </c>
      <c r="F61" t="s">
        <v>17</v>
      </c>
    </row>
    <row r="62" spans="1:6" x14ac:dyDescent="0.35">
      <c r="A62">
        <v>61</v>
      </c>
      <c r="B62" t="s">
        <v>74</v>
      </c>
      <c r="C62">
        <v>338</v>
      </c>
      <c r="D62">
        <v>27</v>
      </c>
      <c r="E62" t="s">
        <v>16</v>
      </c>
      <c r="F62" t="s">
        <v>14</v>
      </c>
    </row>
    <row r="63" spans="1:6" x14ac:dyDescent="0.35">
      <c r="A63">
        <v>62</v>
      </c>
      <c r="B63" t="s">
        <v>75</v>
      </c>
      <c r="C63">
        <v>886</v>
      </c>
      <c r="D63">
        <v>15</v>
      </c>
      <c r="E63" t="s">
        <v>10</v>
      </c>
      <c r="F63" t="s">
        <v>17</v>
      </c>
    </row>
    <row r="64" spans="1:6" x14ac:dyDescent="0.35">
      <c r="A64">
        <v>63</v>
      </c>
      <c r="B64" t="s">
        <v>76</v>
      </c>
      <c r="C64">
        <v>789</v>
      </c>
      <c r="D64">
        <v>17</v>
      </c>
      <c r="E64" t="s">
        <v>12</v>
      </c>
      <c r="F64" t="s">
        <v>17</v>
      </c>
    </row>
    <row r="65" spans="1:6" x14ac:dyDescent="0.35">
      <c r="A65">
        <v>64</v>
      </c>
      <c r="B65" t="s">
        <v>77</v>
      </c>
      <c r="C65">
        <v>329</v>
      </c>
      <c r="D65">
        <v>19</v>
      </c>
      <c r="E65" t="s">
        <v>7</v>
      </c>
      <c r="F65" t="s">
        <v>25</v>
      </c>
    </row>
    <row r="66" spans="1:6" x14ac:dyDescent="0.35">
      <c r="A66">
        <v>65</v>
      </c>
      <c r="B66" t="s">
        <v>78</v>
      </c>
      <c r="C66">
        <v>783</v>
      </c>
      <c r="D66">
        <v>24</v>
      </c>
      <c r="E66" t="s">
        <v>10</v>
      </c>
      <c r="F66" t="s">
        <v>25</v>
      </c>
    </row>
    <row r="67" spans="1:6" x14ac:dyDescent="0.35">
      <c r="A67">
        <v>66</v>
      </c>
      <c r="B67" t="s">
        <v>79</v>
      </c>
      <c r="C67">
        <v>628</v>
      </c>
      <c r="D67">
        <v>12</v>
      </c>
      <c r="E67" t="s">
        <v>10</v>
      </c>
      <c r="F67" t="s">
        <v>8</v>
      </c>
    </row>
    <row r="68" spans="1:6" x14ac:dyDescent="0.35">
      <c r="A68">
        <v>67</v>
      </c>
      <c r="B68" t="s">
        <v>80</v>
      </c>
      <c r="C68">
        <v>118</v>
      </c>
      <c r="D68">
        <v>8</v>
      </c>
      <c r="E68" t="s">
        <v>7</v>
      </c>
      <c r="F68" t="s">
        <v>14</v>
      </c>
    </row>
    <row r="69" spans="1:6" x14ac:dyDescent="0.35">
      <c r="A69">
        <v>68</v>
      </c>
      <c r="B69" t="s">
        <v>81</v>
      </c>
      <c r="C69">
        <v>805</v>
      </c>
      <c r="D69">
        <v>22</v>
      </c>
      <c r="E69" t="s">
        <v>7</v>
      </c>
      <c r="F69" t="s">
        <v>25</v>
      </c>
    </row>
    <row r="70" spans="1:6" x14ac:dyDescent="0.35">
      <c r="A70">
        <v>69</v>
      </c>
      <c r="B70" t="s">
        <v>82</v>
      </c>
      <c r="C70">
        <v>865</v>
      </c>
      <c r="D70">
        <v>10</v>
      </c>
      <c r="E70" t="s">
        <v>10</v>
      </c>
      <c r="F70" t="s">
        <v>14</v>
      </c>
    </row>
    <row r="71" spans="1:6" x14ac:dyDescent="0.35">
      <c r="A71">
        <v>70</v>
      </c>
      <c r="B71" t="s">
        <v>83</v>
      </c>
      <c r="C71">
        <v>355</v>
      </c>
      <c r="D71">
        <v>13</v>
      </c>
      <c r="E71" t="s">
        <v>10</v>
      </c>
      <c r="F71" t="s">
        <v>25</v>
      </c>
    </row>
    <row r="72" spans="1:6" x14ac:dyDescent="0.35">
      <c r="A72">
        <v>71</v>
      </c>
      <c r="B72" t="s">
        <v>84</v>
      </c>
      <c r="C72">
        <v>934</v>
      </c>
      <c r="D72">
        <v>19</v>
      </c>
      <c r="E72" t="s">
        <v>12</v>
      </c>
      <c r="F72" t="s">
        <v>17</v>
      </c>
    </row>
    <row r="73" spans="1:6" x14ac:dyDescent="0.35">
      <c r="A73">
        <v>72</v>
      </c>
      <c r="B73" t="s">
        <v>85</v>
      </c>
      <c r="C73">
        <v>813</v>
      </c>
      <c r="D73">
        <v>17</v>
      </c>
      <c r="E73" t="s">
        <v>10</v>
      </c>
      <c r="F73" t="s">
        <v>14</v>
      </c>
    </row>
    <row r="74" spans="1:6" x14ac:dyDescent="0.35">
      <c r="A74">
        <v>73</v>
      </c>
      <c r="B74" t="s">
        <v>86</v>
      </c>
      <c r="C74">
        <v>560</v>
      </c>
      <c r="D74">
        <v>10</v>
      </c>
      <c r="E74" t="s">
        <v>12</v>
      </c>
      <c r="F74" t="s">
        <v>17</v>
      </c>
    </row>
    <row r="75" spans="1:6" x14ac:dyDescent="0.35">
      <c r="A75">
        <v>74</v>
      </c>
      <c r="B75" t="s">
        <v>87</v>
      </c>
      <c r="C75">
        <v>451</v>
      </c>
      <c r="D75">
        <v>12</v>
      </c>
      <c r="E75" t="s">
        <v>7</v>
      </c>
      <c r="F75" t="s">
        <v>25</v>
      </c>
    </row>
    <row r="76" spans="1:6" x14ac:dyDescent="0.35">
      <c r="A76">
        <v>75</v>
      </c>
      <c r="B76" t="s">
        <v>88</v>
      </c>
      <c r="C76">
        <v>207</v>
      </c>
      <c r="D76">
        <v>25</v>
      </c>
      <c r="E76" t="s">
        <v>12</v>
      </c>
      <c r="F76" t="s">
        <v>17</v>
      </c>
    </row>
    <row r="77" spans="1:6" x14ac:dyDescent="0.35">
      <c r="A77">
        <v>76</v>
      </c>
      <c r="B77" t="s">
        <v>89</v>
      </c>
      <c r="C77">
        <v>915</v>
      </c>
      <c r="D77">
        <v>15</v>
      </c>
      <c r="E77" t="s">
        <v>12</v>
      </c>
      <c r="F77" t="s">
        <v>25</v>
      </c>
    </row>
    <row r="78" spans="1:6" x14ac:dyDescent="0.35">
      <c r="A78">
        <v>77</v>
      </c>
      <c r="B78" t="s">
        <v>90</v>
      </c>
      <c r="C78">
        <v>693</v>
      </c>
      <c r="D78">
        <v>23</v>
      </c>
      <c r="E78" t="s">
        <v>10</v>
      </c>
      <c r="F78" t="s">
        <v>25</v>
      </c>
    </row>
    <row r="79" spans="1:6" x14ac:dyDescent="0.35">
      <c r="A79">
        <v>78</v>
      </c>
      <c r="B79" t="s">
        <v>91</v>
      </c>
      <c r="C79">
        <v>464</v>
      </c>
      <c r="D79">
        <v>22</v>
      </c>
      <c r="E79" t="s">
        <v>10</v>
      </c>
      <c r="F79" t="s">
        <v>14</v>
      </c>
    </row>
    <row r="80" spans="1:6" x14ac:dyDescent="0.35">
      <c r="A80">
        <v>79</v>
      </c>
      <c r="B80" t="s">
        <v>92</v>
      </c>
      <c r="C80">
        <v>594</v>
      </c>
      <c r="D80">
        <v>17</v>
      </c>
      <c r="E80" t="s">
        <v>16</v>
      </c>
      <c r="F80" t="s">
        <v>25</v>
      </c>
    </row>
    <row r="81" spans="1:6" x14ac:dyDescent="0.35">
      <c r="A81">
        <v>80</v>
      </c>
      <c r="B81" t="s">
        <v>93</v>
      </c>
      <c r="C81">
        <v>123</v>
      </c>
      <c r="D81">
        <v>21</v>
      </c>
      <c r="E81" t="s">
        <v>12</v>
      </c>
      <c r="F81" t="s">
        <v>8</v>
      </c>
    </row>
    <row r="82" spans="1:6" x14ac:dyDescent="0.35">
      <c r="A82">
        <v>81</v>
      </c>
      <c r="B82" t="s">
        <v>94</v>
      </c>
      <c r="C82">
        <v>394</v>
      </c>
      <c r="D82">
        <v>20</v>
      </c>
      <c r="E82" t="s">
        <v>10</v>
      </c>
      <c r="F82" t="s">
        <v>8</v>
      </c>
    </row>
    <row r="83" spans="1:6" x14ac:dyDescent="0.35">
      <c r="A83">
        <v>82</v>
      </c>
      <c r="B83" t="s">
        <v>95</v>
      </c>
      <c r="C83">
        <v>213</v>
      </c>
      <c r="D83">
        <v>20</v>
      </c>
      <c r="E83" t="s">
        <v>10</v>
      </c>
      <c r="F83" t="s">
        <v>25</v>
      </c>
    </row>
    <row r="84" spans="1:6" x14ac:dyDescent="0.35">
      <c r="A84">
        <v>83</v>
      </c>
      <c r="B84" t="s">
        <v>96</v>
      </c>
      <c r="C84">
        <v>262</v>
      </c>
      <c r="D84">
        <v>11</v>
      </c>
      <c r="E84" t="s">
        <v>12</v>
      </c>
      <c r="F84" t="s">
        <v>17</v>
      </c>
    </row>
    <row r="85" spans="1:6" x14ac:dyDescent="0.35">
      <c r="A85">
        <v>84</v>
      </c>
      <c r="B85" t="s">
        <v>97</v>
      </c>
      <c r="C85">
        <v>343</v>
      </c>
      <c r="D85">
        <v>13</v>
      </c>
      <c r="E85" t="s">
        <v>10</v>
      </c>
      <c r="F85" t="s">
        <v>8</v>
      </c>
    </row>
    <row r="86" spans="1:6" x14ac:dyDescent="0.35">
      <c r="A86">
        <v>85</v>
      </c>
      <c r="B86" t="s">
        <v>98</v>
      </c>
      <c r="C86">
        <v>369</v>
      </c>
      <c r="D86">
        <v>26</v>
      </c>
      <c r="E86" t="s">
        <v>7</v>
      </c>
      <c r="F86" t="s">
        <v>8</v>
      </c>
    </row>
    <row r="87" spans="1:6" x14ac:dyDescent="0.35">
      <c r="A87">
        <v>86</v>
      </c>
      <c r="B87" t="s">
        <v>99</v>
      </c>
      <c r="C87">
        <v>189</v>
      </c>
      <c r="D87">
        <v>25</v>
      </c>
      <c r="E87" t="s">
        <v>10</v>
      </c>
      <c r="F87" t="s">
        <v>17</v>
      </c>
    </row>
    <row r="88" spans="1:6" x14ac:dyDescent="0.35">
      <c r="A88">
        <v>87</v>
      </c>
      <c r="B88" t="s">
        <v>100</v>
      </c>
      <c r="C88">
        <v>783</v>
      </c>
      <c r="D88">
        <v>7</v>
      </c>
      <c r="E88" t="s">
        <v>7</v>
      </c>
      <c r="F88" t="s">
        <v>17</v>
      </c>
    </row>
    <row r="89" spans="1:6" x14ac:dyDescent="0.35">
      <c r="A89">
        <v>88</v>
      </c>
      <c r="B89" t="s">
        <v>101</v>
      </c>
      <c r="C89">
        <v>340</v>
      </c>
      <c r="D89">
        <v>15</v>
      </c>
      <c r="E89" t="s">
        <v>10</v>
      </c>
      <c r="F89" t="s">
        <v>25</v>
      </c>
    </row>
    <row r="90" spans="1:6" x14ac:dyDescent="0.35">
      <c r="A90">
        <v>89</v>
      </c>
      <c r="B90" t="s">
        <v>102</v>
      </c>
      <c r="C90">
        <v>861</v>
      </c>
      <c r="D90">
        <v>12</v>
      </c>
      <c r="E90" t="s">
        <v>12</v>
      </c>
      <c r="F90" t="s">
        <v>25</v>
      </c>
    </row>
    <row r="91" spans="1:6" x14ac:dyDescent="0.35">
      <c r="A91">
        <v>90</v>
      </c>
      <c r="B91" t="s">
        <v>103</v>
      </c>
      <c r="C91">
        <v>264</v>
      </c>
      <c r="D91">
        <v>13</v>
      </c>
      <c r="E91" t="s">
        <v>12</v>
      </c>
      <c r="F91" t="s">
        <v>17</v>
      </c>
    </row>
    <row r="92" spans="1:6" x14ac:dyDescent="0.35">
      <c r="A92">
        <v>91</v>
      </c>
      <c r="B92" t="s">
        <v>104</v>
      </c>
      <c r="C92">
        <v>365</v>
      </c>
      <c r="D92">
        <v>20</v>
      </c>
      <c r="E92" t="s">
        <v>7</v>
      </c>
      <c r="F92" t="s">
        <v>25</v>
      </c>
    </row>
    <row r="93" spans="1:6" x14ac:dyDescent="0.35">
      <c r="A93">
        <v>92</v>
      </c>
      <c r="B93" t="s">
        <v>105</v>
      </c>
      <c r="C93">
        <v>913</v>
      </c>
      <c r="D93">
        <v>19</v>
      </c>
      <c r="E93" t="s">
        <v>12</v>
      </c>
      <c r="F93" t="s">
        <v>8</v>
      </c>
    </row>
    <row r="94" spans="1:6" x14ac:dyDescent="0.35">
      <c r="A94">
        <v>93</v>
      </c>
      <c r="B94" t="s">
        <v>106</v>
      </c>
      <c r="C94">
        <v>254</v>
      </c>
      <c r="D94">
        <v>23</v>
      </c>
      <c r="E94" t="s">
        <v>16</v>
      </c>
      <c r="F94" t="s">
        <v>14</v>
      </c>
    </row>
    <row r="95" spans="1:6" x14ac:dyDescent="0.35">
      <c r="A95">
        <v>94</v>
      </c>
      <c r="B95" t="s">
        <v>107</v>
      </c>
      <c r="C95">
        <v>388</v>
      </c>
      <c r="D95">
        <v>21</v>
      </c>
      <c r="E95" t="s">
        <v>12</v>
      </c>
      <c r="F95" t="s">
        <v>17</v>
      </c>
    </row>
    <row r="96" spans="1:6" x14ac:dyDescent="0.35">
      <c r="A96">
        <v>95</v>
      </c>
      <c r="B96" t="s">
        <v>108</v>
      </c>
      <c r="C96">
        <v>806</v>
      </c>
      <c r="D96">
        <v>13</v>
      </c>
      <c r="E96" t="s">
        <v>10</v>
      </c>
      <c r="F96" t="s">
        <v>8</v>
      </c>
    </row>
    <row r="97" spans="1:6" x14ac:dyDescent="0.35">
      <c r="A97">
        <v>96</v>
      </c>
      <c r="B97" t="s">
        <v>109</v>
      </c>
      <c r="C97">
        <v>910</v>
      </c>
      <c r="D97">
        <v>21</v>
      </c>
      <c r="E97" t="s">
        <v>12</v>
      </c>
      <c r="F97" t="s">
        <v>25</v>
      </c>
    </row>
    <row r="98" spans="1:6" x14ac:dyDescent="0.35">
      <c r="A98">
        <v>97</v>
      </c>
      <c r="B98" t="s">
        <v>110</v>
      </c>
      <c r="C98">
        <v>603</v>
      </c>
      <c r="D98">
        <v>28</v>
      </c>
      <c r="E98" t="s">
        <v>10</v>
      </c>
      <c r="F98" t="s">
        <v>14</v>
      </c>
    </row>
    <row r="99" spans="1:6" x14ac:dyDescent="0.35">
      <c r="A99">
        <v>98</v>
      </c>
      <c r="B99" t="s">
        <v>111</v>
      </c>
      <c r="C99">
        <v>546</v>
      </c>
      <c r="D99">
        <v>28</v>
      </c>
      <c r="E99" t="s">
        <v>7</v>
      </c>
      <c r="F99" t="s">
        <v>14</v>
      </c>
    </row>
    <row r="100" spans="1:6" x14ac:dyDescent="0.35">
      <c r="A100">
        <v>99</v>
      </c>
      <c r="B100" t="s">
        <v>112</v>
      </c>
      <c r="C100">
        <v>955</v>
      </c>
      <c r="D100">
        <v>13</v>
      </c>
      <c r="E100" t="s">
        <v>16</v>
      </c>
      <c r="F100" t="s">
        <v>8</v>
      </c>
    </row>
    <row r="101" spans="1:6" x14ac:dyDescent="0.35">
      <c r="A101">
        <v>100</v>
      </c>
      <c r="B101" t="s">
        <v>113</v>
      </c>
      <c r="C101">
        <v>644</v>
      </c>
      <c r="D101">
        <v>24</v>
      </c>
      <c r="E101" t="s">
        <v>16</v>
      </c>
      <c r="F10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Sales</vt:lpstr>
      <vt:lpstr>Sales by Category</vt:lpstr>
      <vt:lpstr>Excel_Data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Kumar</dc:creator>
  <cp:lastModifiedBy>Manish Kumar</cp:lastModifiedBy>
  <dcterms:created xsi:type="dcterms:W3CDTF">2025-02-09T11:07:10Z</dcterms:created>
  <dcterms:modified xsi:type="dcterms:W3CDTF">2025-02-09T11:21:19Z</dcterms:modified>
</cp:coreProperties>
</file>